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8\"/>
    </mc:Choice>
  </mc:AlternateContent>
  <xr:revisionPtr revIDLastSave="0" documentId="13_ncr:1_{9FB1FB7C-4D46-457E-9498-627FD75D5D01}" xr6:coauthVersionLast="36" xr6:coauthVersionMax="36" xr10:uidLastSave="{00000000-0000-0000-0000-000000000000}"/>
  <bookViews>
    <workbookView xWindow="0" yWindow="0" windowWidth="23040" windowHeight="9330" xr2:uid="{00000000-000D-0000-FFFF-FFFF00000000}"/>
  </bookViews>
  <sheets>
    <sheet name="IN_J1J2 -X" sheetId="3" r:id="rId1"/>
    <sheet name="IN_J3" sheetId="6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1" hidden="1">IN_J3!$A$10:$P$10</definedName>
    <definedName name="a" localSheetId="0" hidden="1">#REF!</definedName>
    <definedName name="a" localSheetId="1" hidden="1">#REF!</definedName>
    <definedName name="a" hidden="1">#REF!</definedName>
    <definedName name="DDG" localSheetId="0" hidden="1">#REF!</definedName>
    <definedName name="DDG" localSheetId="1" hidden="1">#REF!</definedName>
    <definedName name="DDG" hidden="1">#REF!</definedName>
    <definedName name="lop" localSheetId="0" hidden="1">#REF!</definedName>
    <definedName name="lop" localSheetId="1" hidden="1">#REF!</definedName>
    <definedName name="lop" hidden="1">#REF!</definedName>
    <definedName name="PEETRE" localSheetId="0" hidden="1">#REF!</definedName>
    <definedName name="PEETRE" localSheetId="1" hidden="1">#REF!</definedName>
    <definedName name="PEETRE" hidden="1">#REF!</definedName>
    <definedName name="_xlnm.Print_Area" localSheetId="0">'IN_J1J2 -X'!$A$1:$P$59</definedName>
    <definedName name="q" localSheetId="0" hidden="1">#REF!</definedName>
    <definedName name="q" localSheetId="1" hidden="1">#REF!</definedName>
    <definedName name="q" hidden="1">#REF!</definedName>
    <definedName name="SBAH" localSheetId="0" hidden="1">#REF!</definedName>
    <definedName name="SBAH" localSheetId="1" hidden="1">#REF!</definedName>
    <definedName name="SBAH" hidden="1">#REF!</definedName>
    <definedName name="SBH" localSheetId="0" hidden="1">#REF!</definedName>
    <definedName name="SBH" localSheetId="1" hidden="1">#REF!</definedName>
    <definedName name="SBH" hidden="1">#REF!</definedName>
    <definedName name="SMSI" localSheetId="0" hidden="1">#REF!</definedName>
    <definedName name="SMSI" localSheetId="1" hidden="1">#REF!</definedName>
    <definedName name="SMSI" hidden="1">#REF!</definedName>
    <definedName name="SMSIA" localSheetId="0" hidden="1">#REF!</definedName>
    <definedName name="SMSIA" localSheetId="1" hidden="1">#REF!</definedName>
    <definedName name="SMSIA" hidden="1">#REF!</definedName>
    <definedName name="SWK" localSheetId="0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B530" i="6" l="1"/>
  <c r="B464" i="6"/>
  <c r="P537" i="6"/>
  <c r="O537" i="6"/>
  <c r="N537" i="6"/>
  <c r="M537" i="6"/>
  <c r="L537" i="6"/>
  <c r="K537" i="6"/>
  <c r="J537" i="6"/>
  <c r="I537" i="6"/>
  <c r="H537" i="6"/>
  <c r="G537" i="6"/>
  <c r="F537" i="6"/>
  <c r="E537" i="6"/>
  <c r="D537" i="6"/>
  <c r="B529" i="6"/>
  <c r="P501" i="6"/>
  <c r="O501" i="6"/>
  <c r="N501" i="6"/>
  <c r="M501" i="6"/>
  <c r="L501" i="6"/>
  <c r="K501" i="6"/>
  <c r="J501" i="6"/>
  <c r="I501" i="6"/>
  <c r="H501" i="6"/>
  <c r="G501" i="6"/>
  <c r="F501" i="6"/>
  <c r="E501" i="6"/>
  <c r="D501" i="6"/>
  <c r="B133" i="6"/>
  <c r="B199" i="6"/>
  <c r="B265" i="6"/>
  <c r="B397" i="6"/>
  <c r="B463" i="6"/>
  <c r="P405" i="6"/>
  <c r="O405" i="6"/>
  <c r="N405" i="6"/>
  <c r="M405" i="6"/>
  <c r="L405" i="6"/>
  <c r="K405" i="6"/>
  <c r="J405" i="6"/>
  <c r="I405" i="6"/>
  <c r="H405" i="6"/>
  <c r="G405" i="6"/>
  <c r="F405" i="6"/>
  <c r="E405" i="6"/>
  <c r="D405" i="6"/>
  <c r="B134" i="6"/>
  <c r="B200" i="6"/>
  <c r="B266" i="6"/>
  <c r="B398" i="6"/>
  <c r="P339" i="6"/>
  <c r="O339" i="6"/>
  <c r="N339" i="6"/>
  <c r="M339" i="6"/>
  <c r="L339" i="6"/>
  <c r="K339" i="6"/>
  <c r="J339" i="6"/>
  <c r="I339" i="6"/>
  <c r="H339" i="6"/>
  <c r="G339" i="6"/>
  <c r="F339" i="6"/>
  <c r="E339" i="6"/>
  <c r="D339" i="6"/>
  <c r="B332" i="6"/>
  <c r="B331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D303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</calcChain>
</file>

<file path=xl/sharedStrings.xml><?xml version="1.0" encoding="utf-8"?>
<sst xmlns="http://schemas.openxmlformats.org/spreadsheetml/2006/main" count="578" uniqueCount="67">
  <si>
    <t xml:space="preserve">I. Perubahan Peratus Bulan ke Bulan: </t>
  </si>
  <si>
    <t>OGO  -  JUL</t>
  </si>
  <si>
    <t xml:space="preserve">Percentage Change Month-on-Month: </t>
  </si>
  <si>
    <t>2022    2022</t>
  </si>
  <si>
    <r>
      <rPr>
        <b/>
        <sz val="10"/>
        <rFont val="Arial Narrow"/>
        <charset val="134"/>
      </rPr>
      <t xml:space="preserve">Negeri / </t>
    </r>
    <r>
      <rPr>
        <i/>
        <sz val="10"/>
        <rFont val="Arial Narrow"/>
        <charset val="134"/>
      </rPr>
      <t>State</t>
    </r>
  </si>
  <si>
    <r>
      <rPr>
        <b/>
        <sz val="10"/>
        <rFont val="Arial Narrow"/>
        <charset val="134"/>
      </rPr>
      <t xml:space="preserve">Jumlah        </t>
    </r>
    <r>
      <rPr>
        <i/>
        <sz val="10"/>
        <rFont val="Arial Narrow"/>
        <charset val="134"/>
      </rPr>
      <t xml:space="preserve"> </t>
    </r>
    <r>
      <rPr>
        <i/>
        <sz val="9"/>
        <rFont val="Arial Narrow"/>
        <charset val="134"/>
      </rPr>
      <t>Total</t>
    </r>
  </si>
  <si>
    <r>
      <rPr>
        <b/>
        <sz val="10"/>
        <rFont val="Arial Narrow"/>
        <charset val="134"/>
      </rPr>
      <t xml:space="preserve">Makanan &amp; Minuman Bukan Alkohol       </t>
    </r>
    <r>
      <rPr>
        <i/>
        <sz val="9"/>
        <rFont val="Arial Narrow"/>
        <charset val="134"/>
      </rPr>
      <t xml:space="preserve">Food &amp; Non-Alcoholic Beverages  </t>
    </r>
  </si>
  <si>
    <r>
      <rPr>
        <b/>
        <sz val="10"/>
        <rFont val="Arial Narrow"/>
        <charset val="134"/>
      </rPr>
      <t xml:space="preserve">Minuman Alkohol &amp; Tembakau      </t>
    </r>
    <r>
      <rPr>
        <i/>
        <sz val="9"/>
        <rFont val="Arial Narrow"/>
        <charset val="134"/>
      </rPr>
      <t xml:space="preserve">Alcoholic Beverages &amp; Tobacco  </t>
    </r>
  </si>
  <si>
    <r>
      <rPr>
        <b/>
        <sz val="10"/>
        <rFont val="Arial Narrow"/>
        <charset val="134"/>
      </rPr>
      <t xml:space="preserve">Pakaian &amp; Kasut     </t>
    </r>
    <r>
      <rPr>
        <i/>
        <sz val="9"/>
        <rFont val="Arial Narrow"/>
        <charset val="134"/>
      </rPr>
      <t xml:space="preserve">Clothing &amp; Footwear       </t>
    </r>
  </si>
  <si>
    <r>
      <rPr>
        <b/>
        <sz val="10"/>
        <rFont val="Arial Narrow"/>
        <charset val="134"/>
      </rPr>
      <t xml:space="preserve">Perumahan, Air, Elektrik, Gas &amp; Bahan Api Lain  </t>
    </r>
    <r>
      <rPr>
        <i/>
        <sz val="9"/>
        <rFont val="Arial Narrow"/>
        <charset val="134"/>
      </rPr>
      <t>Housing, Water, Electricity, Gas &amp; Other Fuels</t>
    </r>
  </si>
  <si>
    <r>
      <rPr>
        <b/>
        <sz val="10"/>
        <rFont val="Arial Narrow"/>
        <charset val="134"/>
      </rPr>
      <t xml:space="preserve">Hiasan, Perkakasan &amp; Penyeleng-garaan Isi Rumah   </t>
    </r>
    <r>
      <rPr>
        <i/>
        <sz val="9"/>
        <rFont val="Arial Narrow"/>
        <charset val="134"/>
      </rPr>
      <t>Furnishings, Household Equipment &amp; Routine Household Maintenance</t>
    </r>
  </si>
  <si>
    <r>
      <rPr>
        <b/>
        <sz val="10"/>
        <rFont val="Arial Narrow"/>
        <charset val="134"/>
      </rPr>
      <t xml:space="preserve">Kesihatan                </t>
    </r>
    <r>
      <rPr>
        <i/>
        <sz val="9"/>
        <rFont val="Arial Narrow"/>
        <charset val="134"/>
      </rPr>
      <t xml:space="preserve">Health   </t>
    </r>
  </si>
  <si>
    <r>
      <rPr>
        <b/>
        <sz val="10"/>
        <rFont val="Arial Narrow"/>
        <charset val="134"/>
      </rPr>
      <t xml:space="preserve">Pengang-kutan             </t>
    </r>
    <r>
      <rPr>
        <i/>
        <sz val="9"/>
        <rFont val="Arial Narrow"/>
        <charset val="134"/>
      </rPr>
      <t xml:space="preserve">Transport   </t>
    </r>
  </si>
  <si>
    <r>
      <rPr>
        <b/>
        <sz val="10"/>
        <rFont val="Arial Narrow"/>
        <charset val="134"/>
      </rPr>
      <t xml:space="preserve">Komunikasi   </t>
    </r>
    <r>
      <rPr>
        <b/>
        <sz val="9"/>
        <rFont val="Arial Narrow"/>
        <charset val="134"/>
      </rPr>
      <t xml:space="preserve"> </t>
    </r>
    <r>
      <rPr>
        <i/>
        <sz val="9"/>
        <rFont val="Arial Narrow"/>
        <charset val="134"/>
      </rPr>
      <t xml:space="preserve">Communication               </t>
    </r>
  </si>
  <si>
    <r>
      <rPr>
        <b/>
        <sz val="10"/>
        <rFont val="Arial Narrow"/>
        <charset val="134"/>
      </rPr>
      <t xml:space="preserve">Perkhidmatan Rekreasi &amp; Kebudayaan       </t>
    </r>
    <r>
      <rPr>
        <i/>
        <sz val="9"/>
        <rFont val="Arial Narrow"/>
        <charset val="134"/>
      </rPr>
      <t>Recreation Services &amp; Culture</t>
    </r>
  </si>
  <si>
    <r>
      <rPr>
        <b/>
        <sz val="10"/>
        <rFont val="Arial Narrow"/>
        <charset val="134"/>
      </rPr>
      <t xml:space="preserve">Pendidikan          </t>
    </r>
    <r>
      <rPr>
        <i/>
        <sz val="9"/>
        <rFont val="Arial Narrow"/>
        <charset val="134"/>
      </rPr>
      <t xml:space="preserve">Education        </t>
    </r>
  </si>
  <si>
    <r>
      <rPr>
        <b/>
        <sz val="10"/>
        <rFont val="Arial Narrow"/>
        <charset val="134"/>
      </rPr>
      <t xml:space="preserve">Restoran &amp; Hotel        </t>
    </r>
    <r>
      <rPr>
        <i/>
        <sz val="9"/>
        <rFont val="Arial Narrow"/>
        <charset val="134"/>
      </rPr>
      <t xml:space="preserve">Restaurants &amp; Hotels  </t>
    </r>
  </si>
  <si>
    <r>
      <rPr>
        <b/>
        <sz val="10"/>
        <rFont val="Arial Narrow"/>
        <charset val="134"/>
      </rPr>
      <t xml:space="preserve">Pelbagai Barangan &amp; Perkhidmatan       </t>
    </r>
    <r>
      <rPr>
        <i/>
        <sz val="9"/>
        <rFont val="Arial Narrow"/>
        <charset val="134"/>
      </rPr>
      <t xml:space="preserve">Miscellaneous Goods &amp; Services     </t>
    </r>
  </si>
  <si>
    <t>Malaysia</t>
  </si>
  <si>
    <t>Semenanjung Malaysia</t>
  </si>
  <si>
    <t>Johor</t>
  </si>
  <si>
    <t>Kedah &amp; Perlis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</si>
  <si>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</si>
  <si>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</si>
  <si>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</si>
  <si>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</si>
  <si>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</si>
  <si>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</si>
  <si>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</si>
  <si>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</si>
  <si>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</si>
  <si>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</si>
  <si>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 xml:space="preserve">Sabah </t>
  </si>
  <si>
    <t>Sarawak</t>
  </si>
  <si>
    <t>WP Kuala Lumpur</t>
  </si>
  <si>
    <t>WP Labuan</t>
  </si>
  <si>
    <t>Selangor &amp; WP Putrajaya</t>
  </si>
  <si>
    <t>WP Putrajaya</t>
  </si>
  <si>
    <t xml:space="preserve">I. Perubahan Peratus Tahun ke Tahun: </t>
  </si>
  <si>
    <t>OGO -  OGO</t>
  </si>
  <si>
    <t xml:space="preserve">Percentage Change Year-on-Year: </t>
  </si>
  <si>
    <t>2022    2021</t>
  </si>
  <si>
    <t xml:space="preserve">Kedah </t>
  </si>
  <si>
    <r>
      <rPr>
        <b/>
        <sz val="10"/>
        <rFont val="Arial Narrow"/>
        <charset val="134"/>
      </rPr>
      <t xml:space="preserve">Jumlah         </t>
    </r>
    <r>
      <rPr>
        <b/>
        <sz val="9"/>
        <rFont val="Arial Narrow"/>
        <charset val="134"/>
      </rPr>
      <t>Total</t>
    </r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</si>
  <si>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</si>
  <si>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</si>
  <si>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</si>
  <si>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</si>
  <si>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</si>
  <si>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</si>
  <si>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</si>
  <si>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</si>
  <si>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</si>
  <si>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</si>
  <si>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</si>
  <si>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</si>
  <si>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r>
      <rPr>
        <sz val="10"/>
        <rFont val="Arial"/>
        <charset val="134"/>
      </rPr>
      <t xml:space="preserve">Negeri / </t>
    </r>
    <r>
      <rPr>
        <i/>
        <sz val="10"/>
        <rFont val="Arial Narrow"/>
        <charset val="134"/>
      </rPr>
      <t>State</t>
    </r>
  </si>
  <si>
    <t>Jadual 1 - Indeks Harga Pengguna (2010=100), Kumpulan Utama mengikut Negeri</t>
  </si>
  <si>
    <t>Table  1 - Consumer Price Index (2010=100), Main Group by State</t>
  </si>
  <si>
    <r>
      <t xml:space="preserve">Kumpulan Utama / </t>
    </r>
    <r>
      <rPr>
        <i/>
        <sz val="9"/>
        <rFont val="Arial Narrow"/>
        <charset val="134"/>
      </rPr>
      <t>Main Group</t>
    </r>
  </si>
  <si>
    <t>Jadual 2 - Indeks Harga Pengguna (2010=100), Kumpulan Utama mengikut Negeri</t>
  </si>
  <si>
    <t>Table  2 - Consumer Price Index (2010=100), Main Group by State</t>
  </si>
  <si>
    <t>Jadual 3 - Indeks Harga Pengguna (2010=100), Kumpulan Utama mengikut Negeri</t>
  </si>
  <si>
    <t>Table  3 - Consumer Price Index (2010=100), Main Group by State</t>
  </si>
  <si>
    <r>
      <t xml:space="preserve">Kumpulan Utama / </t>
    </r>
    <r>
      <rPr>
        <i/>
        <sz val="9"/>
        <rFont val="Arial Narrow"/>
        <family val="2"/>
      </rPr>
      <t>Main Group</t>
    </r>
  </si>
  <si>
    <t>Jadual 3 - Indeks Harga Pengguna (2010=100), Kumpulan Utama mengikut Negeri (samb.)</t>
  </si>
  <si>
    <t>Table  3 - Consumer Price Index (2010=100), Main Group by State (cont'd.)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</si>
</sst>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 "/>
    <numFmt numFmtId="165" formatCode="_(* #,##0.00_);_(* \(#,##0.00\);_(* &quot;-&quot;??_);_(@_)"/>
    <numFmt numFmtId="166" formatCode="0.0"/>
    <numFmt numFmtId="167" formatCode="0.0;[Red]0.0"/>
  </numFmts>
  <fonts count="16">
    <font>
      <sz val="10"/>
      <name val="Arial"/>
      <charset val="134"/>
    </font>
    <font>
      <b/>
      <i/>
      <sz val="10"/>
      <name val="Arial Narrow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i/>
      <sz val="10"/>
      <name val="Arial Narrow"/>
      <charset val="134"/>
    </font>
    <font>
      <i/>
      <sz val="9"/>
      <name val="Arial Narrow"/>
      <charset val="134"/>
    </font>
    <font>
      <b/>
      <i/>
      <sz val="10"/>
      <name val="Arial Narrow"/>
    </font>
    <font>
      <sz val="10"/>
      <name val="Arial Narrow"/>
    </font>
    <font>
      <b/>
      <sz val="10"/>
      <name val="Arial Narrow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b/>
      <sz val="9"/>
      <name val="Arial Narrow"/>
      <charset val="134"/>
    </font>
    <font>
      <sz val="10"/>
      <name val="Arial"/>
      <charset val="134"/>
    </font>
    <font>
      <b/>
      <sz val="10"/>
      <name val="Arial Narrow"/>
      <family val="2"/>
    </font>
    <font>
      <i/>
      <sz val="9"/>
      <name val="Arial Narrow"/>
      <family val="2"/>
    </font>
    <font>
      <i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</borders>
  <cellStyleXfs count="5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165" fontId="12" fillId="0" borderId="0" applyFont="0" applyFill="0" applyBorder="0" applyAlignment="0" applyProtection="0"/>
    <xf numFmtId="0" fontId="12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5">
    <xf numFmtId="0" fontId="0" fillId="0" borderId="0" xfId="0"/>
    <xf numFmtId="0" fontId="1" fillId="0" borderId="0" xfId="53" applyFont="1" applyFill="1" applyAlignment="1">
      <alignment horizontal="left" vertical="center"/>
    </xf>
    <xf numFmtId="0" fontId="2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left" vertical="center"/>
    </xf>
    <xf numFmtId="166" fontId="2" fillId="0" borderId="0" xfId="53" applyNumberFormat="1" applyFont="1" applyFill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4" fillId="0" borderId="0" xfId="53" applyFont="1" applyFill="1" applyAlignment="1">
      <alignment vertical="center"/>
    </xf>
    <xf numFmtId="0" fontId="5" fillId="0" borderId="0" xfId="53" applyFont="1" applyFill="1" applyAlignment="1">
      <alignment vertical="center"/>
    </xf>
    <xf numFmtId="0" fontId="4" fillId="0" borderId="1" xfId="53" applyFont="1" applyFill="1" applyBorder="1" applyAlignment="1">
      <alignment vertical="center"/>
    </xf>
    <xf numFmtId="0" fontId="2" fillId="0" borderId="0" xfId="53" applyFont="1" applyFill="1" applyBorder="1" applyAlignment="1">
      <alignment horizontal="center" vertical="center"/>
    </xf>
    <xf numFmtId="166" fontId="2" fillId="0" borderId="0" xfId="34" applyNumberFormat="1" applyFont="1" applyAlignment="1">
      <alignment horizontal="center" vertical="top" wrapText="1"/>
    </xf>
    <xf numFmtId="0" fontId="2" fillId="0" borderId="0" xfId="34" applyFont="1" applyAlignment="1">
      <alignment horizontal="center" vertical="top" wrapText="1"/>
    </xf>
    <xf numFmtId="0" fontId="2" fillId="0" borderId="3" xfId="53" applyFont="1" applyFill="1" applyBorder="1" applyAlignment="1">
      <alignment horizontal="left" vertical="center"/>
    </xf>
    <xf numFmtId="166" fontId="2" fillId="0" borderId="3" xfId="53" applyNumberFormat="1" applyFont="1" applyFill="1" applyBorder="1" applyAlignment="1">
      <alignment horizontal="center" vertical="center"/>
    </xf>
    <xf numFmtId="0" fontId="3" fillId="0" borderId="3" xfId="53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66" fontId="2" fillId="0" borderId="0" xfId="9" applyNumberFormat="1" applyFont="1" applyFill="1" applyAlignment="1">
      <alignment horizontal="center" vertical="center"/>
    </xf>
    <xf numFmtId="166" fontId="3" fillId="0" borderId="0" xfId="9" applyNumberFormat="1" applyFont="1" applyFill="1" applyAlignment="1">
      <alignment horizontal="center" vertical="center"/>
    </xf>
    <xf numFmtId="164" fontId="2" fillId="0" borderId="0" xfId="53" applyNumberFormat="1" applyFont="1" applyFill="1" applyAlignment="1">
      <alignment horizontal="center" vertical="center"/>
    </xf>
    <xf numFmtId="164" fontId="3" fillId="0" borderId="0" xfId="53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6" fontId="3" fillId="0" borderId="0" xfId="53" applyNumberFormat="1" applyFont="1" applyFill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53" applyFont="1" applyFill="1" applyBorder="1" applyAlignment="1">
      <alignment vertical="center" textRotation="90"/>
    </xf>
    <xf numFmtId="166" fontId="2" fillId="0" borderId="0" xfId="53" applyNumberFormat="1" applyFont="1" applyFill="1" applyAlignment="1">
      <alignment vertical="center"/>
    </xf>
    <xf numFmtId="166" fontId="4" fillId="0" borderId="0" xfId="53" applyNumberFormat="1" applyFont="1" applyFill="1" applyAlignment="1">
      <alignment vertical="center"/>
    </xf>
    <xf numFmtId="166" fontId="2" fillId="0" borderId="0" xfId="53" applyNumberFormat="1" applyFont="1" applyFill="1" applyAlignment="1">
      <alignment horizontal="left" vertical="center"/>
    </xf>
    <xf numFmtId="166" fontId="2" fillId="0" borderId="0" xfId="34" applyNumberFormat="1" applyFont="1" applyFill="1" applyAlignment="1">
      <alignment horizontal="center" vertical="top" wrapText="1"/>
    </xf>
    <xf numFmtId="166" fontId="2" fillId="0" borderId="3" xfId="53" applyNumberFormat="1" applyFont="1" applyFill="1" applyBorder="1" applyAlignment="1">
      <alignment horizontal="left" vertical="center"/>
    </xf>
    <xf numFmtId="166" fontId="3" fillId="0" borderId="3" xfId="53" applyNumberFormat="1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6" fontId="2" fillId="0" borderId="3" xfId="53" applyNumberFormat="1" applyFont="1" applyFill="1" applyBorder="1" applyAlignment="1">
      <alignment vertical="center" textRotation="90"/>
    </xf>
    <xf numFmtId="0" fontId="2" fillId="0" borderId="0" xfId="0" applyFont="1" applyFill="1" applyBorder="1" applyAlignment="1">
      <alignment horizontal="left" vertical="center"/>
    </xf>
    <xf numFmtId="166" fontId="4" fillId="0" borderId="0" xfId="53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4" fontId="1" fillId="0" borderId="0" xfId="53" applyNumberFormat="1" applyFont="1" applyFill="1" applyAlignment="1">
      <alignment horizontal="left" vertical="center"/>
    </xf>
    <xf numFmtId="167" fontId="3" fillId="0" borderId="0" xfId="9" applyNumberFormat="1" applyFont="1" applyFill="1" applyAlignment="1">
      <alignment horizontal="center" vertical="center"/>
    </xf>
    <xf numFmtId="0" fontId="3" fillId="0" borderId="0" xfId="9" applyFont="1" applyFill="1" applyAlignment="1">
      <alignment horizontal="center" vertical="center"/>
    </xf>
    <xf numFmtId="166" fontId="3" fillId="0" borderId="3" xfId="9" applyNumberFormat="1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horizontal="left" vertical="center"/>
    </xf>
    <xf numFmtId="0" fontId="6" fillId="0" borderId="0" xfId="53" applyFont="1" applyFill="1" applyAlignment="1">
      <alignment horizontal="left" vertical="center"/>
    </xf>
    <xf numFmtId="0" fontId="1" fillId="0" borderId="0" xfId="53" applyFont="1" applyFill="1" applyAlignment="1">
      <alignment vertical="center"/>
    </xf>
    <xf numFmtId="0" fontId="5" fillId="0" borderId="0" xfId="53" applyFont="1" applyFill="1" applyAlignment="1">
      <alignment horizontal="left" vertical="center" indent="1"/>
    </xf>
    <xf numFmtId="0" fontId="2" fillId="0" borderId="0" xfId="53" applyFont="1" applyFill="1" applyBorder="1" applyAlignment="1">
      <alignment vertical="center"/>
    </xf>
    <xf numFmtId="166" fontId="7" fillId="0" borderId="0" xfId="9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166" fontId="2" fillId="0" borderId="0" xfId="53" applyNumberFormat="1" applyFont="1" applyFill="1" applyBorder="1" applyAlignment="1">
      <alignment horizontal="left" vertical="center"/>
    </xf>
    <xf numFmtId="166" fontId="2" fillId="0" borderId="3" xfId="9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left" vertical="center"/>
    </xf>
    <xf numFmtId="166" fontId="2" fillId="0" borderId="1" xfId="9" applyNumberFormat="1" applyFont="1" applyFill="1" applyBorder="1" applyAlignment="1">
      <alignment horizontal="center" vertical="center"/>
    </xf>
    <xf numFmtId="17" fontId="2" fillId="0" borderId="0" xfId="53" applyNumberFormat="1" applyFont="1" applyFill="1" applyAlignment="1">
      <alignment horizontal="center" vertical="center"/>
    </xf>
    <xf numFmtId="0" fontId="1" fillId="0" borderId="3" xfId="53" applyFont="1" applyFill="1" applyBorder="1" applyAlignment="1">
      <alignment horizontal="left" vertical="center"/>
    </xf>
    <xf numFmtId="0" fontId="2" fillId="0" borderId="3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left" vertical="center"/>
    </xf>
    <xf numFmtId="0" fontId="2" fillId="0" borderId="1" xfId="53" applyFont="1" applyFill="1" applyBorder="1" applyAlignment="1">
      <alignment horizontal="center" vertical="center"/>
    </xf>
    <xf numFmtId="0" fontId="8" fillId="0" borderId="0" xfId="53" applyFont="1" applyFill="1" applyAlignment="1">
      <alignment vertical="center"/>
    </xf>
    <xf numFmtId="166" fontId="8" fillId="0" borderId="0" xfId="53" applyNumberFormat="1" applyFont="1" applyFill="1" applyAlignment="1">
      <alignment horizontal="center" vertical="center"/>
    </xf>
    <xf numFmtId="166" fontId="8" fillId="0" borderId="0" xfId="53" applyNumberFormat="1" applyFont="1" applyFill="1" applyAlignment="1">
      <alignment horizontal="left" vertical="center"/>
    </xf>
    <xf numFmtId="0" fontId="6" fillId="0" borderId="0" xfId="53" applyFont="1" applyFill="1" applyBorder="1" applyAlignment="1">
      <alignment horizontal="left" vertical="center"/>
    </xf>
    <xf numFmtId="166" fontId="7" fillId="0" borderId="0" xfId="53" applyNumberFormat="1" applyFont="1" applyFill="1" applyAlignment="1">
      <alignment horizontal="center" vertical="center"/>
    </xf>
    <xf numFmtId="17" fontId="2" fillId="0" borderId="0" xfId="53" quotePrefix="1" applyNumberFormat="1" applyFont="1" applyFill="1" applyAlignment="1">
      <alignment horizontal="left" vertical="center"/>
    </xf>
    <xf numFmtId="166" fontId="13" fillId="0" borderId="0" xfId="9" applyNumberFormat="1" applyFont="1" applyFill="1" applyAlignment="1">
      <alignment horizontal="center" vertical="center"/>
    </xf>
    <xf numFmtId="0" fontId="13" fillId="0" borderId="0" xfId="53" applyFont="1" applyFill="1" applyAlignment="1">
      <alignment vertical="center"/>
    </xf>
    <xf numFmtId="0" fontId="14" fillId="0" borderId="0" xfId="53" applyFont="1" applyFill="1" applyAlignment="1">
      <alignment vertical="center"/>
    </xf>
    <xf numFmtId="0" fontId="15" fillId="0" borderId="0" xfId="53" applyFont="1" applyFill="1" applyAlignment="1">
      <alignment vertical="center"/>
    </xf>
    <xf numFmtId="0" fontId="13" fillId="2" borderId="2" xfId="34" applyFont="1" applyFill="1" applyBorder="1" applyAlignment="1">
      <alignment horizontal="center" vertical="center"/>
    </xf>
    <xf numFmtId="0" fontId="2" fillId="2" borderId="2" xfId="34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</cellXfs>
  <cellStyles count="56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4" xr:uid="{00000000-0005-0000-0000-00000F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6" xr:uid="{00000000-0005-0000-0000-00004A000000}"/>
    <cellStyle name="Normal 3 2 7 16" xfId="28" xr:uid="{00000000-0005-0000-0000-00004C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1" xr:uid="{00000000-0005-0000-0000-00004F000000}"/>
    <cellStyle name="Normal 3 2 7 20" xfId="27" xr:uid="{00000000-0005-0000-0000-00004B000000}"/>
    <cellStyle name="Normal 3 2 7 21" xfId="29" xr:uid="{00000000-0005-0000-0000-00004D000000}"/>
    <cellStyle name="Normal 3 2 7 3" xfId="33" xr:uid="{00000000-0005-0000-0000-000051000000}"/>
    <cellStyle name="Normal 3 2 7 4" xfId="35" xr:uid="{00000000-0005-0000-0000-000053000000}"/>
    <cellStyle name="Normal 3 2 7 5" xfId="36" xr:uid="{00000000-0005-0000-0000-000054000000}"/>
    <cellStyle name="Normal 3 2 7 6" xfId="37" xr:uid="{00000000-0005-0000-0000-000055000000}"/>
    <cellStyle name="Normal 3 2 7 7" xfId="38" xr:uid="{00000000-0005-0000-0000-000056000000}"/>
    <cellStyle name="Normal 3 2 7 8" xfId="39" xr:uid="{00000000-0005-0000-0000-000057000000}"/>
    <cellStyle name="Normal 3 2 7 9" xfId="40" xr:uid="{00000000-0005-0000-0000-000058000000}"/>
    <cellStyle name="Normal 3 2 8" xfId="41" xr:uid="{00000000-0005-0000-0000-000059000000}"/>
    <cellStyle name="Normal 3 3" xfId="42" xr:uid="{00000000-0005-0000-0000-00005A000000}"/>
    <cellStyle name="Normal 3 3 2" xfId="43" xr:uid="{00000000-0005-0000-0000-00005B000000}"/>
    <cellStyle name="Normal 3 3 2 2" xfId="44" xr:uid="{00000000-0005-0000-0000-00005C000000}"/>
    <cellStyle name="Normal 3 3 3" xfId="45" xr:uid="{00000000-0005-0000-0000-00005D000000}"/>
    <cellStyle name="Normal 3 4" xfId="46" xr:uid="{00000000-0005-0000-0000-00005E000000}"/>
    <cellStyle name="Normal 3 4 2" xfId="3" xr:uid="{00000000-0005-0000-0000-00000D000000}"/>
    <cellStyle name="Normal 3 5" xfId="47" xr:uid="{00000000-0005-0000-0000-00005F000000}"/>
    <cellStyle name="Normal 4" xfId="48" xr:uid="{00000000-0005-0000-0000-000060000000}"/>
    <cellStyle name="Normal 4 2" xfId="49" xr:uid="{00000000-0005-0000-0000-000061000000}"/>
    <cellStyle name="Normal 4 3" xfId="50" xr:uid="{00000000-0005-0000-0000-000062000000}"/>
    <cellStyle name="Normal 4 4" xfId="51" xr:uid="{00000000-0005-0000-0000-000063000000}"/>
    <cellStyle name="Normal 4 5" xfId="52" xr:uid="{00000000-0005-0000-0000-000064000000}"/>
    <cellStyle name="Normal 4 6" xfId="53" xr:uid="{00000000-0005-0000-0000-000065000000}"/>
    <cellStyle name="Normal 4 7" xfId="54" xr:uid="{00000000-0005-0000-0000-000066000000}"/>
    <cellStyle name="Normal 5" xfId="55" xr:uid="{00000000-0005-0000-0000-000067000000}"/>
    <cellStyle name="Normal 6" xfId="32" xr:uid="{00000000-0005-0000-0000-000050000000}"/>
    <cellStyle name="Normal 7" xfId="34" xr:uid="{00000000-0005-0000-0000-000052000000}"/>
  </cellStyles>
  <dxfs count="0"/>
  <tableStyles count="0" defaultTableStyle="TableStyleMedium9" defaultPivotStyle="PivotStyleLight16"/>
  <colors>
    <mruColors>
      <color rgb="FFBFBFBF"/>
      <color rgb="FFC4BD97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2"/>
  <sheetViews>
    <sheetView tabSelected="1" view="pageBreakPreview" zoomScaleNormal="100" workbookViewId="0"/>
  </sheetViews>
  <sheetFormatPr defaultColWidth="9.140625" defaultRowHeight="12.75"/>
  <cols>
    <col min="1" max="2" width="2.28515625" style="3" customWidth="1"/>
    <col min="3" max="3" width="17" style="3" customWidth="1"/>
    <col min="4" max="4" width="7.28515625" style="3" customWidth="1"/>
    <col min="5" max="5" width="8.42578125" style="3" customWidth="1"/>
    <col min="6" max="6" width="8.42578125" style="5" customWidth="1"/>
    <col min="7" max="7" width="7.42578125" style="5" customWidth="1"/>
    <col min="8" max="8" width="10.140625" style="5" customWidth="1"/>
    <col min="9" max="9" width="11.7109375" style="5" customWidth="1"/>
    <col min="10" max="10" width="8.28515625" style="5" customWidth="1"/>
    <col min="11" max="11" width="8.7109375" style="5" customWidth="1"/>
    <col min="12" max="12" width="10.7109375" style="5" customWidth="1"/>
    <col min="13" max="13" width="11.28515625" style="5" customWidth="1"/>
    <col min="14" max="14" width="9.5703125" style="5" customWidth="1"/>
    <col min="15" max="15" width="9.140625" style="5" customWidth="1"/>
    <col min="16" max="16" width="11.28515625" style="5" customWidth="1"/>
    <col min="17" max="17" width="9.140625" style="44" customWidth="1"/>
    <col min="18" max="16384" width="9.140625" style="5"/>
  </cols>
  <sheetData>
    <row r="1" spans="1:30" ht="15.95" customHeight="1">
      <c r="A1" s="6"/>
      <c r="B1" s="66" t="s">
        <v>57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0" ht="15.95" customHeight="1">
      <c r="A2" s="7"/>
      <c r="B2" s="67" t="s">
        <v>58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30" ht="12" customHeight="1"/>
    <row r="4" spans="1:30" s="2" customFormat="1" ht="15.95" customHeight="1">
      <c r="A4" s="6"/>
      <c r="B4" s="6"/>
      <c r="C4" s="6"/>
      <c r="D4" s="6" t="s">
        <v>0</v>
      </c>
      <c r="E4" s="6"/>
      <c r="F4" s="6"/>
      <c r="G4" s="6"/>
      <c r="H4" s="64" t="s">
        <v>1</v>
      </c>
      <c r="J4" s="54"/>
      <c r="M4" s="6"/>
      <c r="N4" s="6"/>
      <c r="O4" s="6"/>
      <c r="P4" s="6"/>
      <c r="Q4" s="59"/>
    </row>
    <row r="5" spans="1:30" s="2" customFormat="1" ht="15.95" customHeight="1">
      <c r="A5" s="45"/>
      <c r="B5" s="45"/>
      <c r="C5" s="45"/>
      <c r="D5" s="46" t="s">
        <v>2</v>
      </c>
      <c r="E5" s="45"/>
      <c r="F5" s="45"/>
      <c r="G5" s="45"/>
      <c r="H5" s="3" t="s">
        <v>3</v>
      </c>
      <c r="M5" s="45"/>
      <c r="N5" s="45"/>
      <c r="O5" s="45"/>
      <c r="P5" s="45"/>
      <c r="Q5" s="59"/>
    </row>
    <row r="6" spans="1:30" s="1" customFormat="1" ht="7.5" customHeight="1" thickBot="1">
      <c r="A6" s="32"/>
      <c r="B6" s="32"/>
      <c r="C6" s="32"/>
      <c r="D6" s="32"/>
      <c r="E6" s="3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44"/>
    </row>
    <row r="7" spans="1:30" s="1" customFormat="1" ht="20.100000000000001" customHeight="1">
      <c r="A7" s="9"/>
      <c r="B7" s="9"/>
      <c r="C7" s="9"/>
      <c r="D7" s="69" t="s">
        <v>59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44"/>
    </row>
    <row r="8" spans="1:30" s="1" customFormat="1" ht="147" customHeight="1">
      <c r="B8" s="47" t="s">
        <v>4</v>
      </c>
      <c r="C8" s="47"/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15</v>
      </c>
      <c r="O8" s="12" t="s">
        <v>16</v>
      </c>
      <c r="P8" s="12" t="s">
        <v>17</v>
      </c>
      <c r="Q8" s="44"/>
    </row>
    <row r="9" spans="1:30" ht="3" customHeight="1" thickBot="1">
      <c r="A9" s="13"/>
      <c r="B9" s="13"/>
      <c r="C9" s="13"/>
      <c r="D9" s="13"/>
      <c r="E9" s="13"/>
      <c r="F9" s="15"/>
      <c r="G9" s="15"/>
      <c r="H9" s="15"/>
      <c r="I9" s="15"/>
      <c r="J9" s="25"/>
      <c r="K9" s="15"/>
      <c r="L9" s="15"/>
      <c r="M9" s="15"/>
      <c r="N9" s="15"/>
      <c r="O9" s="15"/>
      <c r="P9" s="15"/>
    </row>
    <row r="10" spans="1:30" s="1" customFormat="1" ht="15.95" customHeight="1">
      <c r="A10" s="16" t="s">
        <v>18</v>
      </c>
      <c r="B10" s="16"/>
      <c r="C10" s="16"/>
      <c r="D10" s="65">
        <v>0.2</v>
      </c>
      <c r="E10" s="48">
        <v>0.3</v>
      </c>
      <c r="F10" s="48">
        <v>0.1</v>
      </c>
      <c r="G10" s="48">
        <v>0</v>
      </c>
      <c r="H10" s="48">
        <v>0.4</v>
      </c>
      <c r="I10" s="48">
        <v>0.3</v>
      </c>
      <c r="J10" s="48">
        <v>0.1</v>
      </c>
      <c r="K10" s="48">
        <v>-0.4</v>
      </c>
      <c r="L10" s="48">
        <v>0</v>
      </c>
      <c r="M10" s="48">
        <v>0.3</v>
      </c>
      <c r="N10" s="48">
        <v>0</v>
      </c>
      <c r="O10" s="48">
        <v>0.6</v>
      </c>
      <c r="P10" s="48">
        <v>0.3</v>
      </c>
      <c r="Q10" s="61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s="1" customFormat="1" ht="15.95" customHeight="1">
      <c r="B11" s="16" t="s">
        <v>19</v>
      </c>
      <c r="C11" s="16"/>
      <c r="D11" s="65">
        <v>0.2</v>
      </c>
      <c r="E11" s="48">
        <v>0.3</v>
      </c>
      <c r="F11" s="48">
        <v>0.1</v>
      </c>
      <c r="G11" s="48">
        <v>0.1</v>
      </c>
      <c r="H11" s="48">
        <v>0.4</v>
      </c>
      <c r="I11" s="48">
        <v>0.3</v>
      </c>
      <c r="J11" s="48">
        <v>0.2</v>
      </c>
      <c r="K11" s="48">
        <v>-0.4</v>
      </c>
      <c r="L11" s="48">
        <v>0</v>
      </c>
      <c r="M11" s="48">
        <v>0.3</v>
      </c>
      <c r="N11" s="48">
        <v>0.1</v>
      </c>
      <c r="O11" s="48">
        <v>0.6</v>
      </c>
      <c r="P11" s="48">
        <v>0.3</v>
      </c>
      <c r="Q11" s="61"/>
      <c r="R11" s="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5"/>
    </row>
    <row r="12" spans="1:30" s="1" customFormat="1" ht="15.95" customHeight="1">
      <c r="B12" s="28" t="s">
        <v>20</v>
      </c>
      <c r="C12" s="28"/>
      <c r="D12" s="65">
        <v>0.2</v>
      </c>
      <c r="E12" s="48">
        <v>0.1</v>
      </c>
      <c r="F12" s="48">
        <v>0.1</v>
      </c>
      <c r="G12" s="48">
        <v>0.1</v>
      </c>
      <c r="H12" s="48">
        <v>0.5</v>
      </c>
      <c r="I12" s="48">
        <v>0.7</v>
      </c>
      <c r="J12" s="48">
        <v>-0.5</v>
      </c>
      <c r="K12" s="48">
        <v>-0.5</v>
      </c>
      <c r="L12" s="48">
        <v>0</v>
      </c>
      <c r="M12" s="48">
        <v>0.2</v>
      </c>
      <c r="N12" s="48">
        <v>0.1</v>
      </c>
      <c r="O12" s="48">
        <v>0.8</v>
      </c>
      <c r="P12" s="48">
        <v>0.2</v>
      </c>
      <c r="Q12" s="61"/>
      <c r="R12" s="2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s="1" customFormat="1" ht="15.95" customHeight="1">
      <c r="A13" s="49" t="s">
        <v>21</v>
      </c>
      <c r="B13" s="28" t="s">
        <v>22</v>
      </c>
      <c r="C13" s="16"/>
      <c r="D13" s="65">
        <v>0</v>
      </c>
      <c r="E13" s="48">
        <v>0</v>
      </c>
      <c r="F13" s="48">
        <v>0.1</v>
      </c>
      <c r="G13" s="48">
        <v>0</v>
      </c>
      <c r="H13" s="48">
        <v>0.2</v>
      </c>
      <c r="I13" s="48">
        <v>0.1</v>
      </c>
      <c r="J13" s="48">
        <v>0.7</v>
      </c>
      <c r="K13" s="48">
        <v>-0.2</v>
      </c>
      <c r="L13" s="48">
        <v>0</v>
      </c>
      <c r="M13" s="48">
        <v>0</v>
      </c>
      <c r="N13" s="48">
        <v>0</v>
      </c>
      <c r="O13" s="48">
        <v>0.4</v>
      </c>
      <c r="P13" s="48">
        <v>0.1</v>
      </c>
      <c r="Q13" s="61"/>
      <c r="R13" s="2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s="1" customFormat="1" ht="15.95" customHeight="1">
      <c r="B14" s="16" t="s">
        <v>23</v>
      </c>
      <c r="C14" s="16"/>
      <c r="D14" s="65">
        <v>-0.1</v>
      </c>
      <c r="E14" s="48">
        <v>-0.2</v>
      </c>
      <c r="F14" s="48">
        <v>0</v>
      </c>
      <c r="G14" s="48">
        <v>0.2</v>
      </c>
      <c r="H14" s="48">
        <v>0</v>
      </c>
      <c r="I14" s="48">
        <v>0.1</v>
      </c>
      <c r="J14" s="48">
        <v>-0.1</v>
      </c>
      <c r="K14" s="48">
        <v>-0.2</v>
      </c>
      <c r="L14" s="48">
        <v>0</v>
      </c>
      <c r="M14" s="48">
        <v>0</v>
      </c>
      <c r="N14" s="48">
        <v>0</v>
      </c>
      <c r="O14" s="48">
        <v>0.4</v>
      </c>
      <c r="P14" s="48">
        <v>0.6</v>
      </c>
      <c r="Q14" s="60"/>
      <c r="R14" s="2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s="1" customFormat="1" ht="15.95" customHeight="1">
      <c r="B15" s="16" t="s">
        <v>24</v>
      </c>
      <c r="C15" s="16"/>
      <c r="D15" s="65">
        <v>0.2</v>
      </c>
      <c r="E15" s="48">
        <v>0</v>
      </c>
      <c r="F15" s="48">
        <v>0.1</v>
      </c>
      <c r="G15" s="48">
        <v>0</v>
      </c>
      <c r="H15" s="48">
        <v>0.8</v>
      </c>
      <c r="I15" s="48">
        <v>0.5</v>
      </c>
      <c r="J15" s="48">
        <v>-0.1</v>
      </c>
      <c r="K15" s="48">
        <v>-0.3</v>
      </c>
      <c r="L15" s="48">
        <v>0</v>
      </c>
      <c r="M15" s="48">
        <v>-0.3</v>
      </c>
      <c r="N15" s="48">
        <v>0</v>
      </c>
      <c r="O15" s="48">
        <v>0</v>
      </c>
      <c r="P15" s="48">
        <v>0.3</v>
      </c>
      <c r="Q15" s="61"/>
      <c r="R15" s="2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s="1" customFormat="1" ht="15.95" customHeight="1">
      <c r="B16" s="16" t="s">
        <v>25</v>
      </c>
      <c r="C16" s="16"/>
      <c r="D16" s="65">
        <v>0.2</v>
      </c>
      <c r="E16" s="48">
        <v>0.2</v>
      </c>
      <c r="F16" s="48">
        <v>0</v>
      </c>
      <c r="G16" s="48">
        <v>0.1</v>
      </c>
      <c r="H16" s="48">
        <v>0.3</v>
      </c>
      <c r="I16" s="48">
        <v>0.3</v>
      </c>
      <c r="J16" s="48">
        <v>0.2</v>
      </c>
      <c r="K16" s="48">
        <v>-0.3</v>
      </c>
      <c r="L16" s="48">
        <v>0</v>
      </c>
      <c r="M16" s="48">
        <v>-0.3</v>
      </c>
      <c r="N16" s="48">
        <v>0</v>
      </c>
      <c r="O16" s="48">
        <v>0.6</v>
      </c>
      <c r="P16" s="48">
        <v>0.2</v>
      </c>
      <c r="Q16" s="61"/>
      <c r="R16" s="2"/>
      <c r="S16" s="5"/>
      <c r="T16" s="5"/>
      <c r="U16" s="5"/>
      <c r="V16" s="5"/>
      <c r="W16" s="5"/>
      <c r="X16" s="5"/>
      <c r="Y16" s="20"/>
      <c r="Z16" s="5"/>
      <c r="AA16" s="5"/>
      <c r="AB16" s="5"/>
      <c r="AC16" s="5"/>
      <c r="AD16" s="5"/>
    </row>
    <row r="17" spans="1:44" s="1" customFormat="1" ht="15.95" customHeight="1">
      <c r="B17" s="16" t="s">
        <v>26</v>
      </c>
      <c r="C17" s="16"/>
      <c r="D17" s="65">
        <v>0.2</v>
      </c>
      <c r="E17" s="48">
        <v>0.5</v>
      </c>
      <c r="F17" s="48">
        <v>0</v>
      </c>
      <c r="G17" s="48">
        <v>0.2</v>
      </c>
      <c r="H17" s="48">
        <v>0.4</v>
      </c>
      <c r="I17" s="48">
        <v>0.5</v>
      </c>
      <c r="J17" s="48">
        <v>-0.4</v>
      </c>
      <c r="K17" s="48">
        <v>0.1</v>
      </c>
      <c r="L17" s="48">
        <v>0</v>
      </c>
      <c r="M17" s="48">
        <v>0</v>
      </c>
      <c r="N17" s="48">
        <v>0</v>
      </c>
      <c r="O17" s="48">
        <v>0.2</v>
      </c>
      <c r="P17" s="48">
        <v>0.3</v>
      </c>
      <c r="Q17" s="61"/>
      <c r="R17" s="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1:44" s="1" customFormat="1" ht="15.95" customHeight="1">
      <c r="B18" s="16" t="s">
        <v>27</v>
      </c>
      <c r="C18" s="16"/>
      <c r="D18" s="65">
        <v>0.1</v>
      </c>
      <c r="E18" s="48">
        <v>0</v>
      </c>
      <c r="F18" s="48">
        <v>0</v>
      </c>
      <c r="G18" s="48">
        <v>0.1</v>
      </c>
      <c r="H18" s="48">
        <v>0.6</v>
      </c>
      <c r="I18" s="48">
        <v>-0.2</v>
      </c>
      <c r="J18" s="48">
        <v>0.4</v>
      </c>
      <c r="K18" s="48">
        <v>-0.8</v>
      </c>
      <c r="L18" s="48">
        <v>0</v>
      </c>
      <c r="M18" s="48">
        <v>-0.1</v>
      </c>
      <c r="N18" s="48">
        <v>0</v>
      </c>
      <c r="O18" s="48">
        <v>0.3</v>
      </c>
      <c r="P18" s="48">
        <v>0.2</v>
      </c>
      <c r="Q18" s="61"/>
      <c r="R18" s="2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44" s="1" customFormat="1" ht="15.95" customHeight="1">
      <c r="B19" s="16" t="s">
        <v>28</v>
      </c>
      <c r="C19" s="38"/>
      <c r="D19" s="65">
        <v>0.2</v>
      </c>
      <c r="E19" s="48">
        <v>0.4</v>
      </c>
      <c r="F19" s="48">
        <v>0.1</v>
      </c>
      <c r="G19" s="48">
        <v>0.1</v>
      </c>
      <c r="H19" s="48">
        <v>0.2</v>
      </c>
      <c r="I19" s="48">
        <v>0.2</v>
      </c>
      <c r="J19" s="48">
        <v>0.8</v>
      </c>
      <c r="K19" s="48">
        <v>0.2</v>
      </c>
      <c r="L19" s="48">
        <v>0</v>
      </c>
      <c r="M19" s="48">
        <v>-0.1</v>
      </c>
      <c r="N19" s="48">
        <v>0.1</v>
      </c>
      <c r="O19" s="48">
        <v>0.7</v>
      </c>
      <c r="P19" s="48">
        <v>-0.1</v>
      </c>
      <c r="Q19" s="61"/>
      <c r="R19" s="19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44" s="1" customFormat="1" ht="15.95" customHeight="1">
      <c r="A20" s="49"/>
      <c r="B20" s="28" t="s">
        <v>29</v>
      </c>
      <c r="C20" s="16"/>
      <c r="D20" s="65">
        <v>0</v>
      </c>
      <c r="E20" s="48">
        <v>-0.3</v>
      </c>
      <c r="F20" s="48">
        <v>0</v>
      </c>
      <c r="G20" s="48">
        <v>-0.1</v>
      </c>
      <c r="H20" s="48">
        <v>0.3</v>
      </c>
      <c r="I20" s="48">
        <v>0.8</v>
      </c>
      <c r="J20" s="48">
        <v>0.2</v>
      </c>
      <c r="K20" s="48">
        <v>-0.2</v>
      </c>
      <c r="L20" s="48">
        <v>0</v>
      </c>
      <c r="M20" s="48">
        <v>0.6</v>
      </c>
      <c r="N20" s="48">
        <v>0</v>
      </c>
      <c r="O20" s="48">
        <v>0</v>
      </c>
      <c r="P20" s="48">
        <v>0.4</v>
      </c>
      <c r="Q20" s="61"/>
      <c r="R20" s="2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pans="1:44" s="1" customFormat="1" ht="15.95" customHeight="1">
      <c r="A21" s="49"/>
      <c r="B21" s="28" t="s">
        <v>30</v>
      </c>
      <c r="C21" s="38"/>
      <c r="D21" s="65">
        <v>0.3</v>
      </c>
      <c r="E21" s="48">
        <v>0.6</v>
      </c>
      <c r="F21" s="48">
        <v>0</v>
      </c>
      <c r="G21" s="48">
        <v>0.1</v>
      </c>
      <c r="H21" s="48">
        <v>0.4</v>
      </c>
      <c r="I21" s="48">
        <v>0.5</v>
      </c>
      <c r="J21" s="48">
        <v>0.2</v>
      </c>
      <c r="K21" s="48">
        <v>-0.4</v>
      </c>
      <c r="L21" s="48">
        <v>0</v>
      </c>
      <c r="M21" s="48">
        <v>0.1</v>
      </c>
      <c r="N21" s="48">
        <v>0</v>
      </c>
      <c r="O21" s="48">
        <v>0.5</v>
      </c>
      <c r="P21" s="48">
        <v>0</v>
      </c>
      <c r="Q21" s="61"/>
      <c r="R21" s="2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pans="1:44" s="1" customFormat="1" ht="15.95" customHeight="1">
      <c r="B22" s="16" t="s">
        <v>31</v>
      </c>
      <c r="C22" s="16"/>
      <c r="D22" s="65">
        <v>-0.1</v>
      </c>
      <c r="E22" s="48">
        <v>-0.3</v>
      </c>
      <c r="F22" s="48">
        <v>0</v>
      </c>
      <c r="G22" s="48">
        <v>0</v>
      </c>
      <c r="H22" s="48">
        <v>0.1</v>
      </c>
      <c r="I22" s="48">
        <v>0.1</v>
      </c>
      <c r="J22" s="48">
        <v>-0.1</v>
      </c>
      <c r="K22" s="48">
        <v>-0.4</v>
      </c>
      <c r="L22" s="48">
        <v>0</v>
      </c>
      <c r="M22" s="48">
        <v>0.1</v>
      </c>
      <c r="N22" s="48">
        <v>0</v>
      </c>
      <c r="O22" s="48">
        <v>0.2</v>
      </c>
      <c r="P22" s="48">
        <v>0.7</v>
      </c>
      <c r="Q22" s="61"/>
      <c r="R22" s="2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44" s="1" customFormat="1" ht="15.95" customHeight="1">
      <c r="A23" s="49"/>
      <c r="B23" s="50" t="s">
        <v>32</v>
      </c>
      <c r="C23" s="16"/>
      <c r="D23" s="65">
        <v>0.3</v>
      </c>
      <c r="E23" s="48">
        <v>0.4</v>
      </c>
      <c r="F23" s="48">
        <v>0.1</v>
      </c>
      <c r="G23" s="48">
        <v>0</v>
      </c>
      <c r="H23" s="48">
        <v>0.8</v>
      </c>
      <c r="I23" s="48">
        <v>0.2</v>
      </c>
      <c r="J23" s="48">
        <v>0</v>
      </c>
      <c r="K23" s="48">
        <v>-0.6</v>
      </c>
      <c r="L23" s="48">
        <v>0</v>
      </c>
      <c r="M23" s="48">
        <v>-0.1</v>
      </c>
      <c r="N23" s="48">
        <v>0.6</v>
      </c>
      <c r="O23" s="48">
        <v>1.2</v>
      </c>
      <c r="P23" s="48">
        <v>0.1</v>
      </c>
      <c r="Q23" s="61"/>
      <c r="R23" s="2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pans="1:44" s="43" customFormat="1" ht="15.95" customHeight="1">
      <c r="A24" s="49"/>
      <c r="B24" s="32" t="s">
        <v>33</v>
      </c>
      <c r="D24" s="65">
        <v>0.3</v>
      </c>
      <c r="E24" s="48">
        <v>0.6</v>
      </c>
      <c r="F24" s="48">
        <v>0</v>
      </c>
      <c r="G24" s="48">
        <v>0.1</v>
      </c>
      <c r="H24" s="48">
        <v>0.3</v>
      </c>
      <c r="I24" s="48">
        <v>0.6</v>
      </c>
      <c r="J24" s="48">
        <v>-0.8</v>
      </c>
      <c r="K24" s="48">
        <v>-0.3</v>
      </c>
      <c r="L24" s="48">
        <v>0</v>
      </c>
      <c r="M24" s="48">
        <v>0.5</v>
      </c>
      <c r="N24" s="48">
        <v>0</v>
      </c>
      <c r="O24" s="48">
        <v>0.6</v>
      </c>
      <c r="P24" s="48">
        <v>0</v>
      </c>
      <c r="Q24" s="62"/>
      <c r="R24" s="17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s="1" customFormat="1" ht="15.95" customHeight="1">
      <c r="B25" s="16" t="s">
        <v>34</v>
      </c>
      <c r="C25" s="16"/>
      <c r="D25" s="65">
        <v>0.3</v>
      </c>
      <c r="E25" s="48">
        <v>0.4</v>
      </c>
      <c r="F25" s="48">
        <v>0.2</v>
      </c>
      <c r="G25" s="48">
        <v>-0.4</v>
      </c>
      <c r="H25" s="48">
        <v>0.5</v>
      </c>
      <c r="I25" s="48">
        <v>0.3</v>
      </c>
      <c r="J25" s="48">
        <v>-0.2</v>
      </c>
      <c r="K25" s="48">
        <v>-1.1000000000000001</v>
      </c>
      <c r="L25" s="48">
        <v>0</v>
      </c>
      <c r="M25" s="48">
        <v>1.4</v>
      </c>
      <c r="N25" s="48">
        <v>0</v>
      </c>
      <c r="O25" s="48">
        <v>1.1000000000000001</v>
      </c>
      <c r="P25" s="48">
        <v>1.2</v>
      </c>
      <c r="Q25" s="61"/>
      <c r="R25" s="2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pans="1:44" s="43" customFormat="1" ht="15.95" customHeight="1">
      <c r="A26" s="49"/>
      <c r="B26" s="50" t="s">
        <v>35</v>
      </c>
      <c r="D26" s="65">
        <v>-0.3</v>
      </c>
      <c r="E26" s="48">
        <v>-0.2</v>
      </c>
      <c r="F26" s="48">
        <v>0</v>
      </c>
      <c r="G26" s="48">
        <v>0.3</v>
      </c>
      <c r="H26" s="48">
        <v>0</v>
      </c>
      <c r="I26" s="48">
        <v>0.4</v>
      </c>
      <c r="J26" s="48">
        <v>0</v>
      </c>
      <c r="K26" s="48">
        <v>-1.1000000000000001</v>
      </c>
      <c r="L26" s="48">
        <v>0</v>
      </c>
      <c r="M26" s="48">
        <v>-0.2</v>
      </c>
      <c r="N26" s="48">
        <v>0</v>
      </c>
      <c r="O26" s="48">
        <v>0</v>
      </c>
      <c r="P26" s="48">
        <v>-0.2</v>
      </c>
      <c r="Q26" s="62"/>
      <c r="R26" s="19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s="1" customFormat="1" ht="15.95" customHeight="1">
      <c r="A27" s="49" t="s">
        <v>36</v>
      </c>
      <c r="B27" s="28" t="s">
        <v>37</v>
      </c>
      <c r="C27" s="38"/>
      <c r="D27" s="65">
        <v>-0.2</v>
      </c>
      <c r="E27" s="48">
        <v>0.1</v>
      </c>
      <c r="F27" s="48">
        <v>0</v>
      </c>
      <c r="G27" s="48">
        <v>0</v>
      </c>
      <c r="H27" s="48">
        <v>0</v>
      </c>
      <c r="I27" s="48">
        <v>0.1</v>
      </c>
      <c r="J27" s="48">
        <v>0</v>
      </c>
      <c r="K27" s="48">
        <v>-1.5</v>
      </c>
      <c r="L27" s="48">
        <v>-0.4</v>
      </c>
      <c r="M27" s="48">
        <v>-0.2</v>
      </c>
      <c r="N27" s="48">
        <v>0</v>
      </c>
      <c r="O27" s="48">
        <v>0</v>
      </c>
      <c r="P27" s="48">
        <v>-0.7</v>
      </c>
      <c r="Q27" s="61"/>
      <c r="R27" s="2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1:44" s="43" customFormat="1" ht="3" customHeight="1" thickBot="1">
      <c r="A28" s="13"/>
      <c r="B28" s="13"/>
      <c r="C28" s="13"/>
      <c r="D28" s="13"/>
      <c r="E28" s="13"/>
      <c r="F28" s="51"/>
      <c r="G28" s="51"/>
      <c r="H28" s="51"/>
      <c r="I28" s="55"/>
      <c r="J28" s="51"/>
      <c r="K28" s="51"/>
      <c r="L28" s="51"/>
      <c r="M28" s="51"/>
      <c r="N28" s="51"/>
      <c r="O28" s="51"/>
      <c r="P28" s="56"/>
      <c r="Q28" s="62"/>
    </row>
    <row r="29" spans="1:44" s="43" customFormat="1" ht="6.75" customHeight="1">
      <c r="A29" s="52"/>
      <c r="B29" s="52"/>
      <c r="C29" s="52"/>
      <c r="D29" s="52"/>
      <c r="E29" s="52"/>
      <c r="F29" s="53"/>
      <c r="G29" s="53"/>
      <c r="H29" s="53"/>
      <c r="I29" s="57"/>
      <c r="J29" s="53"/>
      <c r="K29" s="53"/>
      <c r="L29" s="53"/>
      <c r="M29" s="53"/>
      <c r="N29" s="53"/>
      <c r="O29" s="53"/>
      <c r="P29" s="58"/>
      <c r="Q29" s="62"/>
    </row>
    <row r="30" spans="1:44" s="43" customFormat="1" ht="9.9499999999999993" customHeight="1">
      <c r="A30" s="32"/>
      <c r="B30" s="32"/>
      <c r="C30" s="32"/>
      <c r="D30" s="28"/>
      <c r="E30" s="28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62"/>
    </row>
    <row r="31" spans="1:44" ht="15.95" customHeight="1">
      <c r="A31" s="6"/>
      <c r="B31" s="66" t="s">
        <v>60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44" ht="15.95" customHeight="1">
      <c r="A32" s="7"/>
      <c r="B32" s="68" t="s">
        <v>61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30" ht="12.75" customHeight="1"/>
    <row r="34" spans="1:30" ht="15.95" customHeight="1">
      <c r="A34" s="6"/>
      <c r="B34" s="6"/>
      <c r="C34" s="6"/>
      <c r="D34" s="6" t="s">
        <v>38</v>
      </c>
      <c r="E34" s="6"/>
      <c r="H34" s="64" t="s">
        <v>39</v>
      </c>
      <c r="J34" s="2"/>
      <c r="K34" s="54"/>
      <c r="L34" s="2"/>
      <c r="M34" s="6"/>
      <c r="N34" s="6"/>
      <c r="O34" s="6"/>
      <c r="P34" s="6"/>
    </row>
    <row r="35" spans="1:30" ht="15.95" customHeight="1">
      <c r="A35" s="45"/>
      <c r="B35" s="45"/>
      <c r="C35" s="45"/>
      <c r="D35" s="46" t="s">
        <v>40</v>
      </c>
      <c r="E35" s="45"/>
      <c r="H35" s="3" t="s">
        <v>41</v>
      </c>
      <c r="J35" s="2"/>
      <c r="K35" s="2"/>
      <c r="L35" s="2"/>
      <c r="M35" s="45"/>
      <c r="N35" s="45"/>
      <c r="O35" s="45"/>
      <c r="P35" s="45"/>
    </row>
    <row r="36" spans="1:30" ht="7.5" customHeight="1" thickBot="1">
      <c r="A36" s="32"/>
      <c r="B36" s="32"/>
      <c r="C36" s="32"/>
      <c r="D36" s="32"/>
      <c r="E36" s="3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30" ht="20.25" customHeight="1">
      <c r="A37" s="9"/>
      <c r="B37" s="9"/>
      <c r="C37" s="9"/>
      <c r="D37" s="69" t="s">
        <v>59</v>
      </c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30" ht="147" customHeight="1">
      <c r="A38" s="71" t="s">
        <v>4</v>
      </c>
      <c r="B38" s="71"/>
      <c r="C38" s="71"/>
      <c r="D38" s="12" t="s">
        <v>5</v>
      </c>
      <c r="E38" s="12" t="s">
        <v>6</v>
      </c>
      <c r="F38" s="12" t="s">
        <v>7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</row>
    <row r="39" spans="1:30" ht="3" customHeight="1" thickBot="1">
      <c r="A39" s="13"/>
      <c r="B39" s="13"/>
      <c r="C39" s="13"/>
      <c r="D39" s="13"/>
      <c r="E39" s="13"/>
      <c r="F39" s="15"/>
      <c r="G39" s="15"/>
      <c r="H39" s="15"/>
      <c r="I39" s="15"/>
      <c r="J39" s="25"/>
      <c r="K39" s="15"/>
      <c r="L39" s="15"/>
      <c r="M39" s="15"/>
      <c r="N39" s="15"/>
      <c r="O39" s="15"/>
      <c r="P39" s="15"/>
    </row>
    <row r="40" spans="1:30" ht="15.95" customHeight="1">
      <c r="A40" s="16" t="s">
        <v>18</v>
      </c>
      <c r="B40" s="16"/>
      <c r="C40" s="16"/>
      <c r="D40" s="65">
        <v>4.7</v>
      </c>
      <c r="E40" s="48">
        <v>7.2</v>
      </c>
      <c r="F40" s="48">
        <v>0.7</v>
      </c>
      <c r="G40" s="48">
        <v>0.3</v>
      </c>
      <c r="H40" s="48">
        <v>4.0999999999999996</v>
      </c>
      <c r="I40" s="48">
        <v>4.3</v>
      </c>
      <c r="J40" s="48">
        <v>0.9</v>
      </c>
      <c r="K40" s="48">
        <v>5.2</v>
      </c>
      <c r="L40" s="48">
        <v>0</v>
      </c>
      <c r="M40" s="48">
        <v>2.7</v>
      </c>
      <c r="N40" s="48">
        <v>1.2</v>
      </c>
      <c r="O40" s="48">
        <v>6.4</v>
      </c>
      <c r="P40" s="48">
        <v>2.4</v>
      </c>
      <c r="Q40" s="63"/>
    </row>
    <row r="41" spans="1:30" ht="15.95" customHeight="1">
      <c r="A41" s="1"/>
      <c r="B41" s="16" t="s">
        <v>19</v>
      </c>
      <c r="C41" s="16"/>
      <c r="D41" s="65">
        <v>4.7</v>
      </c>
      <c r="E41" s="48">
        <v>7.2</v>
      </c>
      <c r="F41" s="48">
        <v>0.7</v>
      </c>
      <c r="G41" s="48">
        <v>0.4</v>
      </c>
      <c r="H41" s="48">
        <v>4.3</v>
      </c>
      <c r="I41" s="48">
        <v>4.5</v>
      </c>
      <c r="J41" s="48">
        <v>1</v>
      </c>
      <c r="K41" s="48">
        <v>5.4</v>
      </c>
      <c r="L41" s="48">
        <v>0</v>
      </c>
      <c r="M41" s="48">
        <v>2.7</v>
      </c>
      <c r="N41" s="48">
        <v>1.2</v>
      </c>
      <c r="O41" s="48">
        <v>6.2</v>
      </c>
      <c r="P41" s="48">
        <v>2.5</v>
      </c>
      <c r="Q41" s="63"/>
      <c r="R41" s="2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</row>
    <row r="42" spans="1:30" ht="15.95" customHeight="1">
      <c r="A42" s="1"/>
      <c r="B42" s="28" t="s">
        <v>20</v>
      </c>
      <c r="D42" s="65">
        <v>4.9000000000000004</v>
      </c>
      <c r="E42" s="48">
        <v>7.8</v>
      </c>
      <c r="F42" s="48">
        <v>0.8</v>
      </c>
      <c r="G42" s="48">
        <v>0.9</v>
      </c>
      <c r="H42" s="48">
        <v>3.7</v>
      </c>
      <c r="I42" s="48">
        <v>5.9</v>
      </c>
      <c r="J42" s="48">
        <v>-0.2</v>
      </c>
      <c r="K42" s="48">
        <v>6.5</v>
      </c>
      <c r="L42" s="48">
        <v>0</v>
      </c>
      <c r="M42" s="48">
        <v>3.3</v>
      </c>
      <c r="N42" s="48">
        <v>1.2</v>
      </c>
      <c r="O42" s="48">
        <v>6.6</v>
      </c>
      <c r="P42" s="48">
        <v>2.4</v>
      </c>
      <c r="Q42" s="63"/>
      <c r="R42" s="2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spans="1:30" ht="15.95" customHeight="1">
      <c r="A43" s="49" t="s">
        <v>21</v>
      </c>
      <c r="B43" s="28" t="s">
        <v>22</v>
      </c>
      <c r="D43" s="65">
        <v>3.4</v>
      </c>
      <c r="E43" s="48">
        <v>4.2</v>
      </c>
      <c r="F43" s="48">
        <v>0.5</v>
      </c>
      <c r="G43" s="48">
        <v>-0.5</v>
      </c>
      <c r="H43" s="48">
        <v>5</v>
      </c>
      <c r="I43" s="48">
        <v>3.6</v>
      </c>
      <c r="J43" s="48">
        <v>1.5</v>
      </c>
      <c r="K43" s="48">
        <v>3.5</v>
      </c>
      <c r="L43" s="48">
        <v>-0.1</v>
      </c>
      <c r="M43" s="48">
        <v>1.8</v>
      </c>
      <c r="N43" s="48">
        <v>0.7</v>
      </c>
      <c r="O43" s="48">
        <v>5.6</v>
      </c>
      <c r="P43" s="48">
        <v>1.5</v>
      </c>
      <c r="Q43" s="63"/>
      <c r="R43" s="19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ht="15.95" customHeight="1">
      <c r="A44" s="1"/>
      <c r="B44" s="16" t="s">
        <v>23</v>
      </c>
      <c r="D44" s="65">
        <v>3.7</v>
      </c>
      <c r="E44" s="48">
        <v>5.3</v>
      </c>
      <c r="F44" s="48">
        <v>0.2</v>
      </c>
      <c r="G44" s="48">
        <v>0.8</v>
      </c>
      <c r="H44" s="48">
        <v>4.4000000000000004</v>
      </c>
      <c r="I44" s="48">
        <v>3.4</v>
      </c>
      <c r="J44" s="48">
        <v>1.3</v>
      </c>
      <c r="K44" s="48">
        <v>3</v>
      </c>
      <c r="L44" s="48">
        <v>-0.2</v>
      </c>
      <c r="M44" s="48">
        <v>0.8</v>
      </c>
      <c r="N44" s="48">
        <v>0.4</v>
      </c>
      <c r="O44" s="48">
        <v>4.0999999999999996</v>
      </c>
      <c r="P44" s="48">
        <v>2</v>
      </c>
      <c r="Q44" s="63"/>
      <c r="R44" s="2"/>
      <c r="S44" s="18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pans="1:30" ht="15.95" customHeight="1">
      <c r="A45" s="1"/>
      <c r="B45" s="16" t="s">
        <v>24</v>
      </c>
      <c r="D45" s="65">
        <v>3.8</v>
      </c>
      <c r="E45" s="48">
        <v>5.5</v>
      </c>
      <c r="F45" s="48">
        <v>0.6</v>
      </c>
      <c r="G45" s="48">
        <v>-2.1</v>
      </c>
      <c r="H45" s="48">
        <v>5.5</v>
      </c>
      <c r="I45" s="48">
        <v>4</v>
      </c>
      <c r="J45" s="48">
        <v>1.8</v>
      </c>
      <c r="K45" s="48">
        <v>2.4</v>
      </c>
      <c r="L45" s="48">
        <v>-0.1</v>
      </c>
      <c r="M45" s="48">
        <v>1.9</v>
      </c>
      <c r="N45" s="48">
        <v>0</v>
      </c>
      <c r="O45" s="48">
        <v>5.9</v>
      </c>
      <c r="P45" s="48">
        <v>2.6</v>
      </c>
      <c r="Q45" s="63"/>
      <c r="R45" s="2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1:30" ht="15.95" customHeight="1">
      <c r="A46" s="1"/>
      <c r="B46" s="16" t="s">
        <v>25</v>
      </c>
      <c r="D46" s="65">
        <v>3.9</v>
      </c>
      <c r="E46" s="48">
        <v>5.9</v>
      </c>
      <c r="F46" s="48">
        <v>0.2</v>
      </c>
      <c r="G46" s="48">
        <v>0.5</v>
      </c>
      <c r="H46" s="48">
        <v>5.3</v>
      </c>
      <c r="I46" s="48">
        <v>3</v>
      </c>
      <c r="J46" s="48">
        <v>1.2</v>
      </c>
      <c r="K46" s="48">
        <v>3.5</v>
      </c>
      <c r="L46" s="48">
        <v>0</v>
      </c>
      <c r="M46" s="48">
        <v>1.3</v>
      </c>
      <c r="N46" s="48">
        <v>0.2</v>
      </c>
      <c r="O46" s="48">
        <v>4.9000000000000004</v>
      </c>
      <c r="P46" s="48">
        <v>0.9</v>
      </c>
      <c r="Q46" s="63"/>
      <c r="R46" s="2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pans="1:30" ht="15.95" customHeight="1">
      <c r="A47" s="1"/>
      <c r="B47" s="16" t="s">
        <v>26</v>
      </c>
      <c r="D47" s="65">
        <v>4.2</v>
      </c>
      <c r="E47" s="48">
        <v>6.5</v>
      </c>
      <c r="F47" s="48">
        <v>0.2</v>
      </c>
      <c r="G47" s="48">
        <v>0.2</v>
      </c>
      <c r="H47" s="48">
        <v>5.2</v>
      </c>
      <c r="I47" s="48">
        <v>5</v>
      </c>
      <c r="J47" s="48">
        <v>-0.4</v>
      </c>
      <c r="K47" s="48">
        <v>4.5</v>
      </c>
      <c r="L47" s="48">
        <v>-0.1</v>
      </c>
      <c r="M47" s="48">
        <v>1.3</v>
      </c>
      <c r="N47" s="48">
        <v>0</v>
      </c>
      <c r="O47" s="48">
        <v>4.0999999999999996</v>
      </c>
      <c r="P47" s="48">
        <v>1.8</v>
      </c>
      <c r="Q47" s="63"/>
      <c r="R47" s="2"/>
      <c r="AB47" s="20"/>
    </row>
    <row r="48" spans="1:30" ht="15.95" customHeight="1">
      <c r="A48" s="1"/>
      <c r="B48" s="16" t="s">
        <v>27</v>
      </c>
      <c r="D48" s="65">
        <v>4.4000000000000004</v>
      </c>
      <c r="E48" s="48">
        <v>7.6</v>
      </c>
      <c r="F48" s="48">
        <v>0.7</v>
      </c>
      <c r="G48" s="48">
        <v>0.6</v>
      </c>
      <c r="H48" s="48">
        <v>3.4</v>
      </c>
      <c r="I48" s="48">
        <v>3.2</v>
      </c>
      <c r="J48" s="48">
        <v>1.2</v>
      </c>
      <c r="K48" s="48">
        <v>5.5</v>
      </c>
      <c r="L48" s="48">
        <v>-0.1</v>
      </c>
      <c r="M48" s="48">
        <v>2.9</v>
      </c>
      <c r="N48" s="48">
        <v>2.5</v>
      </c>
      <c r="O48" s="48">
        <v>6.8</v>
      </c>
      <c r="P48" s="48">
        <v>1.5</v>
      </c>
      <c r="Q48" s="63"/>
      <c r="R48" s="2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</row>
    <row r="49" spans="1:30" ht="15.95" customHeight="1">
      <c r="A49" s="1"/>
      <c r="B49" s="16" t="s">
        <v>28</v>
      </c>
      <c r="D49" s="65">
        <v>4.5999999999999996</v>
      </c>
      <c r="E49" s="48">
        <v>6.8</v>
      </c>
      <c r="F49" s="48">
        <v>0.5</v>
      </c>
      <c r="G49" s="48">
        <v>0.4</v>
      </c>
      <c r="H49" s="48">
        <v>5.4</v>
      </c>
      <c r="I49" s="48">
        <v>4.2</v>
      </c>
      <c r="J49" s="48">
        <v>3.6</v>
      </c>
      <c r="K49" s="48">
        <v>4</v>
      </c>
      <c r="L49" s="48">
        <v>0</v>
      </c>
      <c r="M49" s="48">
        <v>2.6</v>
      </c>
      <c r="N49" s="48">
        <v>0.5</v>
      </c>
      <c r="O49" s="48">
        <v>6.2</v>
      </c>
      <c r="P49" s="48">
        <v>1.4</v>
      </c>
      <c r="Q49" s="63"/>
      <c r="R49" s="2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</row>
    <row r="50" spans="1:30" ht="15.95" customHeight="1">
      <c r="A50" s="49"/>
      <c r="B50" s="28" t="s">
        <v>29</v>
      </c>
      <c r="D50" s="65">
        <v>4</v>
      </c>
      <c r="E50" s="48">
        <v>5.2</v>
      </c>
      <c r="F50" s="48">
        <v>0</v>
      </c>
      <c r="G50" s="48">
        <v>-0.1</v>
      </c>
      <c r="H50" s="48">
        <v>5.7</v>
      </c>
      <c r="I50" s="48">
        <v>3.5</v>
      </c>
      <c r="J50" s="48">
        <v>1.5</v>
      </c>
      <c r="K50" s="48">
        <v>1.4</v>
      </c>
      <c r="L50" s="48">
        <v>0</v>
      </c>
      <c r="M50" s="48">
        <v>3.8</v>
      </c>
      <c r="N50" s="48">
        <v>0</v>
      </c>
      <c r="O50" s="48">
        <v>7.6</v>
      </c>
      <c r="P50" s="48">
        <v>3.3</v>
      </c>
      <c r="Q50" s="63"/>
      <c r="R50" s="2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1:30" ht="15.95" customHeight="1">
      <c r="A51" s="49"/>
      <c r="B51" s="28" t="s">
        <v>30</v>
      </c>
      <c r="D51" s="65">
        <v>5.5</v>
      </c>
      <c r="E51" s="48">
        <v>9.1</v>
      </c>
      <c r="F51" s="48">
        <v>0.7</v>
      </c>
      <c r="G51" s="48">
        <v>1.2</v>
      </c>
      <c r="H51" s="48">
        <v>4.3</v>
      </c>
      <c r="I51" s="48">
        <v>5.6</v>
      </c>
      <c r="J51" s="48">
        <v>1.6</v>
      </c>
      <c r="K51" s="48">
        <v>6.5</v>
      </c>
      <c r="L51" s="48">
        <v>0</v>
      </c>
      <c r="M51" s="48">
        <v>4.0999999999999996</v>
      </c>
      <c r="N51" s="48">
        <v>1.8</v>
      </c>
      <c r="O51" s="48">
        <v>5.7</v>
      </c>
      <c r="P51" s="48">
        <v>3</v>
      </c>
      <c r="Q51" s="63"/>
      <c r="R51" s="19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pans="1:30" ht="15.95" customHeight="1">
      <c r="A52" s="1"/>
      <c r="B52" s="16" t="s">
        <v>31</v>
      </c>
      <c r="D52" s="65">
        <v>4</v>
      </c>
      <c r="E52" s="48">
        <v>6</v>
      </c>
      <c r="F52" s="48">
        <v>0.3</v>
      </c>
      <c r="G52" s="48">
        <v>0.8</v>
      </c>
      <c r="H52" s="48">
        <v>4</v>
      </c>
      <c r="I52" s="48">
        <v>3.3</v>
      </c>
      <c r="J52" s="48">
        <v>1.1000000000000001</v>
      </c>
      <c r="K52" s="48">
        <v>3.9</v>
      </c>
      <c r="L52" s="48">
        <v>-0.2</v>
      </c>
      <c r="M52" s="48">
        <v>1.6</v>
      </c>
      <c r="N52" s="48">
        <v>0.2</v>
      </c>
      <c r="O52" s="48">
        <v>4.5</v>
      </c>
      <c r="P52" s="48">
        <v>2.5</v>
      </c>
      <c r="Q52" s="63"/>
      <c r="R52" s="2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spans="1:30" ht="15.95" customHeight="1">
      <c r="A53" s="49"/>
      <c r="B53" s="50" t="s">
        <v>32</v>
      </c>
      <c r="D53" s="65">
        <v>4.3</v>
      </c>
      <c r="E53" s="48">
        <v>6.6</v>
      </c>
      <c r="F53" s="48">
        <v>0.2</v>
      </c>
      <c r="G53" s="48">
        <v>0.4</v>
      </c>
      <c r="H53" s="48">
        <v>4.2</v>
      </c>
      <c r="I53" s="48">
        <v>2.8</v>
      </c>
      <c r="J53" s="48">
        <v>1.9</v>
      </c>
      <c r="K53" s="48">
        <v>4.2</v>
      </c>
      <c r="L53" s="48">
        <v>-0.1</v>
      </c>
      <c r="M53" s="48">
        <v>-0.5</v>
      </c>
      <c r="N53" s="48">
        <v>2.1</v>
      </c>
      <c r="O53" s="48">
        <v>10</v>
      </c>
      <c r="P53" s="48">
        <v>1.8</v>
      </c>
      <c r="Q53" s="63"/>
      <c r="R53" s="19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0" ht="15.95" customHeight="1">
      <c r="A54" s="49"/>
      <c r="B54" s="32" t="s">
        <v>33</v>
      </c>
      <c r="D54" s="65">
        <v>3.9</v>
      </c>
      <c r="E54" s="48">
        <v>7</v>
      </c>
      <c r="F54" s="48">
        <v>-0.1</v>
      </c>
      <c r="G54" s="48">
        <v>0.3</v>
      </c>
      <c r="H54" s="48">
        <v>1.2</v>
      </c>
      <c r="I54" s="48">
        <v>3.1</v>
      </c>
      <c r="J54" s="48">
        <v>-1</v>
      </c>
      <c r="K54" s="48">
        <v>4</v>
      </c>
      <c r="L54" s="48">
        <v>0</v>
      </c>
      <c r="M54" s="48">
        <v>5.0999999999999996</v>
      </c>
      <c r="N54" s="48">
        <v>2.5</v>
      </c>
      <c r="O54" s="48">
        <v>6.9</v>
      </c>
      <c r="P54" s="48">
        <v>1.6</v>
      </c>
      <c r="R54" s="17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spans="1:30" ht="15.95" customHeight="1">
      <c r="A55" s="1"/>
      <c r="B55" s="16" t="s">
        <v>34</v>
      </c>
      <c r="D55" s="65">
        <v>4</v>
      </c>
      <c r="E55" s="48">
        <v>6.1</v>
      </c>
      <c r="F55" s="48">
        <v>1.7</v>
      </c>
      <c r="G55" s="48">
        <v>-3.1</v>
      </c>
      <c r="H55" s="48">
        <v>3.4</v>
      </c>
      <c r="I55" s="48">
        <v>2.9</v>
      </c>
      <c r="J55" s="48">
        <v>-2.7</v>
      </c>
      <c r="K55" s="48">
        <v>6</v>
      </c>
      <c r="L55" s="48">
        <v>0</v>
      </c>
      <c r="M55" s="48">
        <v>1.4</v>
      </c>
      <c r="N55" s="48">
        <v>0</v>
      </c>
      <c r="O55" s="48">
        <v>7.7</v>
      </c>
      <c r="P55" s="48">
        <v>4.5999999999999996</v>
      </c>
      <c r="Q55" s="63"/>
      <c r="R55" s="2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spans="1:30" ht="15.95" customHeight="1">
      <c r="A56" s="49"/>
      <c r="B56" s="50" t="s">
        <v>35</v>
      </c>
      <c r="D56" s="65">
        <v>3.1</v>
      </c>
      <c r="E56" s="48">
        <v>3.5</v>
      </c>
      <c r="F56" s="48">
        <v>0</v>
      </c>
      <c r="G56" s="48">
        <v>-0.4</v>
      </c>
      <c r="H56" s="48">
        <v>3.2</v>
      </c>
      <c r="I56" s="48">
        <v>1</v>
      </c>
      <c r="J56" s="48">
        <v>1.2</v>
      </c>
      <c r="K56" s="48">
        <v>9.1</v>
      </c>
      <c r="L56" s="48">
        <v>-0.5</v>
      </c>
      <c r="M56" s="48">
        <v>-0.3</v>
      </c>
      <c r="N56" s="48">
        <v>0</v>
      </c>
      <c r="O56" s="48">
        <v>4.0999999999999996</v>
      </c>
      <c r="P56" s="48">
        <v>-0.5</v>
      </c>
      <c r="R56" s="19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0" ht="15.95" customHeight="1">
      <c r="A57" s="49" t="s">
        <v>36</v>
      </c>
      <c r="B57" s="28" t="s">
        <v>37</v>
      </c>
      <c r="D57" s="65">
        <v>8.5</v>
      </c>
      <c r="E57" s="48">
        <v>8.6999999999999993</v>
      </c>
      <c r="F57" s="48">
        <v>0.9</v>
      </c>
      <c r="G57" s="48">
        <v>1.4</v>
      </c>
      <c r="H57" s="48">
        <v>9.6</v>
      </c>
      <c r="I57" s="48">
        <v>3.5</v>
      </c>
      <c r="J57" s="48">
        <v>1.3</v>
      </c>
      <c r="K57" s="48">
        <v>15.1</v>
      </c>
      <c r="L57" s="48">
        <v>-0.4</v>
      </c>
      <c r="M57" s="48">
        <v>0.7</v>
      </c>
      <c r="N57" s="48">
        <v>3</v>
      </c>
      <c r="O57" s="48">
        <v>27.4</v>
      </c>
      <c r="P57" s="48">
        <v>2.9</v>
      </c>
      <c r="Q57" s="63"/>
      <c r="R57" s="2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0" ht="3" customHeight="1" thickBot="1">
      <c r="A58" s="13"/>
      <c r="B58" s="13"/>
      <c r="C58" s="13"/>
      <c r="D58" s="13"/>
      <c r="E58" s="13"/>
      <c r="F58" s="51"/>
      <c r="G58" s="51"/>
      <c r="H58" s="51"/>
      <c r="I58" s="55"/>
      <c r="J58" s="51"/>
      <c r="K58" s="51"/>
      <c r="L58" s="51"/>
      <c r="M58" s="51"/>
      <c r="N58" s="51"/>
      <c r="O58" s="51"/>
      <c r="P58" s="56"/>
    </row>
    <row r="59" spans="1:30" ht="7.5" customHeight="1">
      <c r="A59" s="32"/>
      <c r="B59" s="32"/>
      <c r="C59" s="32"/>
      <c r="D59" s="32"/>
      <c r="E59" s="32"/>
      <c r="F59" s="17"/>
      <c r="G59" s="17"/>
      <c r="H59" s="17"/>
      <c r="I59" s="1"/>
      <c r="J59" s="17"/>
      <c r="K59" s="17"/>
      <c r="L59" s="17"/>
      <c r="M59" s="17"/>
      <c r="N59" s="17"/>
      <c r="O59" s="17"/>
      <c r="P59" s="10"/>
    </row>
    <row r="61" spans="1:30">
      <c r="D61" s="28"/>
      <c r="E61" s="28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30">
      <c r="D62" s="28"/>
      <c r="E62" s="28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mergeCells count="3">
    <mergeCell ref="D7:P7"/>
    <mergeCell ref="D37:P37"/>
    <mergeCell ref="A38:C38"/>
  </mergeCells>
  <printOptions horizontalCentered="1"/>
  <pageMargins left="0.35416666666666702" right="0" top="0.86944444444444402" bottom="0.389583333333333" header="0.35" footer="0.16111111111111101"/>
  <pageSetup paperSize="9" scale="69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4"/>
  <sheetViews>
    <sheetView tabSelected="1" view="pageBreakPreview" topLeftCell="A499" zoomScaleNormal="100" workbookViewId="0"/>
  </sheetViews>
  <sheetFormatPr defaultColWidth="9.140625" defaultRowHeight="12.75"/>
  <cols>
    <col min="1" max="1" width="2.28515625" style="3" customWidth="1"/>
    <col min="2" max="3" width="5.7109375" style="3" customWidth="1"/>
    <col min="4" max="4" width="7.28515625" style="4" customWidth="1"/>
    <col min="5" max="5" width="8.42578125" style="3" customWidth="1"/>
    <col min="6" max="6" width="8.42578125" style="5" customWidth="1"/>
    <col min="7" max="7" width="7.42578125" style="5" customWidth="1"/>
    <col min="8" max="8" width="10.140625" style="5" customWidth="1"/>
    <col min="9" max="9" width="11.7109375" style="5" customWidth="1"/>
    <col min="10" max="10" width="8.28515625" style="5" customWidth="1"/>
    <col min="11" max="11" width="8.7109375" style="5" customWidth="1"/>
    <col min="12" max="12" width="10.7109375" style="5" customWidth="1"/>
    <col min="13" max="13" width="11.28515625" style="5" customWidth="1"/>
    <col min="14" max="14" width="9.28515625" style="5" customWidth="1"/>
    <col min="15" max="15" width="9.140625" style="5" customWidth="1"/>
    <col min="16" max="16" width="11.7109375" style="5" customWidth="1"/>
    <col min="17" max="16384" width="9.140625" style="5"/>
  </cols>
  <sheetData>
    <row r="1" spans="1:16" ht="15.95" customHeight="1">
      <c r="A1" s="6"/>
      <c r="B1" s="66" t="s">
        <v>62</v>
      </c>
      <c r="C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5.95" customHeight="1">
      <c r="A2" s="7"/>
      <c r="B2" s="67" t="s">
        <v>63</v>
      </c>
      <c r="C2" s="5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2" customHeight="1"/>
    <row r="4" spans="1:16" s="1" customFormat="1" ht="18.95" customHeight="1">
      <c r="A4" s="9"/>
      <c r="B4" s="9"/>
      <c r="C4" s="9"/>
      <c r="D4" s="69" t="s">
        <v>64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s="1" customFormat="1" ht="150.94999999999999" customHeight="1">
      <c r="B5" s="73" t="s">
        <v>4</v>
      </c>
      <c r="C5" s="73"/>
      <c r="D5" s="11" t="s">
        <v>43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</row>
    <row r="6" spans="1:16" ht="7.5" customHeight="1">
      <c r="A6" s="13"/>
      <c r="B6" s="13"/>
      <c r="C6" s="13"/>
      <c r="D6" s="14"/>
      <c r="E6" s="13"/>
      <c r="F6" s="15"/>
      <c r="G6" s="15"/>
      <c r="H6" s="15"/>
      <c r="I6" s="15"/>
      <c r="J6" s="25"/>
      <c r="K6" s="15"/>
      <c r="L6" s="15"/>
      <c r="M6" s="15"/>
      <c r="N6" s="15"/>
      <c r="O6" s="15"/>
      <c r="P6" s="15"/>
    </row>
    <row r="7" spans="1:16" s="1" customFormat="1" ht="14.85" customHeight="1">
      <c r="A7" s="16" t="s">
        <v>19</v>
      </c>
      <c r="B7" s="16"/>
      <c r="C7" s="16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s="1" customFormat="1" ht="14.85" customHeight="1">
      <c r="A8" s="16"/>
      <c r="B8" s="16">
        <v>2020</v>
      </c>
      <c r="D8" s="17">
        <v>121.14166666666701</v>
      </c>
      <c r="E8" s="18">
        <v>136.44999999999999</v>
      </c>
      <c r="F8" s="18">
        <v>169.875</v>
      </c>
      <c r="G8" s="18">
        <v>93.974999999999994</v>
      </c>
      <c r="H8" s="18">
        <v>121.1</v>
      </c>
      <c r="I8" s="18">
        <v>117.883333333333</v>
      </c>
      <c r="J8" s="18">
        <v>123.558333333333</v>
      </c>
      <c r="K8" s="18">
        <v>102.95</v>
      </c>
      <c r="L8" s="18">
        <v>97.5</v>
      </c>
      <c r="M8" s="18">
        <v>112.675</v>
      </c>
      <c r="N8" s="18">
        <v>121.708333333333</v>
      </c>
      <c r="O8" s="18">
        <v>132.51666666666699</v>
      </c>
      <c r="P8" s="18">
        <v>116.325</v>
      </c>
    </row>
    <row r="9" spans="1:16" s="1" customFormat="1" ht="14.85" customHeight="1">
      <c r="A9" s="16"/>
      <c r="B9" s="3">
        <v>2021</v>
      </c>
      <c r="D9" s="17">
        <v>124.23333333333299</v>
      </c>
      <c r="E9" s="18">
        <v>139.058333333333</v>
      </c>
      <c r="F9" s="18">
        <v>170.816666666667</v>
      </c>
      <c r="G9" s="18">
        <v>93.533333333333303</v>
      </c>
      <c r="H9" s="18">
        <v>123.433333333333</v>
      </c>
      <c r="I9" s="18">
        <v>119.916666666667</v>
      </c>
      <c r="J9" s="18">
        <v>124.116666666667</v>
      </c>
      <c r="K9" s="18">
        <v>113.85</v>
      </c>
      <c r="L9" s="18">
        <v>97.516666666666694</v>
      </c>
      <c r="M9" s="18">
        <v>113.241666666667</v>
      </c>
      <c r="N9" s="18">
        <v>121.98333333333299</v>
      </c>
      <c r="O9" s="18">
        <v>133.041666666667</v>
      </c>
      <c r="P9" s="18">
        <v>116.875</v>
      </c>
    </row>
    <row r="10" spans="1:16" s="1" customFormat="1" ht="14.85" customHeight="1">
      <c r="A10" s="16"/>
      <c r="B10" s="16"/>
      <c r="C10" s="16"/>
      <c r="D10" s="17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s="1" customFormat="1" ht="14.85" customHeight="1">
      <c r="A11" s="16"/>
      <c r="B11" s="16">
        <v>2021</v>
      </c>
      <c r="C11" s="21" t="s">
        <v>44</v>
      </c>
      <c r="D11" s="17">
        <v>123.2</v>
      </c>
      <c r="E11" s="18">
        <v>138</v>
      </c>
      <c r="F11" s="18">
        <v>170.5</v>
      </c>
      <c r="G11" s="18">
        <v>93.7</v>
      </c>
      <c r="H11" s="18">
        <v>123.8</v>
      </c>
      <c r="I11" s="18">
        <v>118.3</v>
      </c>
      <c r="J11" s="18">
        <v>123.8</v>
      </c>
      <c r="K11" s="18">
        <v>109.3</v>
      </c>
      <c r="L11" s="18">
        <v>97.5</v>
      </c>
      <c r="M11" s="18">
        <v>112.9</v>
      </c>
      <c r="N11" s="18">
        <v>121.9</v>
      </c>
      <c r="O11" s="18">
        <v>132.69999999999999</v>
      </c>
      <c r="P11" s="18">
        <v>117.1</v>
      </c>
    </row>
    <row r="12" spans="1:16" s="1" customFormat="1" ht="14.85" customHeight="1">
      <c r="A12" s="16"/>
      <c r="B12" s="16"/>
      <c r="C12" s="21" t="s">
        <v>45</v>
      </c>
      <c r="D12" s="17">
        <v>123.6</v>
      </c>
      <c r="E12" s="18">
        <v>137.9</v>
      </c>
      <c r="F12" s="18">
        <v>170.6</v>
      </c>
      <c r="G12" s="18">
        <v>93.7</v>
      </c>
      <c r="H12" s="18">
        <v>124.1</v>
      </c>
      <c r="I12" s="18">
        <v>118.4</v>
      </c>
      <c r="J12" s="18">
        <v>124</v>
      </c>
      <c r="K12" s="18">
        <v>111.6</v>
      </c>
      <c r="L12" s="18">
        <v>97.6</v>
      </c>
      <c r="M12" s="18">
        <v>112.9</v>
      </c>
      <c r="N12" s="18">
        <v>121.9</v>
      </c>
      <c r="O12" s="18">
        <v>132.6</v>
      </c>
      <c r="P12" s="18">
        <v>116.7</v>
      </c>
    </row>
    <row r="13" spans="1:16" s="1" customFormat="1" ht="14.85" customHeight="1">
      <c r="A13" s="16"/>
      <c r="B13" s="16"/>
      <c r="C13" s="21" t="s">
        <v>46</v>
      </c>
      <c r="D13" s="17">
        <v>124.1</v>
      </c>
      <c r="E13" s="18">
        <v>137.9</v>
      </c>
      <c r="F13" s="18">
        <v>170.7</v>
      </c>
      <c r="G13" s="18">
        <v>93.7</v>
      </c>
      <c r="H13" s="18">
        <v>124.1</v>
      </c>
      <c r="I13" s="18">
        <v>119.2</v>
      </c>
      <c r="J13" s="18">
        <v>124.1</v>
      </c>
      <c r="K13" s="18">
        <v>114.2</v>
      </c>
      <c r="L13" s="18">
        <v>97.6</v>
      </c>
      <c r="M13" s="18">
        <v>113.2</v>
      </c>
      <c r="N13" s="18">
        <v>121.9</v>
      </c>
      <c r="O13" s="18">
        <v>132.69999999999999</v>
      </c>
      <c r="P13" s="18">
        <v>116.5</v>
      </c>
    </row>
    <row r="14" spans="1:16" s="1" customFormat="1" ht="14.85" customHeight="1">
      <c r="A14" s="16"/>
      <c r="B14" s="16"/>
      <c r="C14" s="21" t="s">
        <v>47</v>
      </c>
      <c r="D14" s="17">
        <v>124.2</v>
      </c>
      <c r="E14" s="18">
        <v>138.30000000000001</v>
      </c>
      <c r="F14" s="18">
        <v>170.8</v>
      </c>
      <c r="G14" s="18">
        <v>93.6</v>
      </c>
      <c r="H14" s="18">
        <v>124.1</v>
      </c>
      <c r="I14" s="18">
        <v>119.7</v>
      </c>
      <c r="J14" s="18">
        <v>124.1</v>
      </c>
      <c r="K14" s="18">
        <v>114.1</v>
      </c>
      <c r="L14" s="18">
        <v>97.5</v>
      </c>
      <c r="M14" s="18">
        <v>113.4</v>
      </c>
      <c r="N14" s="18">
        <v>122</v>
      </c>
      <c r="O14" s="18">
        <v>132.9</v>
      </c>
      <c r="P14" s="18">
        <v>116.6</v>
      </c>
    </row>
    <row r="15" spans="1:16" s="1" customFormat="1" ht="14.85" customHeight="1">
      <c r="A15" s="16"/>
      <c r="B15" s="16"/>
      <c r="C15" s="21" t="s">
        <v>48</v>
      </c>
      <c r="D15" s="17">
        <v>124.3</v>
      </c>
      <c r="E15" s="18">
        <v>138.19999999999999</v>
      </c>
      <c r="F15" s="18">
        <v>170.9</v>
      </c>
      <c r="G15" s="18">
        <v>93.5</v>
      </c>
      <c r="H15" s="18">
        <v>124.2</v>
      </c>
      <c r="I15" s="18">
        <v>120</v>
      </c>
      <c r="J15" s="18">
        <v>124.1</v>
      </c>
      <c r="K15" s="18">
        <v>114.4</v>
      </c>
      <c r="L15" s="18">
        <v>97.5</v>
      </c>
      <c r="M15" s="18">
        <v>113.4</v>
      </c>
      <c r="N15" s="18">
        <v>122.1</v>
      </c>
      <c r="O15" s="18">
        <v>132.9</v>
      </c>
      <c r="P15" s="18">
        <v>116.6</v>
      </c>
    </row>
    <row r="16" spans="1:16" s="1" customFormat="1" ht="14.85" customHeight="1">
      <c r="A16" s="16"/>
      <c r="B16" s="16"/>
      <c r="C16" s="21" t="s">
        <v>49</v>
      </c>
      <c r="D16" s="17">
        <v>124.3</v>
      </c>
      <c r="E16" s="18">
        <v>138.5</v>
      </c>
      <c r="F16" s="18">
        <v>170.9</v>
      </c>
      <c r="G16" s="18">
        <v>93.5</v>
      </c>
      <c r="H16" s="18">
        <v>124.2</v>
      </c>
      <c r="I16" s="18">
        <v>120</v>
      </c>
      <c r="J16" s="18">
        <v>124.2</v>
      </c>
      <c r="K16" s="18">
        <v>114.2</v>
      </c>
      <c r="L16" s="18">
        <v>97.5</v>
      </c>
      <c r="M16" s="18">
        <v>113.4</v>
      </c>
      <c r="N16" s="18">
        <v>122.1</v>
      </c>
      <c r="O16" s="18">
        <v>132.9</v>
      </c>
      <c r="P16" s="18">
        <v>116.7</v>
      </c>
    </row>
    <row r="17" spans="1:16" s="1" customFormat="1" ht="14.85" customHeight="1">
      <c r="A17" s="16"/>
      <c r="B17" s="16"/>
      <c r="C17" s="21" t="s">
        <v>50</v>
      </c>
      <c r="D17" s="17">
        <v>123.6</v>
      </c>
      <c r="E17" s="18">
        <v>138.6</v>
      </c>
      <c r="F17" s="18">
        <v>170.8</v>
      </c>
      <c r="G17" s="18">
        <v>93.5</v>
      </c>
      <c r="H17" s="18">
        <v>120.9</v>
      </c>
      <c r="I17" s="18">
        <v>120</v>
      </c>
      <c r="J17" s="18">
        <v>124.2</v>
      </c>
      <c r="K17" s="18">
        <v>114.6</v>
      </c>
      <c r="L17" s="18">
        <v>97.5</v>
      </c>
      <c r="M17" s="18">
        <v>113.4</v>
      </c>
      <c r="N17" s="18">
        <v>122.1</v>
      </c>
      <c r="O17" s="18">
        <v>133</v>
      </c>
      <c r="P17" s="18">
        <v>116.6</v>
      </c>
    </row>
    <row r="18" spans="1:16" s="1" customFormat="1" ht="14.85" customHeight="1">
      <c r="A18" s="16"/>
      <c r="B18" s="16"/>
      <c r="C18" s="21" t="s">
        <v>51</v>
      </c>
      <c r="D18" s="17">
        <v>123.6</v>
      </c>
      <c r="E18" s="18">
        <v>138.69999999999999</v>
      </c>
      <c r="F18" s="18">
        <v>170.9</v>
      </c>
      <c r="G18" s="18">
        <v>93.5</v>
      </c>
      <c r="H18" s="18">
        <v>121</v>
      </c>
      <c r="I18" s="18">
        <v>120</v>
      </c>
      <c r="J18" s="18">
        <v>124.2</v>
      </c>
      <c r="K18" s="18">
        <v>114.5</v>
      </c>
      <c r="L18" s="18">
        <v>97.5</v>
      </c>
      <c r="M18" s="18">
        <v>113.4</v>
      </c>
      <c r="N18" s="18">
        <v>121.9</v>
      </c>
      <c r="O18" s="18">
        <v>133</v>
      </c>
      <c r="P18" s="18">
        <v>116.7</v>
      </c>
    </row>
    <row r="19" spans="1:16" s="1" customFormat="1" ht="14.85" customHeight="1">
      <c r="A19" s="16"/>
      <c r="B19" s="16"/>
      <c r="C19" s="21" t="s">
        <v>52</v>
      </c>
      <c r="D19" s="17">
        <v>123.9</v>
      </c>
      <c r="E19" s="18">
        <v>139.6</v>
      </c>
      <c r="F19" s="18">
        <v>170.9</v>
      </c>
      <c r="G19" s="18">
        <v>93.5</v>
      </c>
      <c r="H19" s="18">
        <v>121</v>
      </c>
      <c r="I19" s="18">
        <v>120.1</v>
      </c>
      <c r="J19" s="18">
        <v>124.2</v>
      </c>
      <c r="K19" s="18">
        <v>114.5</v>
      </c>
      <c r="L19" s="18">
        <v>97.5</v>
      </c>
      <c r="M19" s="18">
        <v>113.4</v>
      </c>
      <c r="N19" s="18">
        <v>121.9</v>
      </c>
      <c r="O19" s="18">
        <v>132.80000000000001</v>
      </c>
      <c r="P19" s="18">
        <v>116.8</v>
      </c>
    </row>
    <row r="20" spans="1:16" s="1" customFormat="1" ht="14.85" customHeight="1">
      <c r="A20" s="16"/>
      <c r="B20" s="16"/>
      <c r="C20" s="21" t="s">
        <v>53</v>
      </c>
      <c r="D20" s="17">
        <v>124.9</v>
      </c>
      <c r="E20" s="18">
        <v>139.9</v>
      </c>
      <c r="F20" s="18">
        <v>170.8</v>
      </c>
      <c r="G20" s="18">
        <v>93.4</v>
      </c>
      <c r="H20" s="18">
        <v>124.4</v>
      </c>
      <c r="I20" s="18">
        <v>120.7</v>
      </c>
      <c r="J20" s="18">
        <v>124.2</v>
      </c>
      <c r="K20" s="18">
        <v>114.7</v>
      </c>
      <c r="L20" s="18">
        <v>97.5</v>
      </c>
      <c r="M20" s="18">
        <v>113.1</v>
      </c>
      <c r="N20" s="18">
        <v>122</v>
      </c>
      <c r="O20" s="18">
        <v>133.19999999999999</v>
      </c>
      <c r="P20" s="18">
        <v>117.2</v>
      </c>
    </row>
    <row r="21" spans="1:16" s="1" customFormat="1" ht="14.85" customHeight="1">
      <c r="A21" s="16"/>
      <c r="B21" s="16"/>
      <c r="C21" s="21" t="s">
        <v>54</v>
      </c>
      <c r="D21" s="17">
        <v>125.3</v>
      </c>
      <c r="E21" s="18">
        <v>140.80000000000001</v>
      </c>
      <c r="F21" s="18">
        <v>171</v>
      </c>
      <c r="G21" s="18">
        <v>93.4</v>
      </c>
      <c r="H21" s="18">
        <v>124.7</v>
      </c>
      <c r="I21" s="18">
        <v>121.1</v>
      </c>
      <c r="J21" s="18">
        <v>124.1</v>
      </c>
      <c r="K21" s="18">
        <v>115</v>
      </c>
      <c r="L21" s="18">
        <v>97.5</v>
      </c>
      <c r="M21" s="18">
        <v>113.2</v>
      </c>
      <c r="N21" s="18">
        <v>122</v>
      </c>
      <c r="O21" s="18">
        <v>133.6</v>
      </c>
      <c r="P21" s="18">
        <v>117.4</v>
      </c>
    </row>
    <row r="22" spans="1:16" s="1" customFormat="1" ht="14.85" customHeight="1">
      <c r="A22" s="16"/>
      <c r="B22" s="16"/>
      <c r="C22" s="21" t="s">
        <v>55</v>
      </c>
      <c r="D22" s="17">
        <v>125.8</v>
      </c>
      <c r="E22" s="18">
        <v>142.30000000000001</v>
      </c>
      <c r="F22" s="18">
        <v>171</v>
      </c>
      <c r="G22" s="18">
        <v>93.4</v>
      </c>
      <c r="H22" s="18">
        <v>124.7</v>
      </c>
      <c r="I22" s="18">
        <v>121.5</v>
      </c>
      <c r="J22" s="18">
        <v>124.2</v>
      </c>
      <c r="K22" s="18">
        <v>115.1</v>
      </c>
      <c r="L22" s="18">
        <v>97.5</v>
      </c>
      <c r="M22" s="18">
        <v>113.2</v>
      </c>
      <c r="N22" s="18">
        <v>122</v>
      </c>
      <c r="O22" s="18">
        <v>134.19999999999999</v>
      </c>
      <c r="P22" s="18">
        <v>117.6</v>
      </c>
    </row>
    <row r="23" spans="1:16" s="1" customFormat="1" ht="14.85" customHeight="1">
      <c r="A23" s="16"/>
      <c r="B23" s="16"/>
      <c r="C23" s="16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s="1" customFormat="1" ht="14.85" customHeight="1">
      <c r="A24" s="16"/>
      <c r="B24" s="16">
        <v>2022</v>
      </c>
      <c r="C24" s="21" t="s">
        <v>44</v>
      </c>
      <c r="D24" s="17">
        <v>126.2</v>
      </c>
      <c r="E24" s="18">
        <v>143.1</v>
      </c>
      <c r="F24" s="18">
        <v>171.1</v>
      </c>
      <c r="G24" s="18">
        <v>93.5</v>
      </c>
      <c r="H24" s="18">
        <v>124.8</v>
      </c>
      <c r="I24" s="18">
        <v>122.1</v>
      </c>
      <c r="J24" s="18">
        <v>124.4</v>
      </c>
      <c r="K24" s="18">
        <v>115.7</v>
      </c>
      <c r="L24" s="18">
        <v>97.5</v>
      </c>
      <c r="M24" s="18">
        <v>114</v>
      </c>
      <c r="N24" s="18">
        <v>122.7</v>
      </c>
      <c r="O24" s="18">
        <v>135.5</v>
      </c>
      <c r="P24" s="18">
        <v>117.8</v>
      </c>
    </row>
    <row r="25" spans="1:16" s="1" customFormat="1" ht="14.85" customHeight="1">
      <c r="A25" s="16"/>
      <c r="B25" s="16"/>
      <c r="C25" s="21" t="s">
        <v>45</v>
      </c>
      <c r="D25" s="17">
        <v>126.5</v>
      </c>
      <c r="E25" s="18">
        <v>143.30000000000001</v>
      </c>
      <c r="F25" s="18">
        <v>171.2</v>
      </c>
      <c r="G25" s="18">
        <v>93.5</v>
      </c>
      <c r="H25" s="18">
        <v>125.2</v>
      </c>
      <c r="I25" s="18">
        <v>122.5</v>
      </c>
      <c r="J25" s="18">
        <v>124.6</v>
      </c>
      <c r="K25" s="18">
        <v>115.9</v>
      </c>
      <c r="L25" s="18">
        <v>97.5</v>
      </c>
      <c r="M25" s="18">
        <v>114.4</v>
      </c>
      <c r="N25" s="18">
        <v>122.9</v>
      </c>
      <c r="O25" s="18">
        <v>135.9</v>
      </c>
      <c r="P25" s="18">
        <v>118.1</v>
      </c>
    </row>
    <row r="26" spans="1:16" s="1" customFormat="1" ht="14.85" customHeight="1">
      <c r="A26" s="16"/>
      <c r="B26" s="16"/>
      <c r="C26" s="21" t="s">
        <v>46</v>
      </c>
      <c r="D26" s="17">
        <v>126.9</v>
      </c>
      <c r="E26" s="18">
        <v>143.80000000000001</v>
      </c>
      <c r="F26" s="18">
        <v>171.5</v>
      </c>
      <c r="G26" s="18">
        <v>93.5</v>
      </c>
      <c r="H26" s="18">
        <v>125.2</v>
      </c>
      <c r="I26" s="18">
        <v>123</v>
      </c>
      <c r="J26" s="18">
        <v>124.3</v>
      </c>
      <c r="K26" s="18">
        <v>117.2</v>
      </c>
      <c r="L26" s="18">
        <v>97.5</v>
      </c>
      <c r="M26" s="18">
        <v>114.3</v>
      </c>
      <c r="N26" s="18">
        <v>122.9</v>
      </c>
      <c r="O26" s="18">
        <v>136.5</v>
      </c>
      <c r="P26" s="18">
        <v>118.8</v>
      </c>
    </row>
    <row r="27" spans="1:16" s="1" customFormat="1" ht="14.85" customHeight="1">
      <c r="A27" s="16"/>
      <c r="B27" s="16"/>
      <c r="C27" s="21" t="s">
        <v>47</v>
      </c>
      <c r="D27" s="17">
        <v>127.2</v>
      </c>
      <c r="E27" s="18">
        <v>144.30000000000001</v>
      </c>
      <c r="F27" s="18">
        <v>171.6</v>
      </c>
      <c r="G27" s="18">
        <v>93.5</v>
      </c>
      <c r="H27" s="18">
        <v>125.2</v>
      </c>
      <c r="I27" s="18">
        <v>123.2</v>
      </c>
      <c r="J27" s="18">
        <v>124.5</v>
      </c>
      <c r="K27" s="18">
        <v>117.7</v>
      </c>
      <c r="L27" s="18">
        <v>97.5</v>
      </c>
      <c r="M27" s="18">
        <v>114.9</v>
      </c>
      <c r="N27" s="18">
        <v>123.2</v>
      </c>
      <c r="O27" s="18">
        <v>137</v>
      </c>
      <c r="P27" s="18">
        <v>118.8</v>
      </c>
    </row>
    <row r="28" spans="1:16" s="1" customFormat="1" ht="14.85" customHeight="1">
      <c r="A28" s="16"/>
      <c r="B28" s="16"/>
      <c r="C28" s="21" t="s">
        <v>48</v>
      </c>
      <c r="D28" s="17">
        <v>127.9</v>
      </c>
      <c r="E28" s="18">
        <v>145.6</v>
      </c>
      <c r="F28" s="18">
        <v>171.7</v>
      </c>
      <c r="G28" s="18">
        <v>93.6</v>
      </c>
      <c r="H28" s="18">
        <v>125.6</v>
      </c>
      <c r="I28" s="18">
        <v>123.8</v>
      </c>
      <c r="J28" s="18">
        <v>124.7</v>
      </c>
      <c r="K28" s="18">
        <v>119.1</v>
      </c>
      <c r="L28" s="18">
        <v>97.5</v>
      </c>
      <c r="M28" s="18">
        <v>115.3</v>
      </c>
      <c r="N28" s="18">
        <v>123.2</v>
      </c>
      <c r="O28" s="18">
        <v>137.80000000000001</v>
      </c>
      <c r="P28" s="18">
        <v>118.9</v>
      </c>
    </row>
    <row r="29" spans="1:16" s="1" customFormat="1" ht="14.85" customHeight="1">
      <c r="A29" s="16"/>
      <c r="B29" s="16"/>
      <c r="C29" s="21" t="s">
        <v>49</v>
      </c>
      <c r="D29" s="17">
        <v>128.69999999999999</v>
      </c>
      <c r="E29" s="18">
        <v>147.30000000000001</v>
      </c>
      <c r="F29" s="18">
        <v>171.8</v>
      </c>
      <c r="G29" s="18">
        <v>93.8</v>
      </c>
      <c r="H29" s="18">
        <v>125.7</v>
      </c>
      <c r="I29" s="18">
        <v>124.3</v>
      </c>
      <c r="J29" s="18">
        <v>124.9</v>
      </c>
      <c r="K29" s="18">
        <v>120.6</v>
      </c>
      <c r="L29" s="18">
        <v>97.5</v>
      </c>
      <c r="M29" s="18">
        <v>115.9</v>
      </c>
      <c r="N29" s="18">
        <v>123.3</v>
      </c>
      <c r="O29" s="18">
        <v>139.6</v>
      </c>
      <c r="P29" s="18">
        <v>119.4</v>
      </c>
    </row>
    <row r="30" spans="1:16" s="1" customFormat="1" ht="14.85" customHeight="1">
      <c r="A30" s="16"/>
      <c r="B30" s="16"/>
      <c r="C30" s="21" t="s">
        <v>50</v>
      </c>
      <c r="D30" s="17">
        <v>129.19999999999999</v>
      </c>
      <c r="E30" s="18">
        <v>148.19999999999999</v>
      </c>
      <c r="F30" s="18">
        <v>172</v>
      </c>
      <c r="G30" s="18">
        <v>93.8</v>
      </c>
      <c r="H30" s="18">
        <v>125.7</v>
      </c>
      <c r="I30" s="18">
        <v>125</v>
      </c>
      <c r="J30" s="18">
        <v>125.2</v>
      </c>
      <c r="K30" s="18">
        <v>121.2</v>
      </c>
      <c r="L30" s="18">
        <v>97.5</v>
      </c>
      <c r="M30" s="18">
        <v>116.2</v>
      </c>
      <c r="N30" s="18">
        <v>123.3</v>
      </c>
      <c r="O30" s="18">
        <v>140.5</v>
      </c>
      <c r="P30" s="18">
        <v>119.3</v>
      </c>
    </row>
    <row r="31" spans="1:16" s="1" customFormat="1" ht="14.85" customHeight="1">
      <c r="A31" s="16"/>
      <c r="B31" s="16"/>
      <c r="C31" s="24" t="s">
        <v>51</v>
      </c>
      <c r="D31" s="17">
        <v>129.4</v>
      </c>
      <c r="E31" s="18">
        <v>148.69999999999999</v>
      </c>
      <c r="F31" s="18">
        <v>172.1</v>
      </c>
      <c r="G31" s="18">
        <v>93.9</v>
      </c>
      <c r="H31" s="18">
        <v>126.2</v>
      </c>
      <c r="I31" s="18">
        <v>125.4</v>
      </c>
      <c r="J31" s="18">
        <v>125.4</v>
      </c>
      <c r="K31" s="18">
        <v>120.7</v>
      </c>
      <c r="L31" s="18">
        <v>97.5</v>
      </c>
      <c r="M31" s="18">
        <v>116.5</v>
      </c>
      <c r="N31" s="18">
        <v>123.4</v>
      </c>
      <c r="O31" s="18">
        <v>141.30000000000001</v>
      </c>
      <c r="P31" s="18">
        <v>119.6</v>
      </c>
    </row>
    <row r="32" spans="1:16" s="1" customFormat="1" ht="14.85" customHeight="1">
      <c r="A32" s="16"/>
      <c r="B32" s="16"/>
      <c r="C32" s="21"/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s="1" customFormat="1" ht="14.85" customHeight="1">
      <c r="A33" s="16"/>
      <c r="B33" s="16"/>
      <c r="C33" s="21"/>
      <c r="D33" s="1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s="1" customFormat="1" ht="14.85" customHeight="1">
      <c r="A34" s="16"/>
      <c r="B34" s="16"/>
      <c r="C34" s="21"/>
      <c r="D34" s="1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s="1" customFormat="1" ht="14.85" customHeight="1">
      <c r="A35" s="16"/>
      <c r="B35" s="16"/>
      <c r="C35" s="21"/>
      <c r="D35" s="1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s="1" customFormat="1" ht="14.85" customHeight="1">
      <c r="A36" s="16"/>
      <c r="B36" s="16"/>
      <c r="C36" s="16"/>
      <c r="D36" s="1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s="1" customFormat="1" ht="14.85" customHeight="1">
      <c r="A37" s="16" t="s">
        <v>20</v>
      </c>
      <c r="B37" s="16"/>
      <c r="C37" s="16"/>
      <c r="D37" s="1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 s="1" customFormat="1" ht="14.85" customHeight="1">
      <c r="B38" s="16">
        <v>2020</v>
      </c>
      <c r="D38" s="17">
        <v>123.258333333333</v>
      </c>
      <c r="E38" s="18">
        <v>141.191666666667</v>
      </c>
      <c r="F38" s="18">
        <v>171.941666666667</v>
      </c>
      <c r="G38" s="18">
        <v>95.491666666666703</v>
      </c>
      <c r="H38" s="18">
        <v>120.541666666667</v>
      </c>
      <c r="I38" s="18">
        <v>115.841666666667</v>
      </c>
      <c r="J38" s="18">
        <v>129.708333333333</v>
      </c>
      <c r="K38" s="18">
        <v>102.39166666666701</v>
      </c>
      <c r="L38" s="18">
        <v>97.9</v>
      </c>
      <c r="M38" s="18">
        <v>116.35</v>
      </c>
      <c r="N38" s="18">
        <v>127.27500000000001</v>
      </c>
      <c r="O38" s="18">
        <v>134.21666666666701</v>
      </c>
      <c r="P38" s="18">
        <v>123.533333333333</v>
      </c>
    </row>
    <row r="39" spans="1:16" s="1" customFormat="1" ht="14.85" customHeight="1">
      <c r="B39" s="3">
        <v>2021</v>
      </c>
      <c r="D39" s="17">
        <v>126.3</v>
      </c>
      <c r="E39" s="18">
        <v>143.75</v>
      </c>
      <c r="F39" s="18">
        <v>172.441666666667</v>
      </c>
      <c r="G39" s="18">
        <v>95.191666666666706</v>
      </c>
      <c r="H39" s="18">
        <v>122.39166666666701</v>
      </c>
      <c r="I39" s="18">
        <v>116.375</v>
      </c>
      <c r="J39" s="18">
        <v>129.88333333333301</v>
      </c>
      <c r="K39" s="18">
        <v>113.89166666666701</v>
      </c>
      <c r="L39" s="18">
        <v>97.991666666666703</v>
      </c>
      <c r="M39" s="18">
        <v>116.60833333333299</v>
      </c>
      <c r="N39" s="18">
        <v>126.558333333333</v>
      </c>
      <c r="O39" s="18">
        <v>134.25833333333301</v>
      </c>
      <c r="P39" s="18">
        <v>123.433333333333</v>
      </c>
    </row>
    <row r="40" spans="1:16" s="1" customFormat="1" ht="14.85" customHeight="1">
      <c r="B40" s="16"/>
      <c r="C40" s="16"/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s="1" customFormat="1" ht="14.85" customHeight="1">
      <c r="B41" s="16">
        <v>2021</v>
      </c>
      <c r="C41" s="21" t="s">
        <v>44</v>
      </c>
      <c r="D41" s="17">
        <v>125.2</v>
      </c>
      <c r="E41" s="18">
        <v>142.30000000000001</v>
      </c>
      <c r="F41" s="18">
        <v>172.1</v>
      </c>
      <c r="G41" s="18">
        <v>95.3</v>
      </c>
      <c r="H41" s="18">
        <v>123.1</v>
      </c>
      <c r="I41" s="18">
        <v>115.9</v>
      </c>
      <c r="J41" s="18">
        <v>129.9</v>
      </c>
      <c r="K41" s="18">
        <v>108.5</v>
      </c>
      <c r="L41" s="18">
        <v>97.9</v>
      </c>
      <c r="M41" s="18">
        <v>116.4</v>
      </c>
      <c r="N41" s="18">
        <v>127.2</v>
      </c>
      <c r="O41" s="18">
        <v>134</v>
      </c>
      <c r="P41" s="18">
        <v>123.7</v>
      </c>
    </row>
    <row r="42" spans="1:16" s="1" customFormat="1" ht="14.85" customHeight="1">
      <c r="B42" s="16"/>
      <c r="C42" s="21" t="s">
        <v>45</v>
      </c>
      <c r="D42" s="17">
        <v>125.7</v>
      </c>
      <c r="E42" s="18">
        <v>142.6</v>
      </c>
      <c r="F42" s="18">
        <v>172.1</v>
      </c>
      <c r="G42" s="18">
        <v>95.2</v>
      </c>
      <c r="H42" s="18">
        <v>123.2</v>
      </c>
      <c r="I42" s="18">
        <v>116</v>
      </c>
      <c r="J42" s="18">
        <v>129.80000000000001</v>
      </c>
      <c r="K42" s="18">
        <v>111.1</v>
      </c>
      <c r="L42" s="18">
        <v>98</v>
      </c>
      <c r="M42" s="18">
        <v>116.4</v>
      </c>
      <c r="N42" s="18">
        <v>127.2</v>
      </c>
      <c r="O42" s="18">
        <v>134</v>
      </c>
      <c r="P42" s="18">
        <v>123.4</v>
      </c>
    </row>
    <row r="43" spans="1:16" s="1" customFormat="1" ht="14.85" customHeight="1">
      <c r="B43" s="16"/>
      <c r="C43" s="21" t="s">
        <v>46</v>
      </c>
      <c r="D43" s="17">
        <v>126.2</v>
      </c>
      <c r="E43" s="18">
        <v>142.6</v>
      </c>
      <c r="F43" s="18">
        <v>172.3</v>
      </c>
      <c r="G43" s="18">
        <v>95.3</v>
      </c>
      <c r="H43" s="18">
        <v>123.2</v>
      </c>
      <c r="I43" s="18">
        <v>116.2</v>
      </c>
      <c r="J43" s="18">
        <v>129.80000000000001</v>
      </c>
      <c r="K43" s="18">
        <v>114</v>
      </c>
      <c r="L43" s="18">
        <v>98</v>
      </c>
      <c r="M43" s="18">
        <v>116.5</v>
      </c>
      <c r="N43" s="18">
        <v>127.3</v>
      </c>
      <c r="O43" s="18">
        <v>134</v>
      </c>
      <c r="P43" s="18">
        <v>122.8</v>
      </c>
    </row>
    <row r="44" spans="1:16" s="1" customFormat="1" ht="14.85" customHeight="1">
      <c r="B44" s="16"/>
      <c r="C44" s="21" t="s">
        <v>47</v>
      </c>
      <c r="D44" s="17">
        <v>126.4</v>
      </c>
      <c r="E44" s="18">
        <v>143.19999999999999</v>
      </c>
      <c r="F44" s="18">
        <v>172.3</v>
      </c>
      <c r="G44" s="18">
        <v>95.3</v>
      </c>
      <c r="H44" s="18">
        <v>123.2</v>
      </c>
      <c r="I44" s="18">
        <v>116.1</v>
      </c>
      <c r="J44" s="18">
        <v>129.9</v>
      </c>
      <c r="K44" s="18">
        <v>114.2</v>
      </c>
      <c r="L44" s="18">
        <v>98</v>
      </c>
      <c r="M44" s="18">
        <v>116.5</v>
      </c>
      <c r="N44" s="18">
        <v>127.3</v>
      </c>
      <c r="O44" s="18">
        <v>134</v>
      </c>
      <c r="P44" s="18">
        <v>123</v>
      </c>
    </row>
    <row r="45" spans="1:16" s="1" customFormat="1" ht="14.85" customHeight="1">
      <c r="B45" s="16"/>
      <c r="C45" s="21" t="s">
        <v>48</v>
      </c>
      <c r="D45" s="17">
        <v>126.3</v>
      </c>
      <c r="E45" s="18">
        <v>142.80000000000001</v>
      </c>
      <c r="F45" s="18">
        <v>172.5</v>
      </c>
      <c r="G45" s="18">
        <v>95.1</v>
      </c>
      <c r="H45" s="18">
        <v>123.2</v>
      </c>
      <c r="I45" s="18">
        <v>116.2</v>
      </c>
      <c r="J45" s="18">
        <v>130.19999999999999</v>
      </c>
      <c r="K45" s="18">
        <v>114.4</v>
      </c>
      <c r="L45" s="18">
        <v>98</v>
      </c>
      <c r="M45" s="18">
        <v>116.6</v>
      </c>
      <c r="N45" s="18">
        <v>127</v>
      </c>
      <c r="O45" s="18">
        <v>134.4</v>
      </c>
      <c r="P45" s="18">
        <v>123.2</v>
      </c>
    </row>
    <row r="46" spans="1:16" s="1" customFormat="1" ht="14.85" customHeight="1">
      <c r="B46" s="16"/>
      <c r="C46" s="21" t="s">
        <v>49</v>
      </c>
      <c r="D46" s="17">
        <v>126.5</v>
      </c>
      <c r="E46" s="18">
        <v>143.30000000000001</v>
      </c>
      <c r="F46" s="18">
        <v>172.5</v>
      </c>
      <c r="G46" s="18">
        <v>95.1</v>
      </c>
      <c r="H46" s="18">
        <v>123.2</v>
      </c>
      <c r="I46" s="18">
        <v>116.3</v>
      </c>
      <c r="J46" s="18">
        <v>130.19999999999999</v>
      </c>
      <c r="K46" s="18">
        <v>114.4</v>
      </c>
      <c r="L46" s="18">
        <v>98</v>
      </c>
      <c r="M46" s="18">
        <v>116.6</v>
      </c>
      <c r="N46" s="18">
        <v>127</v>
      </c>
      <c r="O46" s="18">
        <v>134.4</v>
      </c>
      <c r="P46" s="18">
        <v>123.1</v>
      </c>
    </row>
    <row r="47" spans="1:16" s="1" customFormat="1" ht="14.85" customHeight="1">
      <c r="B47" s="16"/>
      <c r="C47" s="21" t="s">
        <v>50</v>
      </c>
      <c r="D47" s="17">
        <v>125.7</v>
      </c>
      <c r="E47" s="18">
        <v>143.19999999999999</v>
      </c>
      <c r="F47" s="18">
        <v>172.5</v>
      </c>
      <c r="G47" s="18">
        <v>95.1</v>
      </c>
      <c r="H47" s="18">
        <v>120</v>
      </c>
      <c r="I47" s="18">
        <v>116.3</v>
      </c>
      <c r="J47" s="18">
        <v>130.19999999999999</v>
      </c>
      <c r="K47" s="18">
        <v>114.7</v>
      </c>
      <c r="L47" s="18">
        <v>98</v>
      </c>
      <c r="M47" s="18">
        <v>116.6</v>
      </c>
      <c r="N47" s="18">
        <v>127</v>
      </c>
      <c r="O47" s="18">
        <v>134.4</v>
      </c>
      <c r="P47" s="18">
        <v>123.1</v>
      </c>
    </row>
    <row r="48" spans="1:16" s="1" customFormat="1" ht="14.85" customHeight="1">
      <c r="B48" s="16"/>
      <c r="C48" s="21" t="s">
        <v>51</v>
      </c>
      <c r="D48" s="17">
        <v>125.7</v>
      </c>
      <c r="E48" s="18">
        <v>143.19999999999999</v>
      </c>
      <c r="F48" s="18">
        <v>172.5</v>
      </c>
      <c r="G48" s="18">
        <v>95.2</v>
      </c>
      <c r="H48" s="18">
        <v>120</v>
      </c>
      <c r="I48" s="18">
        <v>116.3</v>
      </c>
      <c r="J48" s="18">
        <v>130.19999999999999</v>
      </c>
      <c r="K48" s="18">
        <v>114.7</v>
      </c>
      <c r="L48" s="18">
        <v>98</v>
      </c>
      <c r="M48" s="18">
        <v>116.6</v>
      </c>
      <c r="N48" s="18">
        <v>125.6</v>
      </c>
      <c r="O48" s="18">
        <v>134.5</v>
      </c>
      <c r="P48" s="18">
        <v>123.4</v>
      </c>
    </row>
    <row r="49" spans="2:16" s="1" customFormat="1" ht="14.85" customHeight="1">
      <c r="B49" s="16"/>
      <c r="C49" s="21" t="s">
        <v>52</v>
      </c>
      <c r="D49" s="17">
        <v>126</v>
      </c>
      <c r="E49" s="18">
        <v>144.5</v>
      </c>
      <c r="F49" s="18">
        <v>172.5</v>
      </c>
      <c r="G49" s="18">
        <v>95.1</v>
      </c>
      <c r="H49" s="18">
        <v>120</v>
      </c>
      <c r="I49" s="18">
        <v>116.3</v>
      </c>
      <c r="J49" s="18">
        <v>130</v>
      </c>
      <c r="K49" s="18">
        <v>114.6</v>
      </c>
      <c r="L49" s="18">
        <v>98</v>
      </c>
      <c r="M49" s="18">
        <v>116.6</v>
      </c>
      <c r="N49" s="18">
        <v>125.6</v>
      </c>
      <c r="O49" s="18">
        <v>134.5</v>
      </c>
      <c r="P49" s="18">
        <v>123.6</v>
      </c>
    </row>
    <row r="50" spans="2:16" s="1" customFormat="1" ht="14.85" customHeight="1">
      <c r="B50" s="16"/>
      <c r="C50" s="21" t="s">
        <v>53</v>
      </c>
      <c r="D50" s="17">
        <v>126.9</v>
      </c>
      <c r="E50" s="18">
        <v>144.6</v>
      </c>
      <c r="F50" s="18">
        <v>172.5</v>
      </c>
      <c r="G50" s="18">
        <v>95.2</v>
      </c>
      <c r="H50" s="18">
        <v>123.2</v>
      </c>
      <c r="I50" s="18">
        <v>116.4</v>
      </c>
      <c r="J50" s="18">
        <v>130</v>
      </c>
      <c r="K50" s="18">
        <v>114.9</v>
      </c>
      <c r="L50" s="18">
        <v>98</v>
      </c>
      <c r="M50" s="18">
        <v>116.5</v>
      </c>
      <c r="N50" s="18">
        <v>125.6</v>
      </c>
      <c r="O50" s="18">
        <v>134.5</v>
      </c>
      <c r="P50" s="18">
        <v>123.7</v>
      </c>
    </row>
    <row r="51" spans="2:16" s="1" customFormat="1" ht="14.85" customHeight="1">
      <c r="B51" s="16"/>
      <c r="C51" s="21" t="s">
        <v>54</v>
      </c>
      <c r="D51" s="17">
        <v>127.3</v>
      </c>
      <c r="E51" s="18">
        <v>145.6</v>
      </c>
      <c r="F51" s="18">
        <v>172.7</v>
      </c>
      <c r="G51" s="18">
        <v>95.2</v>
      </c>
      <c r="H51" s="18">
        <v>123.2</v>
      </c>
      <c r="I51" s="18">
        <v>117.2</v>
      </c>
      <c r="J51" s="18">
        <v>129.19999999999999</v>
      </c>
      <c r="K51" s="18">
        <v>115.6</v>
      </c>
      <c r="L51" s="18">
        <v>98</v>
      </c>
      <c r="M51" s="18">
        <v>116.9</v>
      </c>
      <c r="N51" s="18">
        <v>125.9</v>
      </c>
      <c r="O51" s="18">
        <v>134.1</v>
      </c>
      <c r="P51" s="18">
        <v>124</v>
      </c>
    </row>
    <row r="52" spans="2:16" s="1" customFormat="1" ht="14.85" customHeight="1">
      <c r="B52" s="16"/>
      <c r="C52" s="21" t="s">
        <v>55</v>
      </c>
      <c r="D52" s="17">
        <v>127.7</v>
      </c>
      <c r="E52" s="18">
        <v>147.1</v>
      </c>
      <c r="F52" s="18">
        <v>172.8</v>
      </c>
      <c r="G52" s="18">
        <v>95.2</v>
      </c>
      <c r="H52" s="18">
        <v>123.2</v>
      </c>
      <c r="I52" s="18">
        <v>117.3</v>
      </c>
      <c r="J52" s="18">
        <v>129.19999999999999</v>
      </c>
      <c r="K52" s="18">
        <v>115.6</v>
      </c>
      <c r="L52" s="18">
        <v>98</v>
      </c>
      <c r="M52" s="18">
        <v>117.1</v>
      </c>
      <c r="N52" s="18">
        <v>126</v>
      </c>
      <c r="O52" s="18">
        <v>134.30000000000001</v>
      </c>
      <c r="P52" s="18">
        <v>124.2</v>
      </c>
    </row>
    <row r="53" spans="2:16" s="1" customFormat="1" ht="14.85" customHeight="1">
      <c r="B53" s="16"/>
      <c r="C53" s="16"/>
      <c r="D53" s="17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2:16" s="1" customFormat="1" ht="14.85" customHeight="1">
      <c r="B54" s="16">
        <v>2022</v>
      </c>
      <c r="C54" s="21" t="s">
        <v>44</v>
      </c>
      <c r="D54" s="17">
        <v>128</v>
      </c>
      <c r="E54" s="18">
        <v>148</v>
      </c>
      <c r="F54" s="18">
        <v>172.8</v>
      </c>
      <c r="G54" s="18">
        <v>95.3</v>
      </c>
      <c r="H54" s="18">
        <v>123.2</v>
      </c>
      <c r="I54" s="18">
        <v>117.7</v>
      </c>
      <c r="J54" s="18">
        <v>129.6</v>
      </c>
      <c r="K54" s="18">
        <v>115.7</v>
      </c>
      <c r="L54" s="18">
        <v>98</v>
      </c>
      <c r="M54" s="18">
        <v>117.3</v>
      </c>
      <c r="N54" s="18">
        <v>126.1</v>
      </c>
      <c r="O54" s="18">
        <v>134.80000000000001</v>
      </c>
      <c r="P54" s="18">
        <v>124.1</v>
      </c>
    </row>
    <row r="55" spans="2:16" s="1" customFormat="1" ht="14.85" customHeight="1">
      <c r="B55" s="16"/>
      <c r="C55" s="21" t="s">
        <v>45</v>
      </c>
      <c r="D55" s="17">
        <v>128.1</v>
      </c>
      <c r="E55" s="18">
        <v>147.9</v>
      </c>
      <c r="F55" s="18">
        <v>172.8</v>
      </c>
      <c r="G55" s="18">
        <v>95.2</v>
      </c>
      <c r="H55" s="18">
        <v>123.5</v>
      </c>
      <c r="I55" s="18">
        <v>117.8</v>
      </c>
      <c r="J55" s="18">
        <v>129.6</v>
      </c>
      <c r="K55" s="18">
        <v>116.1</v>
      </c>
      <c r="L55" s="18">
        <v>98</v>
      </c>
      <c r="M55" s="18">
        <v>117.5</v>
      </c>
      <c r="N55" s="18">
        <v>126.1</v>
      </c>
      <c r="O55" s="18">
        <v>135</v>
      </c>
      <c r="P55" s="18">
        <v>124.1</v>
      </c>
    </row>
    <row r="56" spans="2:16" s="1" customFormat="1" ht="14.85" customHeight="1">
      <c r="B56" s="16"/>
      <c r="C56" s="21" t="s">
        <v>46</v>
      </c>
      <c r="D56" s="17">
        <v>128.69999999999999</v>
      </c>
      <c r="E56" s="18">
        <v>148.6</v>
      </c>
      <c r="F56" s="18">
        <v>173</v>
      </c>
      <c r="G56" s="18">
        <v>95</v>
      </c>
      <c r="H56" s="18">
        <v>123.5</v>
      </c>
      <c r="I56" s="18">
        <v>118.9</v>
      </c>
      <c r="J56" s="18">
        <v>129.30000000000001</v>
      </c>
      <c r="K56" s="18">
        <v>117.7</v>
      </c>
      <c r="L56" s="18">
        <v>98</v>
      </c>
      <c r="M56" s="18">
        <v>117.7</v>
      </c>
      <c r="N56" s="18">
        <v>126.3</v>
      </c>
      <c r="O56" s="18">
        <v>136.69999999999999</v>
      </c>
      <c r="P56" s="18">
        <v>124.8</v>
      </c>
    </row>
    <row r="57" spans="2:16" s="1" customFormat="1" ht="14.85" customHeight="1">
      <c r="B57" s="16"/>
      <c r="C57" s="21" t="s">
        <v>47</v>
      </c>
      <c r="D57" s="17">
        <v>129</v>
      </c>
      <c r="E57" s="18">
        <v>149.19999999999999</v>
      </c>
      <c r="F57" s="18">
        <v>173.5</v>
      </c>
      <c r="G57" s="18">
        <v>95</v>
      </c>
      <c r="H57" s="18">
        <v>123.5</v>
      </c>
      <c r="I57" s="18">
        <v>119.2</v>
      </c>
      <c r="J57" s="18">
        <v>129.30000000000001</v>
      </c>
      <c r="K57" s="18">
        <v>118.1</v>
      </c>
      <c r="L57" s="18">
        <v>98</v>
      </c>
      <c r="M57" s="18">
        <v>118.3</v>
      </c>
      <c r="N57" s="18">
        <v>126.7</v>
      </c>
      <c r="O57" s="18">
        <v>137.6</v>
      </c>
      <c r="P57" s="18">
        <v>125.1</v>
      </c>
    </row>
    <row r="58" spans="2:16" s="1" customFormat="1" ht="14.85" customHeight="1">
      <c r="B58" s="16"/>
      <c r="C58" s="21" t="s">
        <v>48</v>
      </c>
      <c r="D58" s="17">
        <v>130</v>
      </c>
      <c r="E58" s="18">
        <v>151.30000000000001</v>
      </c>
      <c r="F58" s="18">
        <v>173.6</v>
      </c>
      <c r="G58" s="18">
        <v>95.3</v>
      </c>
      <c r="H58" s="18">
        <v>123.7</v>
      </c>
      <c r="I58" s="18">
        <v>120.3</v>
      </c>
      <c r="J58" s="18">
        <v>129.69999999999999</v>
      </c>
      <c r="K58" s="18">
        <v>120.1</v>
      </c>
      <c r="L58" s="18">
        <v>98</v>
      </c>
      <c r="M58" s="18">
        <v>118.7</v>
      </c>
      <c r="N58" s="18">
        <v>126.7</v>
      </c>
      <c r="O58" s="18">
        <v>138.69999999999999</v>
      </c>
      <c r="P58" s="18">
        <v>125</v>
      </c>
    </row>
    <row r="59" spans="2:16" s="1" customFormat="1" ht="14.85" customHeight="1">
      <c r="B59" s="16"/>
      <c r="C59" s="21" t="s">
        <v>49</v>
      </c>
      <c r="D59" s="17">
        <v>131.19999999999999</v>
      </c>
      <c r="E59" s="18">
        <v>153.69999999999999</v>
      </c>
      <c r="F59" s="18">
        <v>173.8</v>
      </c>
      <c r="G59" s="18">
        <v>95.6</v>
      </c>
      <c r="H59" s="18">
        <v>123.7</v>
      </c>
      <c r="I59" s="18">
        <v>121.4</v>
      </c>
      <c r="J59" s="18">
        <v>129.9</v>
      </c>
      <c r="K59" s="18">
        <v>122.1</v>
      </c>
      <c r="L59" s="18">
        <v>98</v>
      </c>
      <c r="M59" s="18">
        <v>119.8</v>
      </c>
      <c r="N59" s="18">
        <v>127</v>
      </c>
      <c r="O59" s="18">
        <v>140.6</v>
      </c>
      <c r="P59" s="18">
        <v>126</v>
      </c>
    </row>
    <row r="60" spans="2:16" s="1" customFormat="1" ht="14.85" customHeight="1">
      <c r="B60" s="16"/>
      <c r="C60" s="21" t="s">
        <v>50</v>
      </c>
      <c r="D60" s="17">
        <v>131.6</v>
      </c>
      <c r="E60" s="18">
        <v>154.19999999999999</v>
      </c>
      <c r="F60" s="18">
        <v>173.8</v>
      </c>
      <c r="G60" s="18">
        <v>96</v>
      </c>
      <c r="H60" s="18">
        <v>123.8</v>
      </c>
      <c r="I60" s="18">
        <v>122.3</v>
      </c>
      <c r="J60" s="18">
        <v>130.6</v>
      </c>
      <c r="K60" s="18">
        <v>122.7</v>
      </c>
      <c r="L60" s="18">
        <v>98</v>
      </c>
      <c r="M60" s="18">
        <v>120.3</v>
      </c>
      <c r="N60" s="18">
        <v>127</v>
      </c>
      <c r="O60" s="18">
        <v>142.19999999999999</v>
      </c>
      <c r="P60" s="18">
        <v>126.1</v>
      </c>
    </row>
    <row r="61" spans="2:16" s="1" customFormat="1" ht="14.85" customHeight="1">
      <c r="B61" s="16"/>
      <c r="C61" s="24" t="s">
        <v>51</v>
      </c>
      <c r="D61" s="17">
        <v>131.80000000000001</v>
      </c>
      <c r="E61" s="18">
        <v>154.4</v>
      </c>
      <c r="F61" s="18">
        <v>173.9</v>
      </c>
      <c r="G61" s="18">
        <v>96.1</v>
      </c>
      <c r="H61" s="18">
        <v>124.4</v>
      </c>
      <c r="I61" s="18">
        <v>123.2</v>
      </c>
      <c r="J61" s="18">
        <v>130</v>
      </c>
      <c r="K61" s="18">
        <v>122.1</v>
      </c>
      <c r="L61" s="18">
        <v>98</v>
      </c>
      <c r="M61" s="18">
        <v>120.5</v>
      </c>
      <c r="N61" s="18">
        <v>127.1</v>
      </c>
      <c r="O61" s="18">
        <v>143.4</v>
      </c>
      <c r="P61" s="18">
        <v>126.4</v>
      </c>
    </row>
    <row r="62" spans="2:16" s="1" customFormat="1" ht="14.85" customHeight="1">
      <c r="B62" s="16"/>
      <c r="C62" s="3"/>
      <c r="D62" s="4"/>
      <c r="E62" s="3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ht="14.85" customHeight="1">
      <c r="B63" s="16"/>
      <c r="C63" s="3"/>
      <c r="D63" s="4"/>
      <c r="E63" s="3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ht="14.85" customHeight="1">
      <c r="B64" s="16"/>
      <c r="C64" s="21"/>
      <c r="D64" s="2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s="1" customFormat="1" ht="14.85" customHeight="1">
      <c r="B65" s="16"/>
      <c r="C65" s="21"/>
      <c r="D65" s="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ht="14.8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1:16" s="1" customFormat="1" ht="15" customHeight="1">
      <c r="A67" s="6"/>
      <c r="B67" s="66" t="s">
        <v>65</v>
      </c>
      <c r="C67" s="5"/>
      <c r="D67" s="4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spans="1:16" s="1" customFormat="1" ht="15" customHeight="1">
      <c r="A68" s="7"/>
      <c r="B68" s="67" t="s">
        <v>66</v>
      </c>
      <c r="C68" s="5"/>
      <c r="D68" s="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</row>
    <row r="69" spans="1:16" s="1" customFormat="1" ht="11.1" customHeight="1">
      <c r="A69" s="3"/>
      <c r="B69" s="3"/>
      <c r="C69" s="3"/>
      <c r="D69" s="4"/>
      <c r="E69" s="28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s="1" customFormat="1" ht="18.95" customHeight="1">
      <c r="A70" s="9"/>
      <c r="B70" s="9"/>
      <c r="C70" s="9"/>
      <c r="D70" s="69" t="s">
        <v>64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</row>
    <row r="71" spans="1:16" s="1" customFormat="1" ht="147.94999999999999" customHeight="1">
      <c r="B71" s="71" t="s">
        <v>4</v>
      </c>
      <c r="C71" s="74"/>
      <c r="D71" s="29" t="s">
        <v>43</v>
      </c>
      <c r="E71" s="29" t="s">
        <v>6</v>
      </c>
      <c r="F71" s="29" t="s">
        <v>7</v>
      </c>
      <c r="G71" s="29" t="s">
        <v>8</v>
      </c>
      <c r="H71" s="29" t="s">
        <v>9</v>
      </c>
      <c r="I71" s="29" t="s">
        <v>10</v>
      </c>
      <c r="J71" s="29" t="s">
        <v>11</v>
      </c>
      <c r="K71" s="29" t="s">
        <v>12</v>
      </c>
      <c r="L71" s="12" t="s">
        <v>13</v>
      </c>
      <c r="M71" s="29" t="s">
        <v>14</v>
      </c>
      <c r="N71" s="29" t="s">
        <v>15</v>
      </c>
      <c r="O71" s="29" t="s">
        <v>16</v>
      </c>
      <c r="P71" s="29" t="s">
        <v>17</v>
      </c>
    </row>
    <row r="72" spans="1:16" s="1" customFormat="1" ht="6.95" customHeight="1">
      <c r="A72" s="13"/>
      <c r="B72" s="13"/>
      <c r="C72" s="13"/>
      <c r="D72" s="14"/>
      <c r="E72" s="30"/>
      <c r="F72" s="31"/>
      <c r="G72" s="31"/>
      <c r="H72" s="31"/>
      <c r="I72" s="31"/>
      <c r="J72" s="35"/>
      <c r="K72" s="31"/>
      <c r="L72" s="31"/>
      <c r="M72" s="31"/>
      <c r="N72" s="31"/>
      <c r="O72" s="31"/>
      <c r="P72" s="31"/>
    </row>
    <row r="73" spans="1:16" ht="14.85" customHeight="1">
      <c r="A73" s="16" t="s">
        <v>42</v>
      </c>
      <c r="B73" s="16"/>
      <c r="C73" s="16"/>
      <c r="D73" s="17"/>
    </row>
    <row r="74" spans="1:16" ht="14.85" customHeight="1">
      <c r="A74" s="16"/>
      <c r="B74" s="3">
        <v>2020</v>
      </c>
      <c r="C74" s="1"/>
      <c r="D74" s="17">
        <v>117.35833333333299</v>
      </c>
      <c r="E74" s="18">
        <v>129.65</v>
      </c>
      <c r="F74" s="18">
        <v>173.933333333333</v>
      </c>
      <c r="G74" s="18">
        <v>87.466666666666697</v>
      </c>
      <c r="H74" s="18">
        <v>119.683333333333</v>
      </c>
      <c r="I74" s="18">
        <v>114.2</v>
      </c>
      <c r="J74" s="18">
        <v>118.65</v>
      </c>
      <c r="K74" s="18">
        <v>99.641666666666694</v>
      </c>
      <c r="L74" s="18">
        <v>98.9</v>
      </c>
      <c r="M74" s="18">
        <v>113.566666666667</v>
      </c>
      <c r="N74" s="18">
        <v>108.4</v>
      </c>
      <c r="O74" s="18">
        <v>128.24166666666699</v>
      </c>
      <c r="P74" s="18">
        <v>119.52500000000001</v>
      </c>
    </row>
    <row r="75" spans="1:16" s="1" customFormat="1" ht="14.85" customHeight="1">
      <c r="A75" s="16"/>
      <c r="B75" s="3">
        <v>2021</v>
      </c>
      <c r="D75" s="17">
        <f t="shared" ref="D75:P75" si="0">AVERAGE(D77:D88)</f>
        <v>120.35833333333335</v>
      </c>
      <c r="E75" s="18">
        <f t="shared" si="0"/>
        <v>131.26666666666668</v>
      </c>
      <c r="F75" s="18">
        <f t="shared" si="0"/>
        <v>174.40000000000006</v>
      </c>
      <c r="G75" s="18">
        <f t="shared" si="0"/>
        <v>87.183333333333351</v>
      </c>
      <c r="H75" s="18">
        <f t="shared" si="0"/>
        <v>122.75</v>
      </c>
      <c r="I75" s="18">
        <f t="shared" si="0"/>
        <v>114.99166666666666</v>
      </c>
      <c r="J75" s="18">
        <f t="shared" si="0"/>
        <v>119.30833333333332</v>
      </c>
      <c r="K75" s="18">
        <f t="shared" si="0"/>
        <v>109.49166666666667</v>
      </c>
      <c r="L75" s="18">
        <f t="shared" si="0"/>
        <v>98.899999999999991</v>
      </c>
      <c r="M75" s="18">
        <f t="shared" si="0"/>
        <v>113.81666666666666</v>
      </c>
      <c r="N75" s="18">
        <f t="shared" si="0"/>
        <v>108.57499999999999</v>
      </c>
      <c r="O75" s="18">
        <f t="shared" si="0"/>
        <v>127.925</v>
      </c>
      <c r="P75" s="18">
        <f t="shared" si="0"/>
        <v>119.91666666666667</v>
      </c>
    </row>
    <row r="76" spans="1:16" s="1" customFormat="1" ht="14.85" customHeight="1">
      <c r="A76" s="16"/>
      <c r="B76" s="16"/>
      <c r="C76" s="16"/>
      <c r="D76" s="17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ht="14.85" customHeight="1">
      <c r="A77" s="16"/>
      <c r="B77" s="16">
        <v>2021</v>
      </c>
      <c r="C77" s="21" t="s">
        <v>44</v>
      </c>
      <c r="D77" s="17">
        <v>119.3</v>
      </c>
      <c r="E77" s="18">
        <v>130.30000000000001</v>
      </c>
      <c r="F77" s="18">
        <v>174.3</v>
      </c>
      <c r="G77" s="18">
        <v>87.4</v>
      </c>
      <c r="H77" s="18">
        <v>123.5</v>
      </c>
      <c r="I77" s="18">
        <v>114.7</v>
      </c>
      <c r="J77" s="18">
        <v>119</v>
      </c>
      <c r="K77" s="18">
        <v>105</v>
      </c>
      <c r="L77" s="18">
        <v>98.9</v>
      </c>
      <c r="M77" s="18">
        <v>113.6</v>
      </c>
      <c r="N77" s="18">
        <v>108.5</v>
      </c>
      <c r="O77" s="18">
        <v>127.8</v>
      </c>
      <c r="P77" s="18">
        <v>120.3</v>
      </c>
    </row>
    <row r="78" spans="1:16" s="1" customFormat="1" ht="14.85" customHeight="1">
      <c r="A78" s="16"/>
      <c r="B78" s="16"/>
      <c r="C78" s="21" t="s">
        <v>45</v>
      </c>
      <c r="D78" s="17">
        <v>119.8</v>
      </c>
      <c r="E78" s="18">
        <v>130.30000000000001</v>
      </c>
      <c r="F78" s="18">
        <v>174.3</v>
      </c>
      <c r="G78" s="18">
        <v>87.4</v>
      </c>
      <c r="H78" s="18">
        <v>123.8</v>
      </c>
      <c r="I78" s="18">
        <v>114.8</v>
      </c>
      <c r="J78" s="18">
        <v>119.2</v>
      </c>
      <c r="K78" s="18">
        <v>107.4</v>
      </c>
      <c r="L78" s="18">
        <v>98.9</v>
      </c>
      <c r="M78" s="18">
        <v>113.7</v>
      </c>
      <c r="N78" s="18">
        <v>108.5</v>
      </c>
      <c r="O78" s="18">
        <v>127.7</v>
      </c>
      <c r="P78" s="18">
        <v>120.1</v>
      </c>
    </row>
    <row r="79" spans="1:16" s="1" customFormat="1" ht="14.85" customHeight="1">
      <c r="A79" s="16"/>
      <c r="B79" s="16"/>
      <c r="C79" s="21" t="s">
        <v>46</v>
      </c>
      <c r="D79" s="17">
        <v>120.3</v>
      </c>
      <c r="E79" s="18">
        <v>130.30000000000001</v>
      </c>
      <c r="F79" s="18">
        <v>174.4</v>
      </c>
      <c r="G79" s="18">
        <v>87.4</v>
      </c>
      <c r="H79" s="18">
        <v>123.8</v>
      </c>
      <c r="I79" s="18">
        <v>115</v>
      </c>
      <c r="J79" s="18">
        <v>119.1</v>
      </c>
      <c r="K79" s="18">
        <v>109.7</v>
      </c>
      <c r="L79" s="18">
        <v>98.9</v>
      </c>
      <c r="M79" s="18">
        <v>113.8</v>
      </c>
      <c r="N79" s="18">
        <v>108.5</v>
      </c>
      <c r="O79" s="18">
        <v>127.7</v>
      </c>
      <c r="P79" s="18">
        <v>119.8</v>
      </c>
    </row>
    <row r="80" spans="1:16" s="1" customFormat="1" ht="14.85" customHeight="1">
      <c r="A80" s="16"/>
      <c r="B80" s="16"/>
      <c r="C80" s="21" t="s">
        <v>47</v>
      </c>
      <c r="D80" s="17">
        <v>120.5</v>
      </c>
      <c r="E80" s="18">
        <v>130.9</v>
      </c>
      <c r="F80" s="18">
        <v>174.4</v>
      </c>
      <c r="G80" s="18">
        <v>87.3</v>
      </c>
      <c r="H80" s="18">
        <v>123.8</v>
      </c>
      <c r="I80" s="18">
        <v>114.9</v>
      </c>
      <c r="J80" s="18">
        <v>119</v>
      </c>
      <c r="K80" s="18">
        <v>109.8</v>
      </c>
      <c r="L80" s="18">
        <v>98.9</v>
      </c>
      <c r="M80" s="18">
        <v>113.9</v>
      </c>
      <c r="N80" s="18">
        <v>108.6</v>
      </c>
      <c r="O80" s="18">
        <v>127.8</v>
      </c>
      <c r="P80" s="18">
        <v>119.9</v>
      </c>
    </row>
    <row r="81" spans="1:16" s="1" customFormat="1" ht="14.85" customHeight="1">
      <c r="A81" s="16"/>
      <c r="B81" s="16"/>
      <c r="C81" s="21" t="s">
        <v>48</v>
      </c>
      <c r="D81" s="17">
        <v>120.5</v>
      </c>
      <c r="E81" s="18">
        <v>130.9</v>
      </c>
      <c r="F81" s="18">
        <v>174.4</v>
      </c>
      <c r="G81" s="18">
        <v>87.2</v>
      </c>
      <c r="H81" s="18">
        <v>123.9</v>
      </c>
      <c r="I81" s="18">
        <v>114.9</v>
      </c>
      <c r="J81" s="18">
        <v>119.4</v>
      </c>
      <c r="K81" s="18">
        <v>109.9</v>
      </c>
      <c r="L81" s="18">
        <v>98.9</v>
      </c>
      <c r="M81" s="18">
        <v>113.9</v>
      </c>
      <c r="N81" s="18">
        <v>108.6</v>
      </c>
      <c r="O81" s="18">
        <v>127.6</v>
      </c>
      <c r="P81" s="18">
        <v>119.9</v>
      </c>
    </row>
    <row r="82" spans="1:16" s="1" customFormat="1" ht="14.85" customHeight="1">
      <c r="A82" s="16"/>
      <c r="B82" s="16"/>
      <c r="C82" s="21" t="s">
        <v>49</v>
      </c>
      <c r="D82" s="17">
        <v>120.5</v>
      </c>
      <c r="E82" s="18">
        <v>130.9</v>
      </c>
      <c r="F82" s="18">
        <v>174.4</v>
      </c>
      <c r="G82" s="18">
        <v>87.2</v>
      </c>
      <c r="H82" s="18">
        <v>123.9</v>
      </c>
      <c r="I82" s="18">
        <v>114.9</v>
      </c>
      <c r="J82" s="18">
        <v>119.4</v>
      </c>
      <c r="K82" s="18">
        <v>109.9</v>
      </c>
      <c r="L82" s="18">
        <v>98.9</v>
      </c>
      <c r="M82" s="18">
        <v>113.9</v>
      </c>
      <c r="N82" s="18">
        <v>108.6</v>
      </c>
      <c r="O82" s="18">
        <v>127.6</v>
      </c>
      <c r="P82" s="18">
        <v>119.9</v>
      </c>
    </row>
    <row r="83" spans="1:16" s="1" customFormat="1" ht="14.85" customHeight="1">
      <c r="A83" s="16"/>
      <c r="B83" s="16"/>
      <c r="C83" s="21" t="s">
        <v>50</v>
      </c>
      <c r="D83" s="17">
        <v>119.7</v>
      </c>
      <c r="E83" s="18">
        <v>130.9</v>
      </c>
      <c r="F83" s="18">
        <v>174.4</v>
      </c>
      <c r="G83" s="18">
        <v>87.2</v>
      </c>
      <c r="H83" s="18">
        <v>119</v>
      </c>
      <c r="I83" s="18">
        <v>114.9</v>
      </c>
      <c r="J83" s="18">
        <v>119.5</v>
      </c>
      <c r="K83" s="18">
        <v>110</v>
      </c>
      <c r="L83" s="18">
        <v>98.9</v>
      </c>
      <c r="M83" s="18">
        <v>113.9</v>
      </c>
      <c r="N83" s="18">
        <v>108.6</v>
      </c>
      <c r="O83" s="18">
        <v>127.8</v>
      </c>
      <c r="P83" s="18">
        <v>119.8</v>
      </c>
    </row>
    <row r="84" spans="1:16" s="1" customFormat="1" ht="14.85" customHeight="1">
      <c r="A84" s="16"/>
      <c r="B84" s="16"/>
      <c r="C84" s="21" t="s">
        <v>51</v>
      </c>
      <c r="D84" s="17">
        <v>119.8</v>
      </c>
      <c r="E84" s="18">
        <v>131.1</v>
      </c>
      <c r="F84" s="18">
        <v>174.4</v>
      </c>
      <c r="G84" s="18">
        <v>87.2</v>
      </c>
      <c r="H84" s="18">
        <v>119.3</v>
      </c>
      <c r="I84" s="18">
        <v>114.9</v>
      </c>
      <c r="J84" s="18">
        <v>119.5</v>
      </c>
      <c r="K84" s="18">
        <v>110</v>
      </c>
      <c r="L84" s="18">
        <v>98.9</v>
      </c>
      <c r="M84" s="18">
        <v>113.9</v>
      </c>
      <c r="N84" s="18">
        <v>108.6</v>
      </c>
      <c r="O84" s="18">
        <v>127.8</v>
      </c>
      <c r="P84" s="18">
        <v>119.8</v>
      </c>
    </row>
    <row r="85" spans="1:16" s="1" customFormat="1" ht="14.85" customHeight="1">
      <c r="A85" s="16"/>
      <c r="B85" s="16"/>
      <c r="C85" s="21" t="s">
        <v>52</v>
      </c>
      <c r="D85" s="17">
        <v>119.9</v>
      </c>
      <c r="E85" s="18">
        <v>131.5</v>
      </c>
      <c r="F85" s="18">
        <v>174.4</v>
      </c>
      <c r="G85" s="18">
        <v>87</v>
      </c>
      <c r="H85" s="18">
        <v>119.3</v>
      </c>
      <c r="I85" s="18">
        <v>114.9</v>
      </c>
      <c r="J85" s="18">
        <v>119.5</v>
      </c>
      <c r="K85" s="18">
        <v>110</v>
      </c>
      <c r="L85" s="18">
        <v>98.9</v>
      </c>
      <c r="M85" s="18">
        <v>113.9</v>
      </c>
      <c r="N85" s="18">
        <v>108.6</v>
      </c>
      <c r="O85" s="18">
        <v>127.8</v>
      </c>
      <c r="P85" s="18">
        <v>119.8</v>
      </c>
    </row>
    <row r="86" spans="1:16" s="1" customFormat="1" ht="14.85" customHeight="1">
      <c r="A86" s="16"/>
      <c r="B86" s="16"/>
      <c r="C86" s="21" t="s">
        <v>53</v>
      </c>
      <c r="D86" s="17">
        <v>120.9</v>
      </c>
      <c r="E86" s="18">
        <v>131.69999999999999</v>
      </c>
      <c r="F86" s="18">
        <v>174.4</v>
      </c>
      <c r="G86" s="18">
        <v>87</v>
      </c>
      <c r="H86" s="18">
        <v>124.2</v>
      </c>
      <c r="I86" s="18">
        <v>114.9</v>
      </c>
      <c r="J86" s="18">
        <v>119.5</v>
      </c>
      <c r="K86" s="18">
        <v>110.4</v>
      </c>
      <c r="L86" s="18">
        <v>98.9</v>
      </c>
      <c r="M86" s="18">
        <v>113.6</v>
      </c>
      <c r="N86" s="18">
        <v>108.6</v>
      </c>
      <c r="O86" s="18">
        <v>128</v>
      </c>
      <c r="P86" s="18">
        <v>119.7</v>
      </c>
    </row>
    <row r="87" spans="1:16" s="1" customFormat="1" ht="14.85" customHeight="1">
      <c r="A87" s="16"/>
      <c r="B87" s="16"/>
      <c r="C87" s="21" t="s">
        <v>54</v>
      </c>
      <c r="D87" s="17">
        <v>121.2</v>
      </c>
      <c r="E87" s="18">
        <v>132.5</v>
      </c>
      <c r="F87" s="18">
        <v>174.4</v>
      </c>
      <c r="G87" s="18">
        <v>87</v>
      </c>
      <c r="H87" s="18">
        <v>124.2</v>
      </c>
      <c r="I87" s="18">
        <v>115</v>
      </c>
      <c r="J87" s="18">
        <v>119.1</v>
      </c>
      <c r="K87" s="18">
        <v>110.7</v>
      </c>
      <c r="L87" s="18">
        <v>98.9</v>
      </c>
      <c r="M87" s="18">
        <v>113.5</v>
      </c>
      <c r="N87" s="18">
        <v>108.6</v>
      </c>
      <c r="O87" s="18">
        <v>128.19999999999999</v>
      </c>
      <c r="P87" s="18">
        <v>119.9</v>
      </c>
    </row>
    <row r="88" spans="1:16" s="1" customFormat="1" ht="14.85" customHeight="1">
      <c r="A88" s="16"/>
      <c r="B88" s="32"/>
      <c r="C88" s="33" t="s">
        <v>55</v>
      </c>
      <c r="D88" s="17">
        <v>121.9</v>
      </c>
      <c r="E88" s="18">
        <v>133.9</v>
      </c>
      <c r="F88" s="18">
        <v>174.6</v>
      </c>
      <c r="G88" s="18">
        <v>86.9</v>
      </c>
      <c r="H88" s="18">
        <v>124.3</v>
      </c>
      <c r="I88" s="18">
        <v>116.1</v>
      </c>
      <c r="J88" s="18">
        <v>119.5</v>
      </c>
      <c r="K88" s="18">
        <v>111.1</v>
      </c>
      <c r="L88" s="18">
        <v>98.9</v>
      </c>
      <c r="M88" s="18">
        <v>114.2</v>
      </c>
      <c r="N88" s="18">
        <v>108.6</v>
      </c>
      <c r="O88" s="18">
        <v>129.30000000000001</v>
      </c>
      <c r="P88" s="18">
        <v>120.1</v>
      </c>
    </row>
    <row r="89" spans="1:16" s="1" customFormat="1" ht="14.85" customHeight="1">
      <c r="A89" s="16"/>
      <c r="B89" s="16"/>
      <c r="C89" s="16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1:16" s="1" customFormat="1" ht="14.85" customHeight="1">
      <c r="A90" s="16"/>
      <c r="B90" s="16">
        <v>2022</v>
      </c>
      <c r="C90" s="21" t="s">
        <v>44</v>
      </c>
      <c r="D90" s="17">
        <v>122.1</v>
      </c>
      <c r="E90" s="18">
        <v>134.19999999999999</v>
      </c>
      <c r="F90" s="18">
        <v>174.9</v>
      </c>
      <c r="G90" s="18">
        <v>87</v>
      </c>
      <c r="H90" s="18">
        <v>124.3</v>
      </c>
      <c r="I90" s="18">
        <v>116.7</v>
      </c>
      <c r="J90" s="18">
        <v>120.1</v>
      </c>
      <c r="K90" s="18">
        <v>111.2</v>
      </c>
      <c r="L90" s="18">
        <v>98.9</v>
      </c>
      <c r="M90" s="18">
        <v>114.7</v>
      </c>
      <c r="N90" s="18">
        <v>108.9</v>
      </c>
      <c r="O90" s="18">
        <v>130.9</v>
      </c>
      <c r="P90" s="18">
        <v>120.2</v>
      </c>
    </row>
    <row r="91" spans="1:16" s="1" customFormat="1" ht="14.85" customHeight="1">
      <c r="A91" s="16"/>
      <c r="B91" s="16"/>
      <c r="C91" s="21" t="s">
        <v>45</v>
      </c>
      <c r="D91" s="17">
        <v>122.4</v>
      </c>
      <c r="E91" s="18">
        <v>134.4</v>
      </c>
      <c r="F91" s="18">
        <v>174.9</v>
      </c>
      <c r="G91" s="18">
        <v>86.9</v>
      </c>
      <c r="H91" s="18">
        <v>125</v>
      </c>
      <c r="I91" s="18">
        <v>116.9</v>
      </c>
      <c r="J91" s="18">
        <v>120.2</v>
      </c>
      <c r="K91" s="18">
        <v>111.2</v>
      </c>
      <c r="L91" s="18">
        <v>98.9</v>
      </c>
      <c r="M91" s="18">
        <v>115.8</v>
      </c>
      <c r="N91" s="18">
        <v>109</v>
      </c>
      <c r="O91" s="18">
        <v>131.80000000000001</v>
      </c>
      <c r="P91" s="18">
        <v>120.5</v>
      </c>
    </row>
    <row r="92" spans="1:16" s="1" customFormat="1" ht="14.85" customHeight="1">
      <c r="A92" s="16"/>
      <c r="B92" s="16"/>
      <c r="C92" s="21" t="s">
        <v>46</v>
      </c>
      <c r="D92" s="17">
        <v>122.6</v>
      </c>
      <c r="E92" s="18">
        <v>134.6</v>
      </c>
      <c r="F92" s="18">
        <v>174.9</v>
      </c>
      <c r="G92" s="18">
        <v>86.8</v>
      </c>
      <c r="H92" s="18">
        <v>125</v>
      </c>
      <c r="I92" s="18">
        <v>117.4</v>
      </c>
      <c r="J92" s="18">
        <v>120.3</v>
      </c>
      <c r="K92" s="18">
        <v>111.9</v>
      </c>
      <c r="L92" s="18">
        <v>98.9</v>
      </c>
      <c r="M92" s="18">
        <v>115.1</v>
      </c>
      <c r="N92" s="18">
        <v>109</v>
      </c>
      <c r="O92" s="18">
        <v>131.9</v>
      </c>
      <c r="P92" s="18">
        <v>120.9</v>
      </c>
    </row>
    <row r="93" spans="1:16" s="1" customFormat="1" ht="14.85" customHeight="1">
      <c r="A93" s="16"/>
      <c r="B93" s="16"/>
      <c r="C93" s="21" t="s">
        <v>47</v>
      </c>
      <c r="D93" s="17">
        <v>122.8</v>
      </c>
      <c r="E93" s="18">
        <v>134.80000000000001</v>
      </c>
      <c r="F93" s="18">
        <v>174.8</v>
      </c>
      <c r="G93" s="18">
        <v>86.9</v>
      </c>
      <c r="H93" s="18">
        <v>125</v>
      </c>
      <c r="I93" s="18">
        <v>117.7</v>
      </c>
      <c r="J93" s="18">
        <v>120.2</v>
      </c>
      <c r="K93" s="18">
        <v>112.3</v>
      </c>
      <c r="L93" s="18">
        <v>98.9</v>
      </c>
      <c r="M93" s="18">
        <v>115.2</v>
      </c>
      <c r="N93" s="18">
        <v>109.4</v>
      </c>
      <c r="O93" s="18">
        <v>132.30000000000001</v>
      </c>
      <c r="P93" s="18">
        <v>121.1</v>
      </c>
    </row>
    <row r="94" spans="1:16" s="1" customFormat="1" ht="14.85" customHeight="1">
      <c r="A94" s="16"/>
      <c r="B94" s="16"/>
      <c r="C94" s="21" t="s">
        <v>48</v>
      </c>
      <c r="D94" s="17">
        <v>123.1</v>
      </c>
      <c r="E94" s="18">
        <v>135.4</v>
      </c>
      <c r="F94" s="18">
        <v>174.8</v>
      </c>
      <c r="G94" s="18">
        <v>86.7</v>
      </c>
      <c r="H94" s="18">
        <v>125.1</v>
      </c>
      <c r="I94" s="18">
        <v>117.8</v>
      </c>
      <c r="J94" s="18">
        <v>120.3</v>
      </c>
      <c r="K94" s="18">
        <v>112.8</v>
      </c>
      <c r="L94" s="18">
        <v>98.9</v>
      </c>
      <c r="M94" s="18">
        <v>115.2</v>
      </c>
      <c r="N94" s="18">
        <v>109.4</v>
      </c>
      <c r="O94" s="18">
        <v>132.5</v>
      </c>
      <c r="P94" s="18">
        <v>120.9</v>
      </c>
    </row>
    <row r="95" spans="1:16" s="1" customFormat="1" ht="14.85" customHeight="1">
      <c r="A95" s="16"/>
      <c r="B95" s="16"/>
      <c r="C95" s="21" t="s">
        <v>49</v>
      </c>
      <c r="D95" s="17">
        <v>123.6</v>
      </c>
      <c r="E95" s="18">
        <v>136.1</v>
      </c>
      <c r="F95" s="18">
        <v>174.9</v>
      </c>
      <c r="G95" s="18">
        <v>86.8</v>
      </c>
      <c r="H95" s="18">
        <v>125.1</v>
      </c>
      <c r="I95" s="18">
        <v>118.4</v>
      </c>
      <c r="J95" s="18">
        <v>120.2</v>
      </c>
      <c r="K95" s="18">
        <v>113.6</v>
      </c>
      <c r="L95" s="18">
        <v>98.8</v>
      </c>
      <c r="M95" s="18">
        <v>115.8</v>
      </c>
      <c r="N95" s="18">
        <v>109.4</v>
      </c>
      <c r="O95" s="18">
        <v>133.69999999999999</v>
      </c>
      <c r="P95" s="18">
        <v>121.7</v>
      </c>
    </row>
    <row r="96" spans="1:16" s="1" customFormat="1" ht="14.85" customHeight="1">
      <c r="A96" s="16"/>
      <c r="B96" s="16"/>
      <c r="C96" s="21" t="s">
        <v>50</v>
      </c>
      <c r="D96" s="17">
        <v>123.9</v>
      </c>
      <c r="E96" s="18">
        <v>136.6</v>
      </c>
      <c r="F96" s="18">
        <v>175</v>
      </c>
      <c r="G96" s="18">
        <v>86.8</v>
      </c>
      <c r="H96" s="18">
        <v>125.1</v>
      </c>
      <c r="I96" s="18">
        <v>118.9</v>
      </c>
      <c r="J96" s="18">
        <v>120.5</v>
      </c>
      <c r="K96" s="18">
        <v>114.1</v>
      </c>
      <c r="L96" s="18">
        <v>98.8</v>
      </c>
      <c r="M96" s="18">
        <v>115.9</v>
      </c>
      <c r="N96" s="18">
        <v>109.4</v>
      </c>
      <c r="O96" s="18">
        <v>134.5</v>
      </c>
      <c r="P96" s="18">
        <v>121.5</v>
      </c>
    </row>
    <row r="97" spans="1:16" s="1" customFormat="1" ht="14.85" customHeight="1">
      <c r="A97" s="16"/>
      <c r="B97" s="16"/>
      <c r="C97" s="24" t="s">
        <v>51</v>
      </c>
      <c r="D97" s="17">
        <v>123.9</v>
      </c>
      <c r="E97" s="18">
        <v>136.6</v>
      </c>
      <c r="F97" s="18">
        <v>175.2</v>
      </c>
      <c r="G97" s="18">
        <v>86.8</v>
      </c>
      <c r="H97" s="18">
        <v>125.3</v>
      </c>
      <c r="I97" s="18">
        <v>119</v>
      </c>
      <c r="J97" s="18">
        <v>121.3</v>
      </c>
      <c r="K97" s="18">
        <v>113.9</v>
      </c>
      <c r="L97" s="18">
        <v>98.8</v>
      </c>
      <c r="M97" s="18">
        <v>115.9</v>
      </c>
      <c r="N97" s="18">
        <v>109.4</v>
      </c>
      <c r="O97" s="18">
        <v>135</v>
      </c>
      <c r="P97" s="18">
        <v>121.6</v>
      </c>
    </row>
    <row r="98" spans="1:16" s="1" customFormat="1" ht="14.85" customHeight="1">
      <c r="A98" s="16"/>
      <c r="B98" s="16"/>
      <c r="C98" s="2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1" customFormat="1" ht="14.85" customHeight="1">
      <c r="A99" s="16"/>
      <c r="B99" s="16"/>
      <c r="C99" s="21"/>
      <c r="D99" s="2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  <row r="100" spans="1:16" s="1" customFormat="1" ht="14.85" customHeight="1">
      <c r="A100" s="16"/>
      <c r="B100" s="16"/>
      <c r="C100" s="21"/>
      <c r="D100" s="2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</row>
    <row r="101" spans="1:16" s="1" customFormat="1" ht="14.85" customHeight="1">
      <c r="A101" s="16"/>
      <c r="B101" s="16"/>
      <c r="C101" s="21"/>
      <c r="D101" s="2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5"/>
    </row>
    <row r="102" spans="1:16" s="1" customFormat="1" ht="14.85" customHeight="1">
      <c r="A102" s="16"/>
      <c r="B102" s="16"/>
      <c r="C102" s="21"/>
      <c r="D102" s="2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5"/>
    </row>
    <row r="103" spans="1:16" s="1" customFormat="1" ht="14.85" customHeight="1">
      <c r="A103" s="16" t="s">
        <v>23</v>
      </c>
      <c r="B103" s="16"/>
      <c r="C103" s="16"/>
      <c r="D103" s="17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1:16" s="1" customFormat="1" ht="14.85" customHeight="1">
      <c r="B104" s="16">
        <v>2020</v>
      </c>
      <c r="D104" s="17">
        <v>118.783333333333</v>
      </c>
      <c r="E104" s="18">
        <v>131.791666666667</v>
      </c>
      <c r="F104" s="18">
        <v>183.541666666667</v>
      </c>
      <c r="G104" s="18">
        <v>97.616666666666703</v>
      </c>
      <c r="H104" s="18">
        <v>113.033333333333</v>
      </c>
      <c r="I104" s="18">
        <v>110.95</v>
      </c>
      <c r="J104" s="18">
        <v>126.3</v>
      </c>
      <c r="K104" s="18">
        <v>99.525000000000006</v>
      </c>
      <c r="L104" s="18">
        <v>99.4</v>
      </c>
      <c r="M104" s="18">
        <v>107.833333333333</v>
      </c>
      <c r="N104" s="18">
        <v>130.25833333333301</v>
      </c>
      <c r="O104" s="18">
        <v>119.541666666667</v>
      </c>
      <c r="P104" s="18">
        <v>117.808333333333</v>
      </c>
    </row>
    <row r="105" spans="1:16" s="1" customFormat="1" ht="14.85" customHeight="1">
      <c r="B105" s="3">
        <v>2021</v>
      </c>
      <c r="D105" s="17">
        <v>122.47499999999999</v>
      </c>
      <c r="E105" s="18">
        <v>134.59166666666701</v>
      </c>
      <c r="F105" s="18">
        <v>183.808333333333</v>
      </c>
      <c r="G105" s="18">
        <v>97.15</v>
      </c>
      <c r="H105" s="18">
        <v>115.72499999999999</v>
      </c>
      <c r="I105" s="18">
        <v>112.716666666667</v>
      </c>
      <c r="J105" s="18">
        <v>126.941666666667</v>
      </c>
      <c r="K105" s="18">
        <v>112.583333333333</v>
      </c>
      <c r="L105" s="18">
        <v>99.35</v>
      </c>
      <c r="M105" s="18">
        <v>108.2</v>
      </c>
      <c r="N105" s="18">
        <v>131.21666666666701</v>
      </c>
      <c r="O105" s="18">
        <v>120.666666666667</v>
      </c>
      <c r="P105" s="18">
        <v>118.8</v>
      </c>
    </row>
    <row r="106" spans="1:16" s="1" customFormat="1" ht="14.85" customHeight="1">
      <c r="B106" s="16"/>
      <c r="C106" s="16"/>
      <c r="D106" s="17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s="1" customFormat="1" ht="14.85" customHeight="1">
      <c r="B107" s="16">
        <v>2021</v>
      </c>
      <c r="C107" s="21" t="s">
        <v>44</v>
      </c>
      <c r="D107" s="17">
        <v>121.4</v>
      </c>
      <c r="E107" s="18">
        <v>133.80000000000001</v>
      </c>
      <c r="F107" s="18">
        <v>183.8</v>
      </c>
      <c r="G107" s="18">
        <v>97.2</v>
      </c>
      <c r="H107" s="18">
        <v>116.6</v>
      </c>
      <c r="I107" s="18">
        <v>112</v>
      </c>
      <c r="J107" s="18">
        <v>126.7</v>
      </c>
      <c r="K107" s="18">
        <v>106.9</v>
      </c>
      <c r="L107" s="18">
        <v>99.4</v>
      </c>
      <c r="M107" s="18">
        <v>108</v>
      </c>
      <c r="N107" s="18">
        <v>130.5</v>
      </c>
      <c r="O107" s="18">
        <v>120</v>
      </c>
      <c r="P107" s="18">
        <v>119.2</v>
      </c>
    </row>
    <row r="108" spans="1:16" s="1" customFormat="1" ht="14.85" customHeight="1">
      <c r="B108" s="16"/>
      <c r="C108" s="21" t="s">
        <v>45</v>
      </c>
      <c r="D108" s="17">
        <v>121.9</v>
      </c>
      <c r="E108" s="18">
        <v>133.80000000000001</v>
      </c>
      <c r="F108" s="18">
        <v>183.7</v>
      </c>
      <c r="G108" s="18">
        <v>97.2</v>
      </c>
      <c r="H108" s="18">
        <v>116.7</v>
      </c>
      <c r="I108" s="18">
        <v>112</v>
      </c>
      <c r="J108" s="18">
        <v>126.6</v>
      </c>
      <c r="K108" s="18">
        <v>110</v>
      </c>
      <c r="L108" s="18">
        <v>99.4</v>
      </c>
      <c r="M108" s="18">
        <v>108.1</v>
      </c>
      <c r="N108" s="18">
        <v>130.5</v>
      </c>
      <c r="O108" s="18">
        <v>119.9</v>
      </c>
      <c r="P108" s="18">
        <v>118.8</v>
      </c>
    </row>
    <row r="109" spans="1:16" s="1" customFormat="1" ht="14.85" customHeight="1">
      <c r="B109" s="16"/>
      <c r="C109" s="21" t="s">
        <v>46</v>
      </c>
      <c r="D109" s="17">
        <v>122.2</v>
      </c>
      <c r="E109" s="18">
        <v>133.4</v>
      </c>
      <c r="F109" s="18">
        <v>183.8</v>
      </c>
      <c r="G109" s="18">
        <v>97.2</v>
      </c>
      <c r="H109" s="18">
        <v>116.7</v>
      </c>
      <c r="I109" s="18">
        <v>112.3</v>
      </c>
      <c r="J109" s="18">
        <v>126.8</v>
      </c>
      <c r="K109" s="18">
        <v>113</v>
      </c>
      <c r="L109" s="18">
        <v>99.3</v>
      </c>
      <c r="M109" s="18">
        <v>108.1</v>
      </c>
      <c r="N109" s="18">
        <v>130.6</v>
      </c>
      <c r="O109" s="18">
        <v>120.2</v>
      </c>
      <c r="P109" s="18">
        <v>118.3</v>
      </c>
    </row>
    <row r="110" spans="1:16" s="1" customFormat="1" ht="14.85" customHeight="1">
      <c r="B110" s="16"/>
      <c r="C110" s="21" t="s">
        <v>47</v>
      </c>
      <c r="D110" s="17">
        <v>122.5</v>
      </c>
      <c r="E110" s="18">
        <v>134.1</v>
      </c>
      <c r="F110" s="18">
        <v>183.8</v>
      </c>
      <c r="G110" s="18">
        <v>97.3</v>
      </c>
      <c r="H110" s="18">
        <v>116.7</v>
      </c>
      <c r="I110" s="18">
        <v>112.6</v>
      </c>
      <c r="J110" s="18">
        <v>126.9</v>
      </c>
      <c r="K110" s="18">
        <v>113</v>
      </c>
      <c r="L110" s="18">
        <v>99.3</v>
      </c>
      <c r="M110" s="18">
        <v>108.2</v>
      </c>
      <c r="N110" s="18">
        <v>130.69999999999999</v>
      </c>
      <c r="O110" s="18">
        <v>120.6</v>
      </c>
      <c r="P110" s="18">
        <v>118.4</v>
      </c>
    </row>
    <row r="111" spans="1:16" s="1" customFormat="1" ht="14.85" customHeight="1">
      <c r="B111" s="16"/>
      <c r="C111" s="21" t="s">
        <v>48</v>
      </c>
      <c r="D111" s="17">
        <v>122.7</v>
      </c>
      <c r="E111" s="18">
        <v>134.4</v>
      </c>
      <c r="F111" s="18">
        <v>183.8</v>
      </c>
      <c r="G111" s="18">
        <v>97.1</v>
      </c>
      <c r="H111" s="18">
        <v>116.8</v>
      </c>
      <c r="I111" s="18">
        <v>112.7</v>
      </c>
      <c r="J111" s="18">
        <v>126.9</v>
      </c>
      <c r="K111" s="18">
        <v>113.1</v>
      </c>
      <c r="L111" s="18">
        <v>99.4</v>
      </c>
      <c r="M111" s="18">
        <v>108.2</v>
      </c>
      <c r="N111" s="18">
        <v>131.6</v>
      </c>
      <c r="O111" s="18">
        <v>120.6</v>
      </c>
      <c r="P111" s="18">
        <v>118.6</v>
      </c>
    </row>
    <row r="112" spans="1:16" s="1" customFormat="1" ht="14.85" customHeight="1">
      <c r="B112" s="16"/>
      <c r="C112" s="21" t="s">
        <v>49</v>
      </c>
      <c r="D112" s="17">
        <v>122.7</v>
      </c>
      <c r="E112" s="18">
        <v>134.4</v>
      </c>
      <c r="F112" s="18">
        <v>183.8</v>
      </c>
      <c r="G112" s="18">
        <v>97.1</v>
      </c>
      <c r="H112" s="18">
        <v>116.8</v>
      </c>
      <c r="I112" s="18">
        <v>112.7</v>
      </c>
      <c r="J112" s="18">
        <v>126.9</v>
      </c>
      <c r="K112" s="18">
        <v>113.1</v>
      </c>
      <c r="L112" s="18">
        <v>99.4</v>
      </c>
      <c r="M112" s="18">
        <v>108.2</v>
      </c>
      <c r="N112" s="18">
        <v>131.6</v>
      </c>
      <c r="O112" s="18">
        <v>120.6</v>
      </c>
      <c r="P112" s="18">
        <v>118.7</v>
      </c>
    </row>
    <row r="113" spans="1:16" s="1" customFormat="1" ht="14.85" customHeight="1">
      <c r="B113" s="16"/>
      <c r="C113" s="21" t="s">
        <v>50</v>
      </c>
      <c r="D113" s="17">
        <v>121.8</v>
      </c>
      <c r="E113" s="18">
        <v>134.1</v>
      </c>
      <c r="F113" s="18">
        <v>183.8</v>
      </c>
      <c r="G113" s="18">
        <v>97.1</v>
      </c>
      <c r="H113" s="18">
        <v>112.4</v>
      </c>
      <c r="I113" s="18">
        <v>112.7</v>
      </c>
      <c r="J113" s="18">
        <v>126.9</v>
      </c>
      <c r="K113" s="18">
        <v>113.4</v>
      </c>
      <c r="L113" s="18">
        <v>99.4</v>
      </c>
      <c r="M113" s="18">
        <v>108.2</v>
      </c>
      <c r="N113" s="18">
        <v>131.6</v>
      </c>
      <c r="O113" s="18">
        <v>120.6</v>
      </c>
      <c r="P113" s="18">
        <v>118.7</v>
      </c>
    </row>
    <row r="114" spans="1:16" s="1" customFormat="1" ht="14.85" customHeight="1">
      <c r="B114" s="16"/>
      <c r="C114" s="21" t="s">
        <v>51</v>
      </c>
      <c r="D114" s="17">
        <v>121.8</v>
      </c>
      <c r="E114" s="18">
        <v>134.1</v>
      </c>
      <c r="F114" s="18">
        <v>183.8</v>
      </c>
      <c r="G114" s="18">
        <v>97.1</v>
      </c>
      <c r="H114" s="18">
        <v>112.5</v>
      </c>
      <c r="I114" s="18">
        <v>112.6</v>
      </c>
      <c r="J114" s="18">
        <v>126.9</v>
      </c>
      <c r="K114" s="18">
        <v>113.4</v>
      </c>
      <c r="L114" s="18">
        <v>99.4</v>
      </c>
      <c r="M114" s="18">
        <v>108.2</v>
      </c>
      <c r="N114" s="18">
        <v>131.5</v>
      </c>
      <c r="O114" s="18">
        <v>120.6</v>
      </c>
      <c r="P114" s="18">
        <v>118.7</v>
      </c>
    </row>
    <row r="115" spans="1:16" s="1" customFormat="1" ht="14.85" customHeight="1">
      <c r="B115" s="16"/>
      <c r="C115" s="21" t="s">
        <v>52</v>
      </c>
      <c r="D115" s="17">
        <v>122.1</v>
      </c>
      <c r="E115" s="18">
        <v>134.80000000000001</v>
      </c>
      <c r="F115" s="18">
        <v>183.8</v>
      </c>
      <c r="G115" s="18">
        <v>97.1</v>
      </c>
      <c r="H115" s="18">
        <v>112.5</v>
      </c>
      <c r="I115" s="18">
        <v>112.7</v>
      </c>
      <c r="J115" s="18">
        <v>127</v>
      </c>
      <c r="K115" s="18">
        <v>113.4</v>
      </c>
      <c r="L115" s="18">
        <v>99.3</v>
      </c>
      <c r="M115" s="18">
        <v>108.2</v>
      </c>
      <c r="N115" s="18">
        <v>131.5</v>
      </c>
      <c r="O115" s="18">
        <v>120.9</v>
      </c>
      <c r="P115" s="18">
        <v>118.8</v>
      </c>
    </row>
    <row r="116" spans="1:16" s="1" customFormat="1" ht="14.85" customHeight="1">
      <c r="B116" s="16"/>
      <c r="C116" s="21" t="s">
        <v>53</v>
      </c>
      <c r="D116" s="17">
        <v>123.1</v>
      </c>
      <c r="E116" s="18">
        <v>135.19999999999999</v>
      </c>
      <c r="F116" s="18">
        <v>183.8</v>
      </c>
      <c r="G116" s="18">
        <v>97.1</v>
      </c>
      <c r="H116" s="18">
        <v>116.9</v>
      </c>
      <c r="I116" s="18">
        <v>113</v>
      </c>
      <c r="J116" s="18">
        <v>127.2</v>
      </c>
      <c r="K116" s="18">
        <v>113.7</v>
      </c>
      <c r="L116" s="18">
        <v>99.3</v>
      </c>
      <c r="M116" s="18">
        <v>108.2</v>
      </c>
      <c r="N116" s="18">
        <v>131.5</v>
      </c>
      <c r="O116" s="18">
        <v>120.8</v>
      </c>
      <c r="P116" s="18">
        <v>118.8</v>
      </c>
    </row>
    <row r="117" spans="1:16" s="1" customFormat="1" ht="14.85" customHeight="1">
      <c r="B117" s="16"/>
      <c r="C117" s="21" t="s">
        <v>54</v>
      </c>
      <c r="D117" s="17">
        <v>123.4</v>
      </c>
      <c r="E117" s="18">
        <v>135.69999999999999</v>
      </c>
      <c r="F117" s="18">
        <v>183.9</v>
      </c>
      <c r="G117" s="18">
        <v>97.1</v>
      </c>
      <c r="H117" s="18">
        <v>117</v>
      </c>
      <c r="I117" s="18">
        <v>113.4</v>
      </c>
      <c r="J117" s="18">
        <v>127.1</v>
      </c>
      <c r="K117" s="18">
        <v>113.9</v>
      </c>
      <c r="L117" s="18">
        <v>99.3</v>
      </c>
      <c r="M117" s="18">
        <v>108.3</v>
      </c>
      <c r="N117" s="18">
        <v>131.5</v>
      </c>
      <c r="O117" s="18">
        <v>121.1</v>
      </c>
      <c r="P117" s="18">
        <v>119.2</v>
      </c>
    </row>
    <row r="118" spans="1:16" s="1" customFormat="1" ht="14.85" customHeight="1">
      <c r="B118" s="16"/>
      <c r="C118" s="21" t="s">
        <v>55</v>
      </c>
      <c r="D118" s="17">
        <v>124.1</v>
      </c>
      <c r="E118" s="18">
        <v>137.30000000000001</v>
      </c>
      <c r="F118" s="18">
        <v>183.9</v>
      </c>
      <c r="G118" s="18">
        <v>97.2</v>
      </c>
      <c r="H118" s="18">
        <v>117.1</v>
      </c>
      <c r="I118" s="18">
        <v>113.9</v>
      </c>
      <c r="J118" s="18">
        <v>127.4</v>
      </c>
      <c r="K118" s="18">
        <v>114.1</v>
      </c>
      <c r="L118" s="18">
        <v>99.3</v>
      </c>
      <c r="M118" s="18">
        <v>108.5</v>
      </c>
      <c r="N118" s="18">
        <v>131.5</v>
      </c>
      <c r="O118" s="18">
        <v>122.1</v>
      </c>
      <c r="P118" s="18">
        <v>119.4</v>
      </c>
    </row>
    <row r="119" spans="1:16" s="1" customFormat="1" ht="14.85" customHeight="1">
      <c r="B119" s="16"/>
      <c r="C119" s="16"/>
      <c r="D119" s="17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1:16" s="1" customFormat="1" ht="14.85" customHeight="1">
      <c r="B120" s="16">
        <v>2022</v>
      </c>
      <c r="C120" s="21" t="s">
        <v>44</v>
      </c>
      <c r="D120" s="17">
        <v>124.3</v>
      </c>
      <c r="E120" s="18">
        <v>137.69999999999999</v>
      </c>
      <c r="F120" s="18">
        <v>184</v>
      </c>
      <c r="G120" s="18">
        <v>97.4</v>
      </c>
      <c r="H120" s="18">
        <v>117.1</v>
      </c>
      <c r="I120" s="18">
        <v>114.4</v>
      </c>
      <c r="J120" s="18">
        <v>127.6</v>
      </c>
      <c r="K120" s="18">
        <v>114.2</v>
      </c>
      <c r="L120" s="18">
        <v>99.3</v>
      </c>
      <c r="M120" s="18">
        <v>108.5</v>
      </c>
      <c r="N120" s="18">
        <v>131.6</v>
      </c>
      <c r="O120" s="18">
        <v>122.9</v>
      </c>
      <c r="P120" s="18">
        <v>119.4</v>
      </c>
    </row>
    <row r="121" spans="1:16" s="1" customFormat="1" ht="14.85" customHeight="1">
      <c r="B121" s="16"/>
      <c r="C121" s="21" t="s">
        <v>45</v>
      </c>
      <c r="D121" s="17">
        <v>124.5</v>
      </c>
      <c r="E121" s="18">
        <v>137.9</v>
      </c>
      <c r="F121" s="18">
        <v>184</v>
      </c>
      <c r="G121" s="18">
        <v>97.5</v>
      </c>
      <c r="H121" s="18">
        <v>117.2</v>
      </c>
      <c r="I121" s="18">
        <v>114.5</v>
      </c>
      <c r="J121" s="18">
        <v>128</v>
      </c>
      <c r="K121" s="18">
        <v>114.4</v>
      </c>
      <c r="L121" s="18">
        <v>99.3</v>
      </c>
      <c r="M121" s="18">
        <v>108.8</v>
      </c>
      <c r="N121" s="18">
        <v>131.6</v>
      </c>
      <c r="O121" s="18">
        <v>123.4</v>
      </c>
      <c r="P121" s="18">
        <v>119.8</v>
      </c>
    </row>
    <row r="122" spans="1:16" s="1" customFormat="1" ht="14.85" customHeight="1">
      <c r="B122" s="16"/>
      <c r="C122" s="21" t="s">
        <v>46</v>
      </c>
      <c r="D122" s="17">
        <v>124.8</v>
      </c>
      <c r="E122" s="18">
        <v>138.4</v>
      </c>
      <c r="F122" s="18">
        <v>184</v>
      </c>
      <c r="G122" s="18">
        <v>97.4</v>
      </c>
      <c r="H122" s="18">
        <v>117.2</v>
      </c>
      <c r="I122" s="18">
        <v>114.7</v>
      </c>
      <c r="J122" s="18">
        <v>128.1</v>
      </c>
      <c r="K122" s="18">
        <v>114.9</v>
      </c>
      <c r="L122" s="18">
        <v>99.3</v>
      </c>
      <c r="M122" s="18">
        <v>108.7</v>
      </c>
      <c r="N122" s="18">
        <v>131.69999999999999</v>
      </c>
      <c r="O122" s="18">
        <v>123.6</v>
      </c>
      <c r="P122" s="18">
        <v>121</v>
      </c>
    </row>
    <row r="123" spans="1:16" s="2" customFormat="1" ht="14.85" customHeight="1">
      <c r="A123" s="1"/>
      <c r="B123" s="16"/>
      <c r="C123" s="21" t="s">
        <v>47</v>
      </c>
      <c r="D123" s="17">
        <v>125</v>
      </c>
      <c r="E123" s="18">
        <v>138.80000000000001</v>
      </c>
      <c r="F123" s="18">
        <v>184.1</v>
      </c>
      <c r="G123" s="18">
        <v>97.5</v>
      </c>
      <c r="H123" s="18">
        <v>117.2</v>
      </c>
      <c r="I123" s="18">
        <v>115</v>
      </c>
      <c r="J123" s="18">
        <v>128.30000000000001</v>
      </c>
      <c r="K123" s="18">
        <v>115.2</v>
      </c>
      <c r="L123" s="18">
        <v>99.3</v>
      </c>
      <c r="M123" s="18">
        <v>109</v>
      </c>
      <c r="N123" s="18">
        <v>131.9</v>
      </c>
      <c r="O123" s="18">
        <v>123.6</v>
      </c>
      <c r="P123" s="18">
        <v>121</v>
      </c>
    </row>
    <row r="124" spans="1:16" s="1" customFormat="1" ht="14.85" customHeight="1">
      <c r="B124" s="16"/>
      <c r="C124" s="21" t="s">
        <v>48</v>
      </c>
      <c r="D124" s="17">
        <v>125.6</v>
      </c>
      <c r="E124" s="18">
        <v>140</v>
      </c>
      <c r="F124" s="18">
        <v>184.1</v>
      </c>
      <c r="G124" s="18">
        <v>97.4</v>
      </c>
      <c r="H124" s="18">
        <v>117.3</v>
      </c>
      <c r="I124" s="18">
        <v>115.5</v>
      </c>
      <c r="J124" s="18">
        <v>128.4</v>
      </c>
      <c r="K124" s="18">
        <v>115.8</v>
      </c>
      <c r="L124" s="18">
        <v>99.3</v>
      </c>
      <c r="M124" s="18">
        <v>109.1</v>
      </c>
      <c r="N124" s="18">
        <v>131.9</v>
      </c>
      <c r="O124" s="18">
        <v>123.7</v>
      </c>
      <c r="P124" s="18">
        <v>120.9</v>
      </c>
    </row>
    <row r="125" spans="1:16" s="1" customFormat="1" ht="14.85" customHeight="1">
      <c r="B125" s="16"/>
      <c r="C125" s="21" t="s">
        <v>49</v>
      </c>
      <c r="D125" s="17">
        <v>126.2</v>
      </c>
      <c r="E125" s="18">
        <v>141.4</v>
      </c>
      <c r="F125" s="18">
        <v>184.1</v>
      </c>
      <c r="G125" s="18">
        <v>97.6</v>
      </c>
      <c r="H125" s="18">
        <v>117.3</v>
      </c>
      <c r="I125" s="18">
        <v>115.7</v>
      </c>
      <c r="J125" s="18">
        <v>128.5</v>
      </c>
      <c r="K125" s="18">
        <v>116.4</v>
      </c>
      <c r="L125" s="18">
        <v>99.3</v>
      </c>
      <c r="M125" s="18">
        <v>109.1</v>
      </c>
      <c r="N125" s="18">
        <v>131.9</v>
      </c>
      <c r="O125" s="18">
        <v>124.2</v>
      </c>
      <c r="P125" s="18">
        <v>121.3</v>
      </c>
    </row>
    <row r="126" spans="1:16" s="1" customFormat="1" ht="14.85" customHeight="1">
      <c r="B126" s="16"/>
      <c r="C126" s="21" t="s">
        <v>50</v>
      </c>
      <c r="D126" s="17">
        <v>126.4</v>
      </c>
      <c r="E126" s="18">
        <v>141.5</v>
      </c>
      <c r="F126" s="18">
        <v>184.2</v>
      </c>
      <c r="G126" s="18">
        <v>97.7</v>
      </c>
      <c r="H126" s="18">
        <v>117.4</v>
      </c>
      <c r="I126" s="18">
        <v>116.3</v>
      </c>
      <c r="J126" s="18">
        <v>128.69999999999999</v>
      </c>
      <c r="K126" s="18">
        <v>117</v>
      </c>
      <c r="L126" s="18">
        <v>99.2</v>
      </c>
      <c r="M126" s="18">
        <v>109.1</v>
      </c>
      <c r="N126" s="18">
        <v>132</v>
      </c>
      <c r="O126" s="18">
        <v>125</v>
      </c>
      <c r="P126" s="18">
        <v>120.4</v>
      </c>
    </row>
    <row r="127" spans="1:16" s="1" customFormat="1" ht="14.85" customHeight="1">
      <c r="B127" s="16"/>
      <c r="C127" s="24" t="s">
        <v>51</v>
      </c>
      <c r="D127" s="17">
        <v>126.3</v>
      </c>
      <c r="E127" s="18">
        <v>141.19999999999999</v>
      </c>
      <c r="F127" s="18">
        <v>184.2</v>
      </c>
      <c r="G127" s="18">
        <v>97.9</v>
      </c>
      <c r="H127" s="18">
        <v>117.4</v>
      </c>
      <c r="I127" s="18">
        <v>116.4</v>
      </c>
      <c r="J127" s="18">
        <v>128.6</v>
      </c>
      <c r="K127" s="18">
        <v>116.8</v>
      </c>
      <c r="L127" s="18">
        <v>99.2</v>
      </c>
      <c r="M127" s="18">
        <v>109.1</v>
      </c>
      <c r="N127" s="18">
        <v>132</v>
      </c>
      <c r="O127" s="18">
        <v>125.5</v>
      </c>
      <c r="P127" s="18">
        <v>121.1</v>
      </c>
    </row>
    <row r="128" spans="1:16" s="1" customFormat="1" ht="14.85" customHeight="1">
      <c r="B128" s="16"/>
      <c r="C128" s="21"/>
      <c r="D128" s="2"/>
      <c r="E128" s="18"/>
      <c r="F128" s="5"/>
      <c r="G128" s="20"/>
      <c r="H128" s="5"/>
      <c r="I128" s="5"/>
      <c r="J128" s="20"/>
      <c r="K128" s="5"/>
      <c r="L128" s="5"/>
      <c r="M128" s="5"/>
      <c r="N128" s="5"/>
      <c r="O128" s="5"/>
      <c r="P128" s="5"/>
    </row>
    <row r="129" spans="1:16" ht="14.85" customHeight="1">
      <c r="A129" s="1"/>
      <c r="B129" s="16"/>
      <c r="C129" s="21"/>
      <c r="D129" s="2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1:16" ht="14.85" customHeight="1">
      <c r="A130" s="1"/>
      <c r="B130" s="16"/>
      <c r="C130" s="21"/>
      <c r="D130" s="2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1:16" ht="14.85" customHeight="1">
      <c r="A131" s="1"/>
      <c r="B131" s="16"/>
      <c r="C131" s="21"/>
      <c r="D131" s="2"/>
      <c r="E131" s="18"/>
    </row>
    <row r="132" spans="1:16" s="1" customFormat="1" ht="14.8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s="1" customFormat="1" ht="15" customHeight="1">
      <c r="A133" s="6"/>
      <c r="B133" s="6" t="str">
        <f>B67</f>
        <v>Jadual 3 - Indeks Harga Pengguna (2010=100), Kumpulan Utama mengikut Negeri (samb.)</v>
      </c>
      <c r="C133" s="5"/>
      <c r="D133" s="4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 s="1" customFormat="1" ht="15" customHeight="1">
      <c r="A134" s="7"/>
      <c r="B134" s="8" t="str">
        <f>B68</f>
        <v>Table  3 - Consumer Price Index (2010=100), Main Group by State (cont'd.)</v>
      </c>
      <c r="C134" s="5"/>
      <c r="D134" s="4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</row>
    <row r="135" spans="1:16" ht="9.9499999999999993" customHeight="1">
      <c r="E135" s="28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</row>
    <row r="136" spans="1:16" ht="18.95" customHeight="1">
      <c r="A136" s="9"/>
      <c r="B136" s="9"/>
      <c r="C136" s="9"/>
      <c r="D136" s="69" t="s">
        <v>64</v>
      </c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</row>
    <row r="137" spans="1:16" s="1" customFormat="1" ht="149.1" customHeight="1">
      <c r="B137" s="72" t="s">
        <v>56</v>
      </c>
      <c r="C137" s="72"/>
      <c r="D137" s="29" t="s">
        <v>43</v>
      </c>
      <c r="E137" s="29" t="s">
        <v>6</v>
      </c>
      <c r="F137" s="29" t="s">
        <v>7</v>
      </c>
      <c r="G137" s="29" t="s">
        <v>8</v>
      </c>
      <c r="H137" s="29" t="s">
        <v>9</v>
      </c>
      <c r="I137" s="29" t="s">
        <v>10</v>
      </c>
      <c r="J137" s="29" t="s">
        <v>11</v>
      </c>
      <c r="K137" s="29" t="s">
        <v>12</v>
      </c>
      <c r="L137" s="12" t="s">
        <v>13</v>
      </c>
      <c r="M137" s="29" t="s">
        <v>14</v>
      </c>
      <c r="N137" s="29" t="s">
        <v>15</v>
      </c>
      <c r="O137" s="29" t="s">
        <v>16</v>
      </c>
      <c r="P137" s="29" t="s">
        <v>17</v>
      </c>
    </row>
    <row r="138" spans="1:16" s="1" customFormat="1" ht="6.95" customHeight="1">
      <c r="A138" s="13"/>
      <c r="B138" s="13"/>
      <c r="C138" s="13"/>
      <c r="D138" s="14"/>
      <c r="E138" s="30"/>
      <c r="F138" s="31"/>
      <c r="G138" s="31"/>
      <c r="H138" s="31"/>
      <c r="I138" s="31"/>
      <c r="J138" s="35"/>
      <c r="K138" s="31"/>
      <c r="L138" s="31"/>
      <c r="M138" s="31"/>
      <c r="N138" s="31"/>
      <c r="O138" s="31"/>
      <c r="P138" s="31"/>
    </row>
    <row r="139" spans="1:16" s="1" customFormat="1" ht="14.85" customHeight="1">
      <c r="A139" s="16" t="s">
        <v>24</v>
      </c>
      <c r="B139" s="16"/>
      <c r="C139" s="16"/>
      <c r="D139" s="17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1:16" s="1" customFormat="1" ht="14.85" customHeight="1">
      <c r="B140" s="16">
        <v>2020</v>
      </c>
      <c r="D140" s="17">
        <v>118.075</v>
      </c>
      <c r="E140" s="18">
        <v>136.69999999999999</v>
      </c>
      <c r="F140" s="18">
        <v>168.958333333333</v>
      </c>
      <c r="G140" s="18">
        <v>77.783333333333303</v>
      </c>
      <c r="H140" s="18">
        <v>120.458333333333</v>
      </c>
      <c r="I140" s="18">
        <v>117.8</v>
      </c>
      <c r="J140" s="18">
        <v>120.416666666667</v>
      </c>
      <c r="K140" s="18">
        <v>97.474999999999994</v>
      </c>
      <c r="L140" s="18">
        <v>97.8</v>
      </c>
      <c r="M140" s="18">
        <v>113.158333333333</v>
      </c>
      <c r="N140" s="18">
        <v>130.875</v>
      </c>
      <c r="O140" s="18">
        <v>126.325</v>
      </c>
      <c r="P140" s="18">
        <v>114.716666666667</v>
      </c>
    </row>
    <row r="141" spans="1:16" s="1" customFormat="1" ht="14.85" customHeight="1">
      <c r="B141" s="3">
        <v>2021</v>
      </c>
      <c r="D141" s="17">
        <v>120.85833333333299</v>
      </c>
      <c r="E141" s="18">
        <v>138.64166666666699</v>
      </c>
      <c r="F141" s="18">
        <v>169.48333333333301</v>
      </c>
      <c r="G141" s="18">
        <v>76.383333333333297</v>
      </c>
      <c r="H141" s="18">
        <v>123.375</v>
      </c>
      <c r="I141" s="18">
        <v>119</v>
      </c>
      <c r="J141" s="18">
        <v>119.533333333333</v>
      </c>
      <c r="K141" s="18">
        <v>106.675</v>
      </c>
      <c r="L141" s="18">
        <v>97.783333333333303</v>
      </c>
      <c r="M141" s="18">
        <v>113.208333333333</v>
      </c>
      <c r="N141" s="18">
        <v>131.15</v>
      </c>
      <c r="O141" s="18">
        <v>126.341666666667</v>
      </c>
      <c r="P141" s="18">
        <v>115.05</v>
      </c>
    </row>
    <row r="142" spans="1:16" s="1" customFormat="1" ht="14.85" customHeight="1">
      <c r="B142" s="16"/>
      <c r="C142" s="16"/>
      <c r="D142" s="17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1:16" s="1" customFormat="1" ht="14.85" customHeight="1">
      <c r="B143" s="16">
        <v>2021</v>
      </c>
      <c r="C143" s="21" t="s">
        <v>44</v>
      </c>
      <c r="D143" s="17">
        <v>120.1</v>
      </c>
      <c r="E143" s="18">
        <v>138</v>
      </c>
      <c r="F143" s="18">
        <v>169.4</v>
      </c>
      <c r="G143" s="18">
        <v>77.099999999999994</v>
      </c>
      <c r="H143" s="18">
        <v>124.3</v>
      </c>
      <c r="I143" s="18">
        <v>117.9</v>
      </c>
      <c r="J143" s="18">
        <v>120</v>
      </c>
      <c r="K143" s="18">
        <v>102.7</v>
      </c>
      <c r="L143" s="18">
        <v>97.8</v>
      </c>
      <c r="M143" s="18">
        <v>113.5</v>
      </c>
      <c r="N143" s="18">
        <v>131</v>
      </c>
      <c r="O143" s="18">
        <v>124.7</v>
      </c>
      <c r="P143" s="18">
        <v>114.9</v>
      </c>
    </row>
    <row r="144" spans="1:16" s="1" customFormat="1" ht="14.85" customHeight="1">
      <c r="B144" s="16"/>
      <c r="C144" s="21" t="s">
        <v>45</v>
      </c>
      <c r="D144" s="17">
        <v>120.3</v>
      </c>
      <c r="E144" s="18">
        <v>137.30000000000001</v>
      </c>
      <c r="F144" s="18">
        <v>169.5</v>
      </c>
      <c r="G144" s="18">
        <v>76.900000000000006</v>
      </c>
      <c r="H144" s="18">
        <v>124.3</v>
      </c>
      <c r="I144" s="18">
        <v>117.9</v>
      </c>
      <c r="J144" s="18">
        <v>120.6</v>
      </c>
      <c r="K144" s="18">
        <v>104.8</v>
      </c>
      <c r="L144" s="18">
        <v>97.8</v>
      </c>
      <c r="M144" s="18">
        <v>113.5</v>
      </c>
      <c r="N144" s="18">
        <v>131</v>
      </c>
      <c r="O144" s="18">
        <v>125.3</v>
      </c>
      <c r="P144" s="18">
        <v>114.8</v>
      </c>
    </row>
    <row r="145" spans="2:16" s="1" customFormat="1" ht="14.85" customHeight="1">
      <c r="B145" s="16"/>
      <c r="C145" s="21" t="s">
        <v>46</v>
      </c>
      <c r="D145" s="17">
        <v>120.6</v>
      </c>
      <c r="E145" s="18">
        <v>137.30000000000001</v>
      </c>
      <c r="F145" s="18">
        <v>169.7</v>
      </c>
      <c r="G145" s="18">
        <v>76.900000000000006</v>
      </c>
      <c r="H145" s="18">
        <v>124.4</v>
      </c>
      <c r="I145" s="18">
        <v>118.2</v>
      </c>
      <c r="J145" s="18">
        <v>120</v>
      </c>
      <c r="K145" s="18">
        <v>106.9</v>
      </c>
      <c r="L145" s="18">
        <v>97.8</v>
      </c>
      <c r="M145" s="18">
        <v>113.1</v>
      </c>
      <c r="N145" s="18">
        <v>131</v>
      </c>
      <c r="O145" s="18">
        <v>125.3</v>
      </c>
      <c r="P145" s="18">
        <v>114.5</v>
      </c>
    </row>
    <row r="146" spans="2:16" s="1" customFormat="1" ht="14.85" customHeight="1">
      <c r="B146" s="16"/>
      <c r="C146" s="21" t="s">
        <v>47</v>
      </c>
      <c r="D146" s="17">
        <v>120.8</v>
      </c>
      <c r="E146" s="18">
        <v>137.9</v>
      </c>
      <c r="F146" s="18">
        <v>169.3</v>
      </c>
      <c r="G146" s="18">
        <v>76.5</v>
      </c>
      <c r="H146" s="18">
        <v>124.4</v>
      </c>
      <c r="I146" s="18">
        <v>118.7</v>
      </c>
      <c r="J146" s="18">
        <v>119.7</v>
      </c>
      <c r="K146" s="18">
        <v>106.9</v>
      </c>
      <c r="L146" s="18">
        <v>97.8</v>
      </c>
      <c r="M146" s="18">
        <v>113.2</v>
      </c>
      <c r="N146" s="18">
        <v>131.19999999999999</v>
      </c>
      <c r="O146" s="18">
        <v>126</v>
      </c>
      <c r="P146" s="18">
        <v>114.7</v>
      </c>
    </row>
    <row r="147" spans="2:16" s="1" customFormat="1" ht="14.85" customHeight="1">
      <c r="B147" s="16"/>
      <c r="C147" s="21" t="s">
        <v>48</v>
      </c>
      <c r="D147" s="17">
        <v>120.8</v>
      </c>
      <c r="E147" s="18">
        <v>137.6</v>
      </c>
      <c r="F147" s="18">
        <v>169.4</v>
      </c>
      <c r="G147" s="18">
        <v>76.2</v>
      </c>
      <c r="H147" s="18">
        <v>124.5</v>
      </c>
      <c r="I147" s="18">
        <v>118.9</v>
      </c>
      <c r="J147" s="18">
        <v>119.3</v>
      </c>
      <c r="K147" s="18">
        <v>107</v>
      </c>
      <c r="L147" s="18">
        <v>97.8</v>
      </c>
      <c r="M147" s="18">
        <v>113.2</v>
      </c>
      <c r="N147" s="18">
        <v>131.19999999999999</v>
      </c>
      <c r="O147" s="18">
        <v>126.2</v>
      </c>
      <c r="P147" s="18">
        <v>114.8</v>
      </c>
    </row>
    <row r="148" spans="2:16" s="1" customFormat="1" ht="14.85" customHeight="1">
      <c r="B148" s="16"/>
      <c r="C148" s="21" t="s">
        <v>49</v>
      </c>
      <c r="D148" s="17">
        <v>120.9</v>
      </c>
      <c r="E148" s="18">
        <v>138</v>
      </c>
      <c r="F148" s="18">
        <v>169.4</v>
      </c>
      <c r="G148" s="18">
        <v>76.2</v>
      </c>
      <c r="H148" s="18">
        <v>124.5</v>
      </c>
      <c r="I148" s="18">
        <v>119</v>
      </c>
      <c r="J148" s="18">
        <v>119.5</v>
      </c>
      <c r="K148" s="18">
        <v>106.9</v>
      </c>
      <c r="L148" s="18">
        <v>97.8</v>
      </c>
      <c r="M148" s="18">
        <v>113.2</v>
      </c>
      <c r="N148" s="18">
        <v>131.19999999999999</v>
      </c>
      <c r="O148" s="18">
        <v>126.2</v>
      </c>
      <c r="P148" s="18">
        <v>114.7</v>
      </c>
    </row>
    <row r="149" spans="2:16" s="1" customFormat="1" ht="14.85" customHeight="1">
      <c r="B149" s="16"/>
      <c r="C149" s="21" t="s">
        <v>50</v>
      </c>
      <c r="D149" s="17">
        <v>120.2</v>
      </c>
      <c r="E149" s="18">
        <v>138</v>
      </c>
      <c r="F149" s="18">
        <v>169.4</v>
      </c>
      <c r="G149" s="18">
        <v>76.2</v>
      </c>
      <c r="H149" s="18">
        <v>119.9</v>
      </c>
      <c r="I149" s="18">
        <v>119.1</v>
      </c>
      <c r="J149" s="18">
        <v>119.5</v>
      </c>
      <c r="K149" s="18">
        <v>107.4</v>
      </c>
      <c r="L149" s="18">
        <v>97.8</v>
      </c>
      <c r="M149" s="18">
        <v>113.2</v>
      </c>
      <c r="N149" s="18">
        <v>131.19999999999999</v>
      </c>
      <c r="O149" s="18">
        <v>126.2</v>
      </c>
      <c r="P149" s="18">
        <v>114.8</v>
      </c>
    </row>
    <row r="150" spans="2:16" s="1" customFormat="1" ht="14.85" customHeight="1">
      <c r="B150" s="16"/>
      <c r="C150" s="21" t="s">
        <v>51</v>
      </c>
      <c r="D150" s="17">
        <v>120.2</v>
      </c>
      <c r="E150" s="18">
        <v>138.5</v>
      </c>
      <c r="F150" s="18">
        <v>169.4</v>
      </c>
      <c r="G150" s="18">
        <v>76.2</v>
      </c>
      <c r="H150" s="18">
        <v>119.9</v>
      </c>
      <c r="I150" s="18">
        <v>119.1</v>
      </c>
      <c r="J150" s="18">
        <v>119</v>
      </c>
      <c r="K150" s="18">
        <v>107.2</v>
      </c>
      <c r="L150" s="18">
        <v>97.8</v>
      </c>
      <c r="M150" s="18">
        <v>113.2</v>
      </c>
      <c r="N150" s="18">
        <v>131.19999999999999</v>
      </c>
      <c r="O150" s="18">
        <v>126.2</v>
      </c>
      <c r="P150" s="18">
        <v>114.6</v>
      </c>
    </row>
    <row r="151" spans="2:16" s="1" customFormat="1" ht="14.85" customHeight="1">
      <c r="B151" s="16"/>
      <c r="C151" s="21" t="s">
        <v>52</v>
      </c>
      <c r="D151" s="17">
        <v>120.6</v>
      </c>
      <c r="E151" s="18">
        <v>139.80000000000001</v>
      </c>
      <c r="F151" s="18">
        <v>169.4</v>
      </c>
      <c r="G151" s="18">
        <v>76.2</v>
      </c>
      <c r="H151" s="18">
        <v>119.9</v>
      </c>
      <c r="I151" s="18">
        <v>118.8</v>
      </c>
      <c r="J151" s="18">
        <v>119.5</v>
      </c>
      <c r="K151" s="18">
        <v>107.3</v>
      </c>
      <c r="L151" s="18">
        <v>97.8</v>
      </c>
      <c r="M151" s="18">
        <v>113.4</v>
      </c>
      <c r="N151" s="18">
        <v>131.19999999999999</v>
      </c>
      <c r="O151" s="18">
        <v>125.7</v>
      </c>
      <c r="P151" s="18">
        <v>114.9</v>
      </c>
    </row>
    <row r="152" spans="2:16" s="1" customFormat="1" ht="14.85" customHeight="1">
      <c r="B152" s="16"/>
      <c r="C152" s="21" t="s">
        <v>53</v>
      </c>
      <c r="D152" s="17">
        <v>121.6</v>
      </c>
      <c r="E152" s="18">
        <v>139.80000000000001</v>
      </c>
      <c r="F152" s="18">
        <v>169.3</v>
      </c>
      <c r="G152" s="18">
        <v>76.2</v>
      </c>
      <c r="H152" s="18">
        <v>124.6</v>
      </c>
      <c r="I152" s="18">
        <v>119</v>
      </c>
      <c r="J152" s="18">
        <v>118.8</v>
      </c>
      <c r="K152" s="18">
        <v>107.6</v>
      </c>
      <c r="L152" s="18">
        <v>97.8</v>
      </c>
      <c r="M152" s="18">
        <v>113</v>
      </c>
      <c r="N152" s="18">
        <v>131.19999999999999</v>
      </c>
      <c r="O152" s="18">
        <v>126.6</v>
      </c>
      <c r="P152" s="18">
        <v>116</v>
      </c>
    </row>
    <row r="153" spans="2:16" s="1" customFormat="1" ht="14.85" customHeight="1">
      <c r="B153" s="16"/>
      <c r="C153" s="21" t="s">
        <v>54</v>
      </c>
      <c r="D153" s="17">
        <v>122</v>
      </c>
      <c r="E153" s="18">
        <v>140.5</v>
      </c>
      <c r="F153" s="18">
        <v>169.6</v>
      </c>
      <c r="G153" s="18">
        <v>76.2</v>
      </c>
      <c r="H153" s="18">
        <v>124.9</v>
      </c>
      <c r="I153" s="18">
        <v>120.7</v>
      </c>
      <c r="J153" s="18">
        <v>119.5</v>
      </c>
      <c r="K153" s="18">
        <v>107.6</v>
      </c>
      <c r="L153" s="18">
        <v>97.7</v>
      </c>
      <c r="M153" s="18">
        <v>112.9</v>
      </c>
      <c r="N153" s="18">
        <v>131.19999999999999</v>
      </c>
      <c r="O153" s="18">
        <v>128.30000000000001</v>
      </c>
      <c r="P153" s="18">
        <v>116</v>
      </c>
    </row>
    <row r="154" spans="2:16" s="1" customFormat="1" ht="14.85" customHeight="1">
      <c r="B154" s="16"/>
      <c r="C154" s="21" t="s">
        <v>55</v>
      </c>
      <c r="D154" s="17">
        <v>122.2</v>
      </c>
      <c r="E154" s="18">
        <v>141</v>
      </c>
      <c r="F154" s="18">
        <v>170</v>
      </c>
      <c r="G154" s="18">
        <v>75.8</v>
      </c>
      <c r="H154" s="18">
        <v>124.9</v>
      </c>
      <c r="I154" s="18">
        <v>120.7</v>
      </c>
      <c r="J154" s="18">
        <v>119</v>
      </c>
      <c r="K154" s="18">
        <v>107.8</v>
      </c>
      <c r="L154" s="18">
        <v>97.7</v>
      </c>
      <c r="M154" s="18">
        <v>113.1</v>
      </c>
      <c r="N154" s="18">
        <v>131.19999999999999</v>
      </c>
      <c r="O154" s="18">
        <v>129.4</v>
      </c>
      <c r="P154" s="18">
        <v>115.9</v>
      </c>
    </row>
    <row r="155" spans="2:16" s="1" customFormat="1" ht="14.85" customHeight="1">
      <c r="B155" s="16"/>
      <c r="C155" s="16"/>
      <c r="D155" s="17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2:16" s="1" customFormat="1" ht="14.85" customHeight="1">
      <c r="B156" s="16">
        <v>2022</v>
      </c>
      <c r="C156" s="21" t="s">
        <v>44</v>
      </c>
      <c r="D156" s="17">
        <v>122.5</v>
      </c>
      <c r="E156" s="18">
        <v>142</v>
      </c>
      <c r="F156" s="18">
        <v>169.9</v>
      </c>
      <c r="G156" s="18">
        <v>75.900000000000006</v>
      </c>
      <c r="H156" s="18">
        <v>124.9</v>
      </c>
      <c r="I156" s="18">
        <v>121.4</v>
      </c>
      <c r="J156" s="18">
        <v>119.8</v>
      </c>
      <c r="K156" s="18">
        <v>107.7</v>
      </c>
      <c r="L156" s="18">
        <v>97.7</v>
      </c>
      <c r="M156" s="18">
        <v>113.8</v>
      </c>
      <c r="N156" s="18">
        <v>131.19999999999999</v>
      </c>
      <c r="O156" s="18">
        <v>130.1</v>
      </c>
      <c r="P156" s="18">
        <v>116.1</v>
      </c>
    </row>
    <row r="157" spans="2:16" s="1" customFormat="1" ht="14.85" customHeight="1">
      <c r="B157" s="16"/>
      <c r="C157" s="21" t="s">
        <v>45</v>
      </c>
      <c r="D157" s="17">
        <v>122.7</v>
      </c>
      <c r="E157" s="18">
        <v>141.9</v>
      </c>
      <c r="F157" s="18">
        <v>170</v>
      </c>
      <c r="G157" s="18">
        <v>75.900000000000006</v>
      </c>
      <c r="H157" s="18">
        <v>125.3</v>
      </c>
      <c r="I157" s="18">
        <v>121.7</v>
      </c>
      <c r="J157" s="18">
        <v>119.8</v>
      </c>
      <c r="K157" s="18">
        <v>107.6</v>
      </c>
      <c r="L157" s="18">
        <v>97.7</v>
      </c>
      <c r="M157" s="18">
        <v>114.8</v>
      </c>
      <c r="N157" s="18">
        <v>131.19999999999999</v>
      </c>
      <c r="O157" s="18">
        <v>130.30000000000001</v>
      </c>
      <c r="P157" s="18">
        <v>116.3</v>
      </c>
    </row>
    <row r="158" spans="2:16" s="1" customFormat="1" ht="14.85" customHeight="1">
      <c r="B158" s="16"/>
      <c r="C158" s="21" t="s">
        <v>46</v>
      </c>
      <c r="D158" s="17">
        <v>122.9</v>
      </c>
      <c r="E158" s="18">
        <v>142.19999999999999</v>
      </c>
      <c r="F158" s="18">
        <v>170</v>
      </c>
      <c r="G158" s="18">
        <v>75.8</v>
      </c>
      <c r="H158" s="18">
        <v>125.3</v>
      </c>
      <c r="I158" s="18">
        <v>121.8</v>
      </c>
      <c r="J158" s="18">
        <v>119.8</v>
      </c>
      <c r="K158" s="18">
        <v>107.9</v>
      </c>
      <c r="L158" s="18">
        <v>97.7</v>
      </c>
      <c r="M158" s="18">
        <v>114.3</v>
      </c>
      <c r="N158" s="18">
        <v>131.19999999999999</v>
      </c>
      <c r="O158" s="18">
        <v>130.5</v>
      </c>
      <c r="P158" s="18">
        <v>116.8</v>
      </c>
    </row>
    <row r="159" spans="2:16" s="1" customFormat="1" ht="14.85" customHeight="1">
      <c r="B159" s="16"/>
      <c r="C159" s="21" t="s">
        <v>47</v>
      </c>
      <c r="D159" s="17">
        <v>123</v>
      </c>
      <c r="E159" s="18">
        <v>142.5</v>
      </c>
      <c r="F159" s="18">
        <v>169.9</v>
      </c>
      <c r="G159" s="18">
        <v>75</v>
      </c>
      <c r="H159" s="18">
        <v>125.3</v>
      </c>
      <c r="I159" s="18">
        <v>121.9</v>
      </c>
      <c r="J159" s="18">
        <v>119.5</v>
      </c>
      <c r="K159" s="18">
        <v>108.1</v>
      </c>
      <c r="L159" s="18">
        <v>97.7</v>
      </c>
      <c r="M159" s="18">
        <v>114.4</v>
      </c>
      <c r="N159" s="18">
        <v>131.19999999999999</v>
      </c>
      <c r="O159" s="18">
        <v>130.9</v>
      </c>
      <c r="P159" s="18">
        <v>117</v>
      </c>
    </row>
    <row r="160" spans="2:16" s="1" customFormat="1" ht="14.85" customHeight="1">
      <c r="B160" s="16"/>
      <c r="C160" s="21" t="s">
        <v>48</v>
      </c>
      <c r="D160" s="17">
        <v>123.3</v>
      </c>
      <c r="E160" s="18">
        <v>143.1</v>
      </c>
      <c r="F160" s="18">
        <v>170.1</v>
      </c>
      <c r="G160" s="18">
        <v>74.400000000000006</v>
      </c>
      <c r="H160" s="18">
        <v>125.4</v>
      </c>
      <c r="I160" s="18">
        <v>122.4</v>
      </c>
      <c r="J160" s="18">
        <v>119.7</v>
      </c>
      <c r="K160" s="18">
        <v>108.7</v>
      </c>
      <c r="L160" s="18">
        <v>97.7</v>
      </c>
      <c r="M160" s="18">
        <v>114.3</v>
      </c>
      <c r="N160" s="18">
        <v>131.19999999999999</v>
      </c>
      <c r="O160" s="18">
        <v>131.69999999999999</v>
      </c>
      <c r="P160" s="18">
        <v>116.7</v>
      </c>
    </row>
    <row r="161" spans="1:16" s="1" customFormat="1" ht="14.85" customHeight="1">
      <c r="B161" s="16"/>
      <c r="C161" s="21" t="s">
        <v>49</v>
      </c>
      <c r="D161" s="17">
        <v>123.9</v>
      </c>
      <c r="E161" s="18">
        <v>144.69999999999999</v>
      </c>
      <c r="F161" s="18">
        <v>170.1</v>
      </c>
      <c r="G161" s="18">
        <v>74.599999999999994</v>
      </c>
      <c r="H161" s="18">
        <v>125.5</v>
      </c>
      <c r="I161" s="18">
        <v>122.9</v>
      </c>
      <c r="J161" s="18">
        <v>120.3</v>
      </c>
      <c r="K161" s="18">
        <v>109.1</v>
      </c>
      <c r="L161" s="18">
        <v>97.7</v>
      </c>
      <c r="M161" s="18">
        <v>115.3</v>
      </c>
      <c r="N161" s="18">
        <v>131.19999999999999</v>
      </c>
      <c r="O161" s="18">
        <v>133</v>
      </c>
      <c r="P161" s="18">
        <v>116.7</v>
      </c>
    </row>
    <row r="162" spans="1:16" s="1" customFormat="1" ht="14.85" customHeight="1">
      <c r="B162" s="16"/>
      <c r="C162" s="21" t="s">
        <v>50</v>
      </c>
      <c r="D162" s="17">
        <v>124.6</v>
      </c>
      <c r="E162" s="18">
        <v>146.1</v>
      </c>
      <c r="F162" s="18">
        <v>170.3</v>
      </c>
      <c r="G162" s="18">
        <v>74.599999999999994</v>
      </c>
      <c r="H162" s="18">
        <v>125.5</v>
      </c>
      <c r="I162" s="18">
        <v>123.3</v>
      </c>
      <c r="J162" s="18">
        <v>121.2</v>
      </c>
      <c r="K162" s="18">
        <v>110.1</v>
      </c>
      <c r="L162" s="18">
        <v>97.7</v>
      </c>
      <c r="M162" s="18">
        <v>115.6</v>
      </c>
      <c r="N162" s="18">
        <v>131.19999999999999</v>
      </c>
      <c r="O162" s="18">
        <v>133.6</v>
      </c>
      <c r="P162" s="18">
        <v>117.2</v>
      </c>
    </row>
    <row r="163" spans="1:16" s="1" customFormat="1" ht="14.85" customHeight="1">
      <c r="B163" s="16"/>
      <c r="C163" s="24" t="s">
        <v>51</v>
      </c>
      <c r="D163" s="17">
        <v>124.8</v>
      </c>
      <c r="E163" s="18">
        <v>146.1</v>
      </c>
      <c r="F163" s="18">
        <v>170.5</v>
      </c>
      <c r="G163" s="18">
        <v>74.599999999999994</v>
      </c>
      <c r="H163" s="18">
        <v>126.5</v>
      </c>
      <c r="I163" s="18">
        <v>123.9</v>
      </c>
      <c r="J163" s="18">
        <v>121.1</v>
      </c>
      <c r="K163" s="18">
        <v>109.8</v>
      </c>
      <c r="L163" s="18">
        <v>97.7</v>
      </c>
      <c r="M163" s="18">
        <v>115.3</v>
      </c>
      <c r="N163" s="18">
        <v>131.19999999999999</v>
      </c>
      <c r="O163" s="18">
        <v>133.6</v>
      </c>
      <c r="P163" s="18">
        <v>117.6</v>
      </c>
    </row>
    <row r="164" spans="1:16" s="1" customFormat="1" ht="14.85" customHeight="1">
      <c r="B164" s="16"/>
      <c r="C164" s="3"/>
      <c r="D164" s="4"/>
      <c r="E164" s="3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s="1" customFormat="1" ht="14.85" customHeight="1">
      <c r="B165" s="16"/>
      <c r="C165" s="3"/>
      <c r="D165" s="4"/>
      <c r="E165" s="3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spans="1:16" s="1" customFormat="1" ht="14.85" customHeight="1">
      <c r="B166" s="16"/>
    </row>
    <row r="167" spans="1:16" s="1" customFormat="1" ht="14.85" customHeight="1">
      <c r="B167" s="16"/>
    </row>
    <row r="168" spans="1:16" s="1" customFormat="1" ht="14.85" customHeight="1">
      <c r="B168" s="16"/>
      <c r="C168" s="16"/>
      <c r="D168" s="17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1:16" s="1" customFormat="1" ht="14.85" customHeight="1">
      <c r="A169" s="16" t="s">
        <v>25</v>
      </c>
      <c r="B169" s="16"/>
      <c r="C169" s="16"/>
      <c r="D169" s="17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1:16" s="1" customFormat="1" ht="14.85" customHeight="1">
      <c r="B170" s="16">
        <v>2020</v>
      </c>
      <c r="D170" s="17">
        <v>120.5</v>
      </c>
      <c r="E170" s="18">
        <v>134.1</v>
      </c>
      <c r="F170" s="18">
        <v>170.291666666667</v>
      </c>
      <c r="G170" s="18">
        <v>99.5416666666667</v>
      </c>
      <c r="H170" s="18">
        <v>116.583333333333</v>
      </c>
      <c r="I170" s="18">
        <v>114.966666666667</v>
      </c>
      <c r="J170" s="18">
        <v>125.89166666666701</v>
      </c>
      <c r="K170" s="18">
        <v>102.39166666666701</v>
      </c>
      <c r="L170" s="18">
        <v>102.6</v>
      </c>
      <c r="M170" s="18">
        <v>115.625</v>
      </c>
      <c r="N170" s="18">
        <v>115.066666666667</v>
      </c>
      <c r="O170" s="18">
        <v>124.933333333333</v>
      </c>
      <c r="P170" s="18">
        <v>111.058333333333</v>
      </c>
    </row>
    <row r="171" spans="1:16" s="1" customFormat="1" ht="14.85" customHeight="1">
      <c r="B171" s="3">
        <v>2021</v>
      </c>
      <c r="D171" s="17">
        <v>123.591666666667</v>
      </c>
      <c r="E171" s="18">
        <v>136.22499999999999</v>
      </c>
      <c r="F171" s="18">
        <v>170.61666666666699</v>
      </c>
      <c r="G171" s="18">
        <v>99.391666666666694</v>
      </c>
      <c r="H171" s="18">
        <v>119.64166666666701</v>
      </c>
      <c r="I171" s="18">
        <v>116.083333333333</v>
      </c>
      <c r="J171" s="18">
        <v>126.125</v>
      </c>
      <c r="K171" s="18">
        <v>114.375</v>
      </c>
      <c r="L171" s="18">
        <v>102.6</v>
      </c>
      <c r="M171" s="18">
        <v>115.575</v>
      </c>
      <c r="N171" s="18">
        <v>114.85833333333299</v>
      </c>
      <c r="O171" s="18">
        <v>124.966666666667</v>
      </c>
      <c r="P171" s="18">
        <v>111.216666666667</v>
      </c>
    </row>
    <row r="172" spans="1:16" s="1" customFormat="1" ht="14.85" customHeight="1">
      <c r="B172" s="16"/>
      <c r="C172" s="16"/>
      <c r="D172" s="17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1:16" s="1" customFormat="1" ht="14.85" customHeight="1">
      <c r="B173" s="16">
        <v>2021</v>
      </c>
      <c r="C173" s="21" t="s">
        <v>44</v>
      </c>
      <c r="D173" s="17">
        <v>122.8</v>
      </c>
      <c r="E173" s="18">
        <v>135.5</v>
      </c>
      <c r="F173" s="18">
        <v>170.5</v>
      </c>
      <c r="G173" s="18">
        <v>99.5</v>
      </c>
      <c r="H173" s="18">
        <v>120.5</v>
      </c>
      <c r="I173" s="18">
        <v>115.5</v>
      </c>
      <c r="J173" s="18">
        <v>125.9</v>
      </c>
      <c r="K173" s="18">
        <v>109.7</v>
      </c>
      <c r="L173" s="18">
        <v>102.6</v>
      </c>
      <c r="M173" s="18">
        <v>115.6</v>
      </c>
      <c r="N173" s="18">
        <v>114.7</v>
      </c>
      <c r="O173" s="18">
        <v>124.7</v>
      </c>
      <c r="P173" s="18">
        <v>111.2</v>
      </c>
    </row>
    <row r="174" spans="1:16" s="1" customFormat="1" ht="14.85" customHeight="1">
      <c r="B174" s="16"/>
      <c r="C174" s="21" t="s">
        <v>45</v>
      </c>
      <c r="D174" s="17">
        <v>123.2</v>
      </c>
      <c r="E174" s="18">
        <v>135.19999999999999</v>
      </c>
      <c r="F174" s="18">
        <v>170.5</v>
      </c>
      <c r="G174" s="18">
        <v>99.5</v>
      </c>
      <c r="H174" s="18">
        <v>120.7</v>
      </c>
      <c r="I174" s="18">
        <v>115.6</v>
      </c>
      <c r="J174" s="18">
        <v>125.8</v>
      </c>
      <c r="K174" s="18">
        <v>112.4</v>
      </c>
      <c r="L174" s="18">
        <v>102.6</v>
      </c>
      <c r="M174" s="18">
        <v>115.7</v>
      </c>
      <c r="N174" s="18">
        <v>114.8</v>
      </c>
      <c r="O174" s="18">
        <v>123.9</v>
      </c>
      <c r="P174" s="18">
        <v>111.2</v>
      </c>
    </row>
    <row r="175" spans="1:16" s="1" customFormat="1" ht="14.85" customHeight="1">
      <c r="B175" s="16"/>
      <c r="C175" s="21" t="s">
        <v>46</v>
      </c>
      <c r="D175" s="17">
        <v>123.6</v>
      </c>
      <c r="E175" s="18">
        <v>135.30000000000001</v>
      </c>
      <c r="F175" s="18">
        <v>170.5</v>
      </c>
      <c r="G175" s="18">
        <v>99.4</v>
      </c>
      <c r="H175" s="18">
        <v>120.7</v>
      </c>
      <c r="I175" s="18">
        <v>115.6</v>
      </c>
      <c r="J175" s="18">
        <v>126</v>
      </c>
      <c r="K175" s="18">
        <v>115.1</v>
      </c>
      <c r="L175" s="18">
        <v>102.6</v>
      </c>
      <c r="M175" s="18">
        <v>115.7</v>
      </c>
      <c r="N175" s="18">
        <v>114.8</v>
      </c>
      <c r="O175" s="18">
        <v>123.9</v>
      </c>
      <c r="P175" s="18">
        <v>111.2</v>
      </c>
    </row>
    <row r="176" spans="1:16" s="1" customFormat="1" ht="14.85" customHeight="1">
      <c r="B176" s="16"/>
      <c r="C176" s="21" t="s">
        <v>47</v>
      </c>
      <c r="D176" s="17">
        <v>123.6</v>
      </c>
      <c r="E176" s="18">
        <v>135.4</v>
      </c>
      <c r="F176" s="18">
        <v>170.5</v>
      </c>
      <c r="G176" s="18">
        <v>99.4</v>
      </c>
      <c r="H176" s="18">
        <v>120.7</v>
      </c>
      <c r="I176" s="18">
        <v>115.8</v>
      </c>
      <c r="J176" s="18">
        <v>126</v>
      </c>
      <c r="K176" s="18">
        <v>114.9</v>
      </c>
      <c r="L176" s="18">
        <v>102.6</v>
      </c>
      <c r="M176" s="18">
        <v>115.7</v>
      </c>
      <c r="N176" s="18">
        <v>114.8</v>
      </c>
      <c r="O176" s="18">
        <v>124.2</v>
      </c>
      <c r="P176" s="18">
        <v>111.1</v>
      </c>
    </row>
    <row r="177" spans="2:16" s="1" customFormat="1" ht="14.85" customHeight="1">
      <c r="B177" s="16"/>
      <c r="C177" s="21" t="s">
        <v>48</v>
      </c>
      <c r="D177" s="17">
        <v>123.6</v>
      </c>
      <c r="E177" s="18">
        <v>135.1</v>
      </c>
      <c r="F177" s="18">
        <v>170.6</v>
      </c>
      <c r="G177" s="18">
        <v>99.4</v>
      </c>
      <c r="H177" s="18">
        <v>120.8</v>
      </c>
      <c r="I177" s="18">
        <v>115.9</v>
      </c>
      <c r="J177" s="18">
        <v>126</v>
      </c>
      <c r="K177" s="18">
        <v>115</v>
      </c>
      <c r="L177" s="18">
        <v>102.6</v>
      </c>
      <c r="M177" s="18">
        <v>115.7</v>
      </c>
      <c r="N177" s="18">
        <v>114.9</v>
      </c>
      <c r="O177" s="18">
        <v>124.8</v>
      </c>
      <c r="P177" s="18">
        <v>111.2</v>
      </c>
    </row>
    <row r="178" spans="2:16" s="1" customFormat="1" ht="14.85" customHeight="1">
      <c r="B178" s="16"/>
      <c r="C178" s="21" t="s">
        <v>49</v>
      </c>
      <c r="D178" s="17">
        <v>123.6</v>
      </c>
      <c r="E178" s="18">
        <v>135.4</v>
      </c>
      <c r="F178" s="18">
        <v>170.6</v>
      </c>
      <c r="G178" s="18">
        <v>99.4</v>
      </c>
      <c r="H178" s="18">
        <v>120.8</v>
      </c>
      <c r="I178" s="18">
        <v>115.9</v>
      </c>
      <c r="J178" s="18">
        <v>126</v>
      </c>
      <c r="K178" s="18">
        <v>114.7</v>
      </c>
      <c r="L178" s="18">
        <v>102.6</v>
      </c>
      <c r="M178" s="18">
        <v>115.7</v>
      </c>
      <c r="N178" s="18">
        <v>114.9</v>
      </c>
      <c r="O178" s="18">
        <v>125.2</v>
      </c>
      <c r="P178" s="18">
        <v>111.2</v>
      </c>
    </row>
    <row r="179" spans="2:16" s="1" customFormat="1" ht="14.85" customHeight="1">
      <c r="B179" s="16"/>
      <c r="C179" s="21" t="s">
        <v>50</v>
      </c>
      <c r="D179" s="17">
        <v>122.8</v>
      </c>
      <c r="E179" s="18">
        <v>135.80000000000001</v>
      </c>
      <c r="F179" s="18">
        <v>170.6</v>
      </c>
      <c r="G179" s="18">
        <v>99.4</v>
      </c>
      <c r="H179" s="18">
        <v>116.1</v>
      </c>
      <c r="I179" s="18">
        <v>115.9</v>
      </c>
      <c r="J179" s="18">
        <v>126</v>
      </c>
      <c r="K179" s="18">
        <v>115</v>
      </c>
      <c r="L179" s="18">
        <v>102.6</v>
      </c>
      <c r="M179" s="18">
        <v>115.7</v>
      </c>
      <c r="N179" s="18">
        <v>114.9</v>
      </c>
      <c r="O179" s="18">
        <v>125.3</v>
      </c>
      <c r="P179" s="18">
        <v>111.2</v>
      </c>
    </row>
    <row r="180" spans="2:16" s="1" customFormat="1" ht="14.85" customHeight="1">
      <c r="B180" s="16"/>
      <c r="C180" s="21" t="s">
        <v>51</v>
      </c>
      <c r="D180" s="17">
        <v>122.9</v>
      </c>
      <c r="E180" s="18">
        <v>136</v>
      </c>
      <c r="F180" s="18">
        <v>170.6</v>
      </c>
      <c r="G180" s="18">
        <v>99.4</v>
      </c>
      <c r="H180" s="18">
        <v>116</v>
      </c>
      <c r="I180" s="18">
        <v>115.9</v>
      </c>
      <c r="J180" s="18">
        <v>126.1</v>
      </c>
      <c r="K180" s="18">
        <v>115</v>
      </c>
      <c r="L180" s="18">
        <v>102.6</v>
      </c>
      <c r="M180" s="18">
        <v>115.8</v>
      </c>
      <c r="N180" s="18">
        <v>114.9</v>
      </c>
      <c r="O180" s="18">
        <v>125.3</v>
      </c>
      <c r="P180" s="18">
        <v>111.3</v>
      </c>
    </row>
    <row r="181" spans="2:16" s="1" customFormat="1" ht="14.85" customHeight="1">
      <c r="B181" s="16"/>
      <c r="C181" s="21" t="s">
        <v>52</v>
      </c>
      <c r="D181" s="17">
        <v>123.2</v>
      </c>
      <c r="E181" s="18">
        <v>136.9</v>
      </c>
      <c r="F181" s="18">
        <v>170.6</v>
      </c>
      <c r="G181" s="18">
        <v>99.4</v>
      </c>
      <c r="H181" s="18">
        <v>116</v>
      </c>
      <c r="I181" s="18">
        <v>115.9</v>
      </c>
      <c r="J181" s="18">
        <v>126.1</v>
      </c>
      <c r="K181" s="18">
        <v>115.2</v>
      </c>
      <c r="L181" s="18">
        <v>102.6</v>
      </c>
      <c r="M181" s="18">
        <v>115.7</v>
      </c>
      <c r="N181" s="18">
        <v>114.9</v>
      </c>
      <c r="O181" s="18">
        <v>125.3</v>
      </c>
      <c r="P181" s="18">
        <v>111.2</v>
      </c>
    </row>
    <row r="182" spans="2:16" s="1" customFormat="1" ht="14.85" customHeight="1">
      <c r="B182" s="16"/>
      <c r="C182" s="21" t="s">
        <v>53</v>
      </c>
      <c r="D182" s="17">
        <v>124.3</v>
      </c>
      <c r="E182" s="18">
        <v>137.4</v>
      </c>
      <c r="F182" s="18">
        <v>170.7</v>
      </c>
      <c r="G182" s="18">
        <v>99.4</v>
      </c>
      <c r="H182" s="18">
        <v>120.8</v>
      </c>
      <c r="I182" s="18">
        <v>116.8</v>
      </c>
      <c r="J182" s="18">
        <v>126.4</v>
      </c>
      <c r="K182" s="18">
        <v>115.1</v>
      </c>
      <c r="L182" s="18">
        <v>102.6</v>
      </c>
      <c r="M182" s="18">
        <v>115.1</v>
      </c>
      <c r="N182" s="18">
        <v>114.9</v>
      </c>
      <c r="O182" s="18">
        <v>125.6</v>
      </c>
      <c r="P182" s="18">
        <v>111.3</v>
      </c>
    </row>
    <row r="183" spans="2:16" s="1" customFormat="1" ht="14.85" customHeight="1">
      <c r="B183" s="36"/>
      <c r="C183" s="33" t="s">
        <v>54</v>
      </c>
      <c r="D183" s="17">
        <v>124.6</v>
      </c>
      <c r="E183" s="18">
        <v>137.9</v>
      </c>
      <c r="F183" s="18">
        <v>170.8</v>
      </c>
      <c r="G183" s="18">
        <v>99.3</v>
      </c>
      <c r="H183" s="18">
        <v>121.3</v>
      </c>
      <c r="I183" s="18">
        <v>117</v>
      </c>
      <c r="J183" s="18">
        <v>126.5</v>
      </c>
      <c r="K183" s="18">
        <v>115.3</v>
      </c>
      <c r="L183" s="18">
        <v>102.6</v>
      </c>
      <c r="M183" s="18">
        <v>115.1</v>
      </c>
      <c r="N183" s="18">
        <v>114.9</v>
      </c>
      <c r="O183" s="18">
        <v>125.4</v>
      </c>
      <c r="P183" s="18">
        <v>111.2</v>
      </c>
    </row>
    <row r="184" spans="2:16" s="1" customFormat="1" ht="14.85" customHeight="1">
      <c r="B184" s="36"/>
      <c r="C184" s="33" t="s">
        <v>55</v>
      </c>
      <c r="D184" s="17">
        <v>124.9</v>
      </c>
      <c r="E184" s="18">
        <v>138.80000000000001</v>
      </c>
      <c r="F184" s="18">
        <v>170.9</v>
      </c>
      <c r="G184" s="18">
        <v>99.2</v>
      </c>
      <c r="H184" s="18">
        <v>121.3</v>
      </c>
      <c r="I184" s="18">
        <v>117.2</v>
      </c>
      <c r="J184" s="18">
        <v>126.7</v>
      </c>
      <c r="K184" s="18">
        <v>115.1</v>
      </c>
      <c r="L184" s="18">
        <v>102.6</v>
      </c>
      <c r="M184" s="18">
        <v>115.4</v>
      </c>
      <c r="N184" s="18">
        <v>114.9</v>
      </c>
      <c r="O184" s="18">
        <v>126</v>
      </c>
      <c r="P184" s="18">
        <v>111.3</v>
      </c>
    </row>
    <row r="185" spans="2:16" s="1" customFormat="1" ht="14.85" customHeight="1">
      <c r="B185" s="36"/>
      <c r="C185" s="36"/>
      <c r="D185" s="17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2:16" s="1" customFormat="1" ht="14.85" customHeight="1">
      <c r="B186" s="16">
        <v>2022</v>
      </c>
      <c r="C186" s="21" t="s">
        <v>44</v>
      </c>
      <c r="D186" s="17">
        <v>125</v>
      </c>
      <c r="E186" s="18">
        <v>138.9</v>
      </c>
      <c r="F186" s="18">
        <v>170.9</v>
      </c>
      <c r="G186" s="18">
        <v>99.3</v>
      </c>
      <c r="H186" s="18">
        <v>121.3</v>
      </c>
      <c r="I186" s="18">
        <v>117.5</v>
      </c>
      <c r="J186" s="18">
        <v>126.8</v>
      </c>
      <c r="K186" s="18">
        <v>115</v>
      </c>
      <c r="L186" s="18">
        <v>102.6</v>
      </c>
      <c r="M186" s="18">
        <v>116</v>
      </c>
      <c r="N186" s="18">
        <v>115.1</v>
      </c>
      <c r="O186" s="18">
        <v>126.6</v>
      </c>
      <c r="P186" s="18">
        <v>111.4</v>
      </c>
    </row>
    <row r="187" spans="2:16" s="1" customFormat="1" ht="14.85" customHeight="1">
      <c r="B187" s="16"/>
      <c r="C187" s="21" t="s">
        <v>45</v>
      </c>
      <c r="D187" s="17">
        <v>125.4</v>
      </c>
      <c r="E187" s="18">
        <v>139.30000000000001</v>
      </c>
      <c r="F187" s="18">
        <v>170.9</v>
      </c>
      <c r="G187" s="18">
        <v>99.3</v>
      </c>
      <c r="H187" s="18">
        <v>121.6</v>
      </c>
      <c r="I187" s="18">
        <v>117.7</v>
      </c>
      <c r="J187" s="18">
        <v>126.9</v>
      </c>
      <c r="K187" s="18">
        <v>115.3</v>
      </c>
      <c r="L187" s="18">
        <v>102.6</v>
      </c>
      <c r="M187" s="18">
        <v>117.4</v>
      </c>
      <c r="N187" s="18">
        <v>115.1</v>
      </c>
      <c r="O187" s="18">
        <v>127.6</v>
      </c>
      <c r="P187" s="18">
        <v>111.6</v>
      </c>
    </row>
    <row r="188" spans="2:16" s="1" customFormat="1" ht="14.85" customHeight="1">
      <c r="B188" s="16"/>
      <c r="C188" s="21" t="s">
        <v>46</v>
      </c>
      <c r="D188" s="17">
        <v>125.6</v>
      </c>
      <c r="E188" s="18">
        <v>139.69999999999999</v>
      </c>
      <c r="F188" s="18">
        <v>170.8</v>
      </c>
      <c r="G188" s="18">
        <v>99.7</v>
      </c>
      <c r="H188" s="18">
        <v>121.6</v>
      </c>
      <c r="I188" s="18">
        <v>117.9</v>
      </c>
      <c r="J188" s="18">
        <v>126.9</v>
      </c>
      <c r="K188" s="18">
        <v>116.3</v>
      </c>
      <c r="L188" s="18">
        <v>102.6</v>
      </c>
      <c r="M188" s="18">
        <v>116.8</v>
      </c>
      <c r="N188" s="18">
        <v>115.1</v>
      </c>
      <c r="O188" s="18">
        <v>127.7</v>
      </c>
      <c r="P188" s="18">
        <v>112</v>
      </c>
    </row>
    <row r="189" spans="2:16" s="1" customFormat="1" ht="14.85" customHeight="1">
      <c r="B189" s="16"/>
      <c r="C189" s="21" t="s">
        <v>47</v>
      </c>
      <c r="D189" s="17">
        <v>125.8</v>
      </c>
      <c r="E189" s="18">
        <v>140</v>
      </c>
      <c r="F189" s="18">
        <v>170.8</v>
      </c>
      <c r="G189" s="18">
        <v>99.7</v>
      </c>
      <c r="H189" s="18">
        <v>121.6</v>
      </c>
      <c r="I189" s="18">
        <v>117.9</v>
      </c>
      <c r="J189" s="18">
        <v>127</v>
      </c>
      <c r="K189" s="18">
        <v>116.6</v>
      </c>
      <c r="L189" s="18">
        <v>102.6</v>
      </c>
      <c r="M189" s="18">
        <v>116.6</v>
      </c>
      <c r="N189" s="18">
        <v>115.1</v>
      </c>
      <c r="O189" s="18">
        <v>127.7</v>
      </c>
      <c r="P189" s="18">
        <v>112.1</v>
      </c>
    </row>
    <row r="190" spans="2:16" s="1" customFormat="1" ht="14.85" customHeight="1">
      <c r="B190" s="16"/>
      <c r="C190" s="21" t="s">
        <v>48</v>
      </c>
      <c r="D190" s="17">
        <v>126.4</v>
      </c>
      <c r="E190" s="18">
        <v>141.30000000000001</v>
      </c>
      <c r="F190" s="18">
        <v>170.9</v>
      </c>
      <c r="G190" s="18">
        <v>99.9</v>
      </c>
      <c r="H190" s="18">
        <v>121.8</v>
      </c>
      <c r="I190" s="18">
        <v>118.4</v>
      </c>
      <c r="J190" s="18">
        <v>127.4</v>
      </c>
      <c r="K190" s="18">
        <v>117.6</v>
      </c>
      <c r="L190" s="18">
        <v>102.6</v>
      </c>
      <c r="M190" s="18">
        <v>116.5</v>
      </c>
      <c r="N190" s="18">
        <v>115.1</v>
      </c>
      <c r="O190" s="18">
        <v>129.1</v>
      </c>
      <c r="P190" s="18">
        <v>112.1</v>
      </c>
    </row>
    <row r="191" spans="2:16" s="1" customFormat="1" ht="14.85" customHeight="1">
      <c r="B191" s="16"/>
      <c r="C191" s="21" t="s">
        <v>49</v>
      </c>
      <c r="D191" s="17">
        <v>127.2</v>
      </c>
      <c r="E191" s="18">
        <v>142.9</v>
      </c>
      <c r="F191" s="18">
        <v>170.9</v>
      </c>
      <c r="G191" s="18">
        <v>99.7</v>
      </c>
      <c r="H191" s="18">
        <v>121.8</v>
      </c>
      <c r="I191" s="18">
        <v>118.7</v>
      </c>
      <c r="J191" s="18">
        <v>127.4</v>
      </c>
      <c r="K191" s="18">
        <v>119</v>
      </c>
      <c r="L191" s="18">
        <v>102.6</v>
      </c>
      <c r="M191" s="18">
        <v>117.5</v>
      </c>
      <c r="N191" s="18">
        <v>115.1</v>
      </c>
      <c r="O191" s="18">
        <v>129.69999999999999</v>
      </c>
      <c r="P191" s="18">
        <v>112.3</v>
      </c>
    </row>
    <row r="192" spans="2:16" s="1" customFormat="1" ht="14.85" customHeight="1">
      <c r="B192" s="16"/>
      <c r="C192" s="21" t="s">
        <v>50</v>
      </c>
      <c r="D192" s="17">
        <v>127.5</v>
      </c>
      <c r="E192" s="18">
        <v>143.69999999999999</v>
      </c>
      <c r="F192" s="18">
        <v>171</v>
      </c>
      <c r="G192" s="18">
        <v>99.8</v>
      </c>
      <c r="H192" s="18">
        <v>121.8</v>
      </c>
      <c r="I192" s="18">
        <v>119</v>
      </c>
      <c r="J192" s="18">
        <v>127.4</v>
      </c>
      <c r="K192" s="18">
        <v>119.4</v>
      </c>
      <c r="L192" s="18">
        <v>102.6</v>
      </c>
      <c r="M192" s="18">
        <v>117.7</v>
      </c>
      <c r="N192" s="18">
        <v>115.1</v>
      </c>
      <c r="O192" s="18">
        <v>130.6</v>
      </c>
      <c r="P192" s="18">
        <v>112.1</v>
      </c>
    </row>
    <row r="193" spans="1:16" s="1" customFormat="1" ht="14.85" customHeight="1">
      <c r="B193" s="16"/>
      <c r="C193" s="24" t="s">
        <v>51</v>
      </c>
      <c r="D193" s="17">
        <v>127.7</v>
      </c>
      <c r="E193" s="18">
        <v>144</v>
      </c>
      <c r="F193" s="18">
        <v>171</v>
      </c>
      <c r="G193" s="18">
        <v>99.9</v>
      </c>
      <c r="H193" s="18">
        <v>122.2</v>
      </c>
      <c r="I193" s="18">
        <v>119.4</v>
      </c>
      <c r="J193" s="18">
        <v>127.6</v>
      </c>
      <c r="K193" s="18">
        <v>119</v>
      </c>
      <c r="L193" s="18">
        <v>102.6</v>
      </c>
      <c r="M193" s="18">
        <v>117.3</v>
      </c>
      <c r="N193" s="18">
        <v>115.1</v>
      </c>
      <c r="O193" s="18">
        <v>131.4</v>
      </c>
      <c r="P193" s="18">
        <v>112.3</v>
      </c>
    </row>
    <row r="194" spans="1:16" s="1" customFormat="1" ht="14.85" customHeight="1">
      <c r="B194" s="16"/>
    </row>
    <row r="195" spans="1:16" s="1" customFormat="1" ht="14.85" customHeight="1">
      <c r="B195" s="16"/>
    </row>
    <row r="196" spans="1:16" s="1" customFormat="1" ht="14.85" customHeight="1">
      <c r="B196" s="16"/>
    </row>
    <row r="197" spans="1:16" s="1" customFormat="1" ht="14.85" customHeight="1">
      <c r="B197" s="16"/>
    </row>
    <row r="198" spans="1:16" s="1" customFormat="1" ht="14.8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s="1" customFormat="1" ht="15" customHeight="1">
      <c r="A199" s="6"/>
      <c r="B199" s="6" t="str">
        <f>B133</f>
        <v>Jadual 3 - Indeks Harga Pengguna (2010=100), Kumpulan Utama mengikut Negeri (samb.)</v>
      </c>
      <c r="C199" s="5"/>
      <c r="D199" s="4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1:16" s="1" customFormat="1" ht="15" customHeight="1">
      <c r="A200" s="7"/>
      <c r="B200" s="8" t="str">
        <f>B134</f>
        <v>Table  3 - Consumer Price Index (2010=100), Main Group by State (cont'd.)</v>
      </c>
      <c r="C200" s="5"/>
      <c r="D200" s="4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</row>
    <row r="201" spans="1:16" ht="11.1" customHeight="1">
      <c r="B201" s="5"/>
      <c r="E201" s="28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</row>
    <row r="202" spans="1:16" ht="18.95" customHeight="1">
      <c r="A202" s="9"/>
      <c r="B202" s="9"/>
      <c r="C202" s="9"/>
      <c r="D202" s="69" t="s">
        <v>64</v>
      </c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</row>
    <row r="203" spans="1:16" ht="147.94999999999999" customHeight="1">
      <c r="A203" s="1"/>
      <c r="B203" s="71" t="s">
        <v>4</v>
      </c>
      <c r="C203" s="71"/>
      <c r="D203" s="29" t="s">
        <v>43</v>
      </c>
      <c r="E203" s="29" t="s">
        <v>6</v>
      </c>
      <c r="F203" s="29" t="s">
        <v>7</v>
      </c>
      <c r="G203" s="29" t="s">
        <v>8</v>
      </c>
      <c r="H203" s="29" t="s">
        <v>9</v>
      </c>
      <c r="I203" s="29" t="s">
        <v>10</v>
      </c>
      <c r="J203" s="29" t="s">
        <v>11</v>
      </c>
      <c r="K203" s="29" t="s">
        <v>12</v>
      </c>
      <c r="L203" s="12" t="s">
        <v>13</v>
      </c>
      <c r="M203" s="29" t="s">
        <v>14</v>
      </c>
      <c r="N203" s="29" t="s">
        <v>15</v>
      </c>
      <c r="O203" s="29" t="s">
        <v>16</v>
      </c>
      <c r="P203" s="29" t="s">
        <v>17</v>
      </c>
    </row>
    <row r="204" spans="1:16" s="1" customFormat="1" ht="6" customHeight="1">
      <c r="A204" s="13"/>
      <c r="B204" s="13"/>
      <c r="C204" s="13"/>
      <c r="D204" s="14"/>
      <c r="E204" s="30"/>
      <c r="F204" s="31"/>
      <c r="G204" s="31"/>
      <c r="H204" s="31"/>
      <c r="I204" s="31"/>
      <c r="J204" s="35"/>
      <c r="K204" s="31"/>
      <c r="L204" s="31"/>
      <c r="M204" s="31"/>
      <c r="N204" s="31"/>
      <c r="O204" s="31"/>
      <c r="P204" s="31"/>
    </row>
    <row r="205" spans="1:16" s="1" customFormat="1" ht="14.85" customHeight="1">
      <c r="A205" s="16" t="s">
        <v>26</v>
      </c>
      <c r="B205" s="16"/>
      <c r="C205" s="16"/>
      <c r="D205" s="4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</row>
    <row r="206" spans="1:16" ht="14.85" customHeight="1">
      <c r="A206" s="1"/>
      <c r="B206" s="16">
        <v>2020</v>
      </c>
      <c r="C206" s="1"/>
      <c r="D206" s="17">
        <v>117.6</v>
      </c>
      <c r="E206" s="18">
        <v>133.30000000000001</v>
      </c>
      <c r="F206" s="18">
        <v>176.1</v>
      </c>
      <c r="G206" s="18">
        <v>94.866666666666703</v>
      </c>
      <c r="H206" s="18">
        <v>113.625</v>
      </c>
      <c r="I206" s="18">
        <v>117.22499999999999</v>
      </c>
      <c r="J206" s="18">
        <v>121.26666666666701</v>
      </c>
      <c r="K206" s="18">
        <v>97.058333333333294</v>
      </c>
      <c r="L206" s="18">
        <v>104.3</v>
      </c>
      <c r="M206" s="18">
        <v>107.491666666667</v>
      </c>
      <c r="N206" s="18">
        <v>120.4</v>
      </c>
      <c r="O206" s="18">
        <v>120.72499999999999</v>
      </c>
      <c r="P206" s="18">
        <v>113.816666666667</v>
      </c>
    </row>
    <row r="207" spans="1:16" s="1" customFormat="1" ht="14.85" customHeight="1">
      <c r="B207" s="3">
        <v>2021</v>
      </c>
      <c r="D207" s="17">
        <v>121.075</v>
      </c>
      <c r="E207" s="18">
        <v>136.25833333333301</v>
      </c>
      <c r="F207" s="18">
        <v>176.6</v>
      </c>
      <c r="G207" s="18">
        <v>94.9166666666667</v>
      </c>
      <c r="H207" s="18">
        <v>116.583333333333</v>
      </c>
      <c r="I207" s="18">
        <v>118.75</v>
      </c>
      <c r="J207" s="18">
        <v>121.26666666666701</v>
      </c>
      <c r="K207" s="18">
        <v>109.908333333333</v>
      </c>
      <c r="L207" s="18">
        <v>104.3</v>
      </c>
      <c r="M207" s="18">
        <v>107.683333333333</v>
      </c>
      <c r="N207" s="18">
        <v>120.883333333333</v>
      </c>
      <c r="O207" s="18">
        <v>120.583333333333</v>
      </c>
      <c r="P207" s="18">
        <v>114.883333333333</v>
      </c>
    </row>
    <row r="208" spans="1:16" s="1" customFormat="1" ht="14.85" customHeight="1">
      <c r="B208" s="16"/>
      <c r="C208" s="16"/>
      <c r="D208" s="17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</row>
    <row r="209" spans="2:16" s="1" customFormat="1" ht="14.85" customHeight="1">
      <c r="B209" s="16">
        <v>2021</v>
      </c>
      <c r="C209" s="21" t="s">
        <v>44</v>
      </c>
      <c r="D209" s="17">
        <v>120.1</v>
      </c>
      <c r="E209" s="18">
        <v>135.4</v>
      </c>
      <c r="F209" s="18">
        <v>176.4</v>
      </c>
      <c r="G209" s="18">
        <v>95</v>
      </c>
      <c r="H209" s="18">
        <v>117.5</v>
      </c>
      <c r="I209" s="18">
        <v>117.8</v>
      </c>
      <c r="J209" s="18">
        <v>121.5</v>
      </c>
      <c r="K209" s="18">
        <v>104</v>
      </c>
      <c r="L209" s="18">
        <v>104.3</v>
      </c>
      <c r="M209" s="18">
        <v>107.6</v>
      </c>
      <c r="N209" s="18">
        <v>120.3</v>
      </c>
      <c r="O209" s="18">
        <v>120.8</v>
      </c>
      <c r="P209" s="18">
        <v>114.7</v>
      </c>
    </row>
    <row r="210" spans="2:16" s="1" customFormat="1" ht="14.85" customHeight="1">
      <c r="B210" s="16"/>
      <c r="C210" s="21" t="s">
        <v>45</v>
      </c>
      <c r="D210" s="17">
        <v>120.4</v>
      </c>
      <c r="E210" s="18">
        <v>134.69999999999999</v>
      </c>
      <c r="F210" s="18">
        <v>176.5</v>
      </c>
      <c r="G210" s="18">
        <v>95</v>
      </c>
      <c r="H210" s="18">
        <v>117.6</v>
      </c>
      <c r="I210" s="18">
        <v>117.9</v>
      </c>
      <c r="J210" s="18">
        <v>121.5</v>
      </c>
      <c r="K210" s="18">
        <v>107.1</v>
      </c>
      <c r="L210" s="18">
        <v>104.3</v>
      </c>
      <c r="M210" s="18">
        <v>107.7</v>
      </c>
      <c r="N210" s="18">
        <v>120.3</v>
      </c>
      <c r="O210" s="18">
        <v>120.5</v>
      </c>
      <c r="P210" s="18">
        <v>114.6</v>
      </c>
    </row>
    <row r="211" spans="2:16" s="1" customFormat="1" ht="14.85" customHeight="1">
      <c r="B211" s="16"/>
      <c r="C211" s="21" t="s">
        <v>46</v>
      </c>
      <c r="D211" s="17">
        <v>120.9</v>
      </c>
      <c r="E211" s="18">
        <v>134.9</v>
      </c>
      <c r="F211" s="18">
        <v>176.4</v>
      </c>
      <c r="G211" s="18">
        <v>95</v>
      </c>
      <c r="H211" s="18">
        <v>117.6</v>
      </c>
      <c r="I211" s="18">
        <v>118.7</v>
      </c>
      <c r="J211" s="18">
        <v>121.7</v>
      </c>
      <c r="K211" s="18">
        <v>110.2</v>
      </c>
      <c r="L211" s="18">
        <v>104.3</v>
      </c>
      <c r="M211" s="18">
        <v>107.6</v>
      </c>
      <c r="N211" s="18">
        <v>121</v>
      </c>
      <c r="O211" s="18">
        <v>120.5</v>
      </c>
      <c r="P211" s="18">
        <v>114.5</v>
      </c>
    </row>
    <row r="212" spans="2:16" s="1" customFormat="1" ht="14.85" customHeight="1">
      <c r="B212" s="16"/>
      <c r="C212" s="21" t="s">
        <v>47</v>
      </c>
      <c r="D212" s="17">
        <v>121.3</v>
      </c>
      <c r="E212" s="18">
        <v>136.19999999999999</v>
      </c>
      <c r="F212" s="18">
        <v>176.5</v>
      </c>
      <c r="G212" s="18">
        <v>95</v>
      </c>
      <c r="H212" s="18">
        <v>117.6</v>
      </c>
      <c r="I212" s="18">
        <v>118.4</v>
      </c>
      <c r="J212" s="18">
        <v>121.6</v>
      </c>
      <c r="K212" s="18">
        <v>110.3</v>
      </c>
      <c r="L212" s="18">
        <v>104.3</v>
      </c>
      <c r="M212" s="18">
        <v>107.7</v>
      </c>
      <c r="N212" s="18">
        <v>121</v>
      </c>
      <c r="O212" s="18">
        <v>120.5</v>
      </c>
      <c r="P212" s="18">
        <v>114.7</v>
      </c>
    </row>
    <row r="213" spans="2:16" s="1" customFormat="1" ht="14.85" customHeight="1">
      <c r="B213" s="16"/>
      <c r="C213" s="21" t="s">
        <v>48</v>
      </c>
      <c r="D213" s="17">
        <v>121.1</v>
      </c>
      <c r="E213" s="18">
        <v>135.19999999999999</v>
      </c>
      <c r="F213" s="18">
        <v>176.5</v>
      </c>
      <c r="G213" s="18">
        <v>94.9</v>
      </c>
      <c r="H213" s="18">
        <v>117.8</v>
      </c>
      <c r="I213" s="18">
        <v>118.9</v>
      </c>
      <c r="J213" s="18">
        <v>121.4</v>
      </c>
      <c r="K213" s="18">
        <v>110.6</v>
      </c>
      <c r="L213" s="18">
        <v>104.3</v>
      </c>
      <c r="M213" s="18">
        <v>107.7</v>
      </c>
      <c r="N213" s="18">
        <v>121</v>
      </c>
      <c r="O213" s="18">
        <v>120.4</v>
      </c>
      <c r="P213" s="18">
        <v>114.6</v>
      </c>
    </row>
    <row r="214" spans="2:16" s="1" customFormat="1" ht="14.85" customHeight="1">
      <c r="B214" s="16"/>
      <c r="C214" s="21" t="s">
        <v>49</v>
      </c>
      <c r="D214" s="17">
        <v>121.3</v>
      </c>
      <c r="E214" s="18">
        <v>135.80000000000001</v>
      </c>
      <c r="F214" s="18">
        <v>176.6</v>
      </c>
      <c r="G214" s="18">
        <v>94.9</v>
      </c>
      <c r="H214" s="18">
        <v>117.8</v>
      </c>
      <c r="I214" s="18">
        <v>118.9</v>
      </c>
      <c r="J214" s="18">
        <v>121.4</v>
      </c>
      <c r="K214" s="18">
        <v>110.6</v>
      </c>
      <c r="L214" s="18">
        <v>104.3</v>
      </c>
      <c r="M214" s="18">
        <v>107.7</v>
      </c>
      <c r="N214" s="18">
        <v>121</v>
      </c>
      <c r="O214" s="18">
        <v>120.4</v>
      </c>
      <c r="P214" s="18">
        <v>114.8</v>
      </c>
    </row>
    <row r="215" spans="2:16" s="1" customFormat="1" ht="14.85" customHeight="1">
      <c r="B215" s="16"/>
      <c r="C215" s="21" t="s">
        <v>50</v>
      </c>
      <c r="D215" s="17">
        <v>120.4</v>
      </c>
      <c r="E215" s="18">
        <v>135.80000000000001</v>
      </c>
      <c r="F215" s="18">
        <v>176.6</v>
      </c>
      <c r="G215" s="18">
        <v>94.9</v>
      </c>
      <c r="H215" s="18">
        <v>113.2</v>
      </c>
      <c r="I215" s="18">
        <v>118.9</v>
      </c>
      <c r="J215" s="18">
        <v>121.4</v>
      </c>
      <c r="K215" s="18">
        <v>110.8</v>
      </c>
      <c r="L215" s="18">
        <v>104.3</v>
      </c>
      <c r="M215" s="18">
        <v>107.7</v>
      </c>
      <c r="N215" s="18">
        <v>121</v>
      </c>
      <c r="O215" s="18">
        <v>120.4</v>
      </c>
      <c r="P215" s="18">
        <v>114.8</v>
      </c>
    </row>
    <row r="216" spans="2:16" s="1" customFormat="1" ht="14.85" customHeight="1">
      <c r="B216" s="16"/>
      <c r="C216" s="21" t="s">
        <v>51</v>
      </c>
      <c r="D216" s="17">
        <v>120.3</v>
      </c>
      <c r="E216" s="18">
        <v>135.69999999999999</v>
      </c>
      <c r="F216" s="18">
        <v>176.7</v>
      </c>
      <c r="G216" s="18">
        <v>94.9</v>
      </c>
      <c r="H216" s="18">
        <v>113.2</v>
      </c>
      <c r="I216" s="18">
        <v>118.9</v>
      </c>
      <c r="J216" s="18">
        <v>121.4</v>
      </c>
      <c r="K216" s="18">
        <v>110.7</v>
      </c>
      <c r="L216" s="18">
        <v>104.3</v>
      </c>
      <c r="M216" s="18">
        <v>107.7</v>
      </c>
      <c r="N216" s="18">
        <v>121</v>
      </c>
      <c r="O216" s="18">
        <v>120.5</v>
      </c>
      <c r="P216" s="18">
        <v>114.8</v>
      </c>
    </row>
    <row r="217" spans="2:16" s="1" customFormat="1" ht="14.85" customHeight="1">
      <c r="B217" s="16"/>
      <c r="C217" s="21" t="s">
        <v>52</v>
      </c>
      <c r="D217" s="17">
        <v>120.8</v>
      </c>
      <c r="E217" s="18">
        <v>137.19999999999999</v>
      </c>
      <c r="F217" s="18">
        <v>176.7</v>
      </c>
      <c r="G217" s="18">
        <v>94.9</v>
      </c>
      <c r="H217" s="18">
        <v>113.2</v>
      </c>
      <c r="I217" s="18">
        <v>118.9</v>
      </c>
      <c r="J217" s="18">
        <v>121</v>
      </c>
      <c r="K217" s="18">
        <v>110.9</v>
      </c>
      <c r="L217" s="18">
        <v>104.3</v>
      </c>
      <c r="M217" s="18">
        <v>107.7</v>
      </c>
      <c r="N217" s="18">
        <v>121</v>
      </c>
      <c r="O217" s="18">
        <v>120.5</v>
      </c>
      <c r="P217" s="18">
        <v>115.1</v>
      </c>
    </row>
    <row r="218" spans="2:16" s="1" customFormat="1" ht="14.85" customHeight="1">
      <c r="B218" s="16"/>
      <c r="C218" s="21" t="s">
        <v>53</v>
      </c>
      <c r="D218" s="17">
        <v>121.8</v>
      </c>
      <c r="E218" s="18">
        <v>137.19999999999999</v>
      </c>
      <c r="F218" s="18">
        <v>176.8</v>
      </c>
      <c r="G218" s="18">
        <v>94.9</v>
      </c>
      <c r="H218" s="18">
        <v>117.7</v>
      </c>
      <c r="I218" s="18">
        <v>119.1</v>
      </c>
      <c r="J218" s="18">
        <v>120.8</v>
      </c>
      <c r="K218" s="18">
        <v>111</v>
      </c>
      <c r="L218" s="18">
        <v>104.3</v>
      </c>
      <c r="M218" s="18">
        <v>107.6</v>
      </c>
      <c r="N218" s="18">
        <v>121</v>
      </c>
      <c r="O218" s="18">
        <v>120.4</v>
      </c>
      <c r="P218" s="18">
        <v>115.2</v>
      </c>
    </row>
    <row r="219" spans="2:16" s="1" customFormat="1" ht="14.85" customHeight="1">
      <c r="B219" s="16"/>
      <c r="C219" s="21" t="s">
        <v>54</v>
      </c>
      <c r="D219" s="17">
        <v>122</v>
      </c>
      <c r="E219" s="18">
        <v>137.69999999999999</v>
      </c>
      <c r="F219" s="18">
        <v>176.7</v>
      </c>
      <c r="G219" s="18">
        <v>94.9</v>
      </c>
      <c r="H219" s="18">
        <v>117.9</v>
      </c>
      <c r="I219" s="18">
        <v>119.1</v>
      </c>
      <c r="J219" s="18">
        <v>120.7</v>
      </c>
      <c r="K219" s="18">
        <v>111.2</v>
      </c>
      <c r="L219" s="18">
        <v>104.3</v>
      </c>
      <c r="M219" s="18">
        <v>107.7</v>
      </c>
      <c r="N219" s="18">
        <v>121</v>
      </c>
      <c r="O219" s="18">
        <v>120.8</v>
      </c>
      <c r="P219" s="18">
        <v>115.3</v>
      </c>
    </row>
    <row r="220" spans="2:16" s="1" customFormat="1" ht="14.85" customHeight="1">
      <c r="B220" s="36"/>
      <c r="C220" s="33" t="s">
        <v>55</v>
      </c>
      <c r="D220" s="17">
        <v>122.5</v>
      </c>
      <c r="E220" s="18">
        <v>139.30000000000001</v>
      </c>
      <c r="F220" s="18">
        <v>176.8</v>
      </c>
      <c r="G220" s="18">
        <v>94.7</v>
      </c>
      <c r="H220" s="18">
        <v>117.9</v>
      </c>
      <c r="I220" s="18">
        <v>119.5</v>
      </c>
      <c r="J220" s="18">
        <v>120.8</v>
      </c>
      <c r="K220" s="18">
        <v>111.5</v>
      </c>
      <c r="L220" s="18">
        <v>104.3</v>
      </c>
      <c r="M220" s="18">
        <v>107.8</v>
      </c>
      <c r="N220" s="18">
        <v>121</v>
      </c>
      <c r="O220" s="18">
        <v>121.3</v>
      </c>
      <c r="P220" s="18">
        <v>115.5</v>
      </c>
    </row>
    <row r="221" spans="2:16" s="1" customFormat="1" ht="14.85" customHeight="1">
      <c r="B221" s="36"/>
      <c r="C221" s="16"/>
      <c r="D221" s="17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</row>
    <row r="222" spans="2:16" s="1" customFormat="1" ht="14.85" customHeight="1">
      <c r="B222" s="16">
        <v>2022</v>
      </c>
      <c r="C222" s="21" t="s">
        <v>44</v>
      </c>
      <c r="D222" s="17">
        <v>122.6</v>
      </c>
      <c r="E222" s="18">
        <v>139.30000000000001</v>
      </c>
      <c r="F222" s="18">
        <v>176.9</v>
      </c>
      <c r="G222" s="18">
        <v>94.8</v>
      </c>
      <c r="H222" s="18">
        <v>118</v>
      </c>
      <c r="I222" s="18">
        <v>119.9</v>
      </c>
      <c r="J222" s="18">
        <v>120.9</v>
      </c>
      <c r="K222" s="18">
        <v>111.6</v>
      </c>
      <c r="L222" s="18">
        <v>104.3</v>
      </c>
      <c r="M222" s="18">
        <v>108</v>
      </c>
      <c r="N222" s="18">
        <v>121</v>
      </c>
      <c r="O222" s="18">
        <v>121.4</v>
      </c>
      <c r="P222" s="18">
        <v>115.7</v>
      </c>
    </row>
    <row r="223" spans="2:16" s="1" customFormat="1" ht="14.85" customHeight="1">
      <c r="B223" s="16"/>
      <c r="C223" s="21" t="s">
        <v>45</v>
      </c>
      <c r="D223" s="17">
        <v>122.7</v>
      </c>
      <c r="E223" s="18">
        <v>139.1</v>
      </c>
      <c r="F223" s="18">
        <v>176.9</v>
      </c>
      <c r="G223" s="18">
        <v>94.9</v>
      </c>
      <c r="H223" s="18">
        <v>118.2</v>
      </c>
      <c r="I223" s="18">
        <v>120.8</v>
      </c>
      <c r="J223" s="18">
        <v>121.6</v>
      </c>
      <c r="K223" s="18">
        <v>111.7</v>
      </c>
      <c r="L223" s="18">
        <v>104.3</v>
      </c>
      <c r="M223" s="18">
        <v>108.3</v>
      </c>
      <c r="N223" s="18">
        <v>121.2</v>
      </c>
      <c r="O223" s="18">
        <v>121.8</v>
      </c>
      <c r="P223" s="18">
        <v>115.9</v>
      </c>
    </row>
    <row r="224" spans="2:16" s="1" customFormat="1" ht="14.85" customHeight="1">
      <c r="B224" s="16"/>
      <c r="C224" s="21" t="s">
        <v>46</v>
      </c>
      <c r="D224" s="17">
        <v>123.1</v>
      </c>
      <c r="E224" s="18">
        <v>139.80000000000001</v>
      </c>
      <c r="F224" s="18">
        <v>177</v>
      </c>
      <c r="G224" s="18">
        <v>95.1</v>
      </c>
      <c r="H224" s="18">
        <v>118.2</v>
      </c>
      <c r="I224" s="18">
        <v>121.1</v>
      </c>
      <c r="J224" s="18">
        <v>121.2</v>
      </c>
      <c r="K224" s="18">
        <v>112.5</v>
      </c>
      <c r="L224" s="18">
        <v>104.3</v>
      </c>
      <c r="M224" s="18">
        <v>108.5</v>
      </c>
      <c r="N224" s="18">
        <v>120.7</v>
      </c>
      <c r="O224" s="18">
        <v>122.6</v>
      </c>
      <c r="P224" s="18">
        <v>116.1</v>
      </c>
    </row>
    <row r="225" spans="1:16" s="1" customFormat="1" ht="14.85" customHeight="1">
      <c r="B225" s="16"/>
      <c r="C225" s="21" t="s">
        <v>47</v>
      </c>
      <c r="D225" s="17">
        <v>123.3</v>
      </c>
      <c r="E225" s="18">
        <v>140</v>
      </c>
      <c r="F225" s="18">
        <v>177</v>
      </c>
      <c r="G225" s="18">
        <v>95.2</v>
      </c>
      <c r="H225" s="18">
        <v>118.2</v>
      </c>
      <c r="I225" s="18">
        <v>121.5</v>
      </c>
      <c r="J225" s="18">
        <v>121.1</v>
      </c>
      <c r="K225" s="18">
        <v>113</v>
      </c>
      <c r="L225" s="18">
        <v>104.3</v>
      </c>
      <c r="M225" s="18">
        <v>108.8</v>
      </c>
      <c r="N225" s="18">
        <v>120.8</v>
      </c>
      <c r="O225" s="18">
        <v>122.4</v>
      </c>
      <c r="P225" s="18">
        <v>116.2</v>
      </c>
    </row>
    <row r="226" spans="1:16" s="1" customFormat="1" ht="14.85" customHeight="1">
      <c r="B226" s="16"/>
      <c r="C226" s="21" t="s">
        <v>48</v>
      </c>
      <c r="D226" s="17">
        <v>123.9</v>
      </c>
      <c r="E226" s="18">
        <v>141.1</v>
      </c>
      <c r="F226" s="18">
        <v>177</v>
      </c>
      <c r="G226" s="18">
        <v>95.1</v>
      </c>
      <c r="H226" s="18">
        <v>118.5</v>
      </c>
      <c r="I226" s="18">
        <v>122.3</v>
      </c>
      <c r="J226" s="18">
        <v>121.1</v>
      </c>
      <c r="K226" s="18">
        <v>114.1</v>
      </c>
      <c r="L226" s="18">
        <v>104.3</v>
      </c>
      <c r="M226" s="18">
        <v>108.8</v>
      </c>
      <c r="N226" s="18">
        <v>120.8</v>
      </c>
      <c r="O226" s="18">
        <v>122.5</v>
      </c>
      <c r="P226" s="18">
        <v>116.4</v>
      </c>
    </row>
    <row r="227" spans="1:16" s="1" customFormat="1" ht="14.85" customHeight="1">
      <c r="B227" s="16"/>
      <c r="C227" s="21" t="s">
        <v>49</v>
      </c>
      <c r="D227" s="17">
        <v>124.5</v>
      </c>
      <c r="E227" s="18">
        <v>142.69999999999999</v>
      </c>
      <c r="F227" s="18">
        <v>177</v>
      </c>
      <c r="G227" s="18">
        <v>95.3</v>
      </c>
      <c r="H227" s="18">
        <v>118.6</v>
      </c>
      <c r="I227" s="18">
        <v>123.2</v>
      </c>
      <c r="J227" s="18">
        <v>121.2</v>
      </c>
      <c r="K227" s="18">
        <v>114.9</v>
      </c>
      <c r="L227" s="18">
        <v>104.3</v>
      </c>
      <c r="M227" s="18">
        <v>109.1</v>
      </c>
      <c r="N227" s="18">
        <v>120.8</v>
      </c>
      <c r="O227" s="18">
        <v>122.6</v>
      </c>
      <c r="P227" s="18">
        <v>116.6</v>
      </c>
    </row>
    <row r="228" spans="1:16" s="1" customFormat="1" ht="14.85" customHeight="1">
      <c r="B228" s="16"/>
      <c r="C228" s="21" t="s">
        <v>50</v>
      </c>
      <c r="D228" s="17">
        <v>125.1</v>
      </c>
      <c r="E228" s="18">
        <v>143.80000000000001</v>
      </c>
      <c r="F228" s="18">
        <v>177</v>
      </c>
      <c r="G228" s="18">
        <v>94.9</v>
      </c>
      <c r="H228" s="18">
        <v>118.6</v>
      </c>
      <c r="I228" s="18">
        <v>124.3</v>
      </c>
      <c r="J228" s="18">
        <v>121.4</v>
      </c>
      <c r="K228" s="18">
        <v>115.6</v>
      </c>
      <c r="L228" s="18">
        <v>104.2</v>
      </c>
      <c r="M228" s="18">
        <v>109.1</v>
      </c>
      <c r="N228" s="18">
        <v>121</v>
      </c>
      <c r="O228" s="18">
        <v>125.3</v>
      </c>
      <c r="P228" s="18">
        <v>116.6</v>
      </c>
    </row>
    <row r="229" spans="1:16" s="1" customFormat="1" ht="14.85" customHeight="1">
      <c r="B229" s="16"/>
      <c r="C229" s="24" t="s">
        <v>51</v>
      </c>
      <c r="D229" s="17">
        <v>125.4</v>
      </c>
      <c r="E229" s="18">
        <v>144.5</v>
      </c>
      <c r="F229" s="18">
        <v>177</v>
      </c>
      <c r="G229" s="18">
        <v>95.1</v>
      </c>
      <c r="H229" s="18">
        <v>119.1</v>
      </c>
      <c r="I229" s="18">
        <v>124.9</v>
      </c>
      <c r="J229" s="18">
        <v>120.9</v>
      </c>
      <c r="K229" s="18">
        <v>115.7</v>
      </c>
      <c r="L229" s="18">
        <v>104.2</v>
      </c>
      <c r="M229" s="18">
        <v>109.1</v>
      </c>
      <c r="N229" s="18">
        <v>121</v>
      </c>
      <c r="O229" s="18">
        <v>125.5</v>
      </c>
      <c r="P229" s="18">
        <v>116.9</v>
      </c>
    </row>
    <row r="230" spans="1:16" s="1" customFormat="1" ht="14.85" customHeight="1">
      <c r="B230" s="16"/>
    </row>
    <row r="231" spans="1:16" s="1" customFormat="1" ht="14.85" customHeight="1">
      <c r="B231" s="16"/>
      <c r="C231" s="21"/>
      <c r="D231" s="2"/>
      <c r="E231" s="5"/>
      <c r="F231" s="5"/>
      <c r="G231" s="5"/>
      <c r="H231" s="5"/>
      <c r="I231" s="5"/>
      <c r="J231" s="5"/>
      <c r="K231" s="20"/>
      <c r="L231" s="5"/>
      <c r="M231" s="5"/>
      <c r="N231" s="20"/>
      <c r="O231" s="5"/>
      <c r="P231" s="5"/>
    </row>
    <row r="232" spans="1:16" s="1" customFormat="1" ht="14.85" customHeight="1">
      <c r="B232" s="16"/>
      <c r="C232" s="21"/>
      <c r="D232" s="2"/>
      <c r="E232" s="5"/>
      <c r="F232" s="5"/>
      <c r="G232" s="5"/>
      <c r="H232" s="5"/>
      <c r="I232" s="5"/>
      <c r="J232" s="5"/>
      <c r="K232" s="20"/>
      <c r="L232" s="5"/>
      <c r="M232" s="5"/>
      <c r="N232" s="20"/>
      <c r="O232" s="5"/>
      <c r="P232" s="5"/>
    </row>
    <row r="233" spans="1:16" s="1" customFormat="1" ht="14.85" customHeight="1">
      <c r="B233" s="16"/>
      <c r="C233" s="21"/>
      <c r="D233" s="19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</row>
    <row r="234" spans="1:16" s="1" customFormat="1" ht="14.85" customHeight="1">
      <c r="B234" s="16"/>
      <c r="C234" s="21"/>
      <c r="D234" s="19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</row>
    <row r="235" spans="1:16" s="1" customFormat="1" ht="14.85" customHeight="1">
      <c r="A235" s="16" t="s">
        <v>27</v>
      </c>
      <c r="C235" s="21"/>
      <c r="D235" s="17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</row>
    <row r="236" spans="1:16" s="1" customFormat="1" ht="14.85" customHeight="1">
      <c r="B236" s="16">
        <v>2020</v>
      </c>
      <c r="D236" s="17">
        <v>122.258333333333</v>
      </c>
      <c r="E236" s="18">
        <v>139.75833333333301</v>
      </c>
      <c r="F236" s="18">
        <v>164.558333333333</v>
      </c>
      <c r="G236" s="18">
        <v>91.783333333333303</v>
      </c>
      <c r="H236" s="18">
        <v>121.375</v>
      </c>
      <c r="I236" s="18">
        <v>115.675</v>
      </c>
      <c r="J236" s="18">
        <v>129.60833333333301</v>
      </c>
      <c r="K236" s="18">
        <v>100.375</v>
      </c>
      <c r="L236" s="18">
        <v>95.9</v>
      </c>
      <c r="M236" s="18">
        <v>111.25</v>
      </c>
      <c r="N236" s="18">
        <v>119.2</v>
      </c>
      <c r="O236" s="18">
        <v>134.125</v>
      </c>
      <c r="P236" s="18">
        <v>122.916666666667</v>
      </c>
    </row>
    <row r="237" spans="1:16" s="1" customFormat="1" ht="14.85" customHeight="1">
      <c r="B237" s="3">
        <v>2021</v>
      </c>
      <c r="D237" s="17">
        <v>124.89166666666701</v>
      </c>
      <c r="E237" s="18">
        <v>141.35</v>
      </c>
      <c r="F237" s="18">
        <v>165.7</v>
      </c>
      <c r="G237" s="18">
        <v>90.65</v>
      </c>
      <c r="H237" s="18">
        <v>124.075</v>
      </c>
      <c r="I237" s="18">
        <v>117.216666666667</v>
      </c>
      <c r="J237" s="18">
        <v>130.03333333333299</v>
      </c>
      <c r="K237" s="18">
        <v>112.45</v>
      </c>
      <c r="L237" s="18">
        <v>96.0833333333333</v>
      </c>
      <c r="M237" s="18">
        <v>111.075</v>
      </c>
      <c r="N237" s="18">
        <v>119.541666666667</v>
      </c>
      <c r="O237" s="18">
        <v>134.708333333333</v>
      </c>
      <c r="P237" s="18">
        <v>123.041666666667</v>
      </c>
    </row>
    <row r="238" spans="1:16" s="1" customFormat="1" ht="14.85" customHeight="1">
      <c r="B238" s="16"/>
      <c r="C238" s="16"/>
      <c r="D238" s="17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</row>
    <row r="239" spans="1:16" s="1" customFormat="1" ht="14.85" customHeight="1">
      <c r="B239" s="16">
        <v>2021</v>
      </c>
      <c r="C239" s="21" t="s">
        <v>44</v>
      </c>
      <c r="D239" s="17">
        <v>124.2</v>
      </c>
      <c r="E239" s="18">
        <v>140.9</v>
      </c>
      <c r="F239" s="18">
        <v>165.5</v>
      </c>
      <c r="G239" s="18">
        <v>91</v>
      </c>
      <c r="H239" s="18">
        <v>123.9</v>
      </c>
      <c r="I239" s="18">
        <v>116.2</v>
      </c>
      <c r="J239" s="18">
        <v>130.4</v>
      </c>
      <c r="K239" s="18">
        <v>107.7</v>
      </c>
      <c r="L239" s="18">
        <v>95.9</v>
      </c>
      <c r="M239" s="18">
        <v>111.3</v>
      </c>
      <c r="N239" s="18">
        <v>119.4</v>
      </c>
      <c r="O239" s="18">
        <v>134.30000000000001</v>
      </c>
      <c r="P239" s="18">
        <v>123.2</v>
      </c>
    </row>
    <row r="240" spans="1:16" s="1" customFormat="1" ht="14.85" customHeight="1">
      <c r="B240" s="16"/>
      <c r="C240" s="21" t="s">
        <v>45</v>
      </c>
      <c r="D240" s="17">
        <v>124.6</v>
      </c>
      <c r="E240" s="18">
        <v>140.80000000000001</v>
      </c>
      <c r="F240" s="18">
        <v>165.7</v>
      </c>
      <c r="G240" s="18">
        <v>90.9</v>
      </c>
      <c r="H240" s="18">
        <v>124.5</v>
      </c>
      <c r="I240" s="18">
        <v>116.2</v>
      </c>
      <c r="J240" s="18">
        <v>130</v>
      </c>
      <c r="K240" s="18">
        <v>110.3</v>
      </c>
      <c r="L240" s="18">
        <v>96.1</v>
      </c>
      <c r="M240" s="18">
        <v>111.3</v>
      </c>
      <c r="N240" s="18">
        <v>119.4</v>
      </c>
      <c r="O240" s="18">
        <v>133.80000000000001</v>
      </c>
      <c r="P240" s="18">
        <v>122.9</v>
      </c>
    </row>
    <row r="241" spans="2:16" s="1" customFormat="1" ht="14.85" customHeight="1">
      <c r="B241" s="16"/>
      <c r="C241" s="21" t="s">
        <v>46</v>
      </c>
      <c r="D241" s="17">
        <v>124.9</v>
      </c>
      <c r="E241" s="18">
        <v>140.69999999999999</v>
      </c>
      <c r="F241" s="18">
        <v>165.6</v>
      </c>
      <c r="G241" s="18">
        <v>90.7</v>
      </c>
      <c r="H241" s="18">
        <v>124.5</v>
      </c>
      <c r="I241" s="18">
        <v>116.6</v>
      </c>
      <c r="J241" s="18">
        <v>130.19999999999999</v>
      </c>
      <c r="K241" s="18">
        <v>113</v>
      </c>
      <c r="L241" s="18">
        <v>96.1</v>
      </c>
      <c r="M241" s="18">
        <v>111.3</v>
      </c>
      <c r="N241" s="18">
        <v>119.4</v>
      </c>
      <c r="O241" s="18">
        <v>134</v>
      </c>
      <c r="P241" s="18">
        <v>122.9</v>
      </c>
    </row>
    <row r="242" spans="2:16" s="1" customFormat="1" ht="14.85" customHeight="1">
      <c r="B242" s="16"/>
      <c r="C242" s="21" t="s">
        <v>47</v>
      </c>
      <c r="D242" s="17">
        <v>124.9</v>
      </c>
      <c r="E242" s="18">
        <v>140.9</v>
      </c>
      <c r="F242" s="18">
        <v>166</v>
      </c>
      <c r="G242" s="18">
        <v>90.6</v>
      </c>
      <c r="H242" s="18">
        <v>124.5</v>
      </c>
      <c r="I242" s="18">
        <v>116.8</v>
      </c>
      <c r="J242" s="18">
        <v>129.9</v>
      </c>
      <c r="K242" s="18">
        <v>112.8</v>
      </c>
      <c r="L242" s="18">
        <v>96.1</v>
      </c>
      <c r="M242" s="18">
        <v>111.3</v>
      </c>
      <c r="N242" s="18">
        <v>119.5</v>
      </c>
      <c r="O242" s="18">
        <v>134.4</v>
      </c>
      <c r="P242" s="18">
        <v>122.8</v>
      </c>
    </row>
    <row r="243" spans="2:16" s="1" customFormat="1" ht="14.85" customHeight="1">
      <c r="B243" s="16"/>
      <c r="C243" s="21" t="s">
        <v>48</v>
      </c>
      <c r="D243" s="17">
        <v>124.9</v>
      </c>
      <c r="E243" s="18">
        <v>140.30000000000001</v>
      </c>
      <c r="F243" s="18">
        <v>165.7</v>
      </c>
      <c r="G243" s="18">
        <v>90.6</v>
      </c>
      <c r="H243" s="18">
        <v>124.8</v>
      </c>
      <c r="I243" s="18">
        <v>117.1</v>
      </c>
      <c r="J243" s="18">
        <v>130.1</v>
      </c>
      <c r="K243" s="18">
        <v>113.1</v>
      </c>
      <c r="L243" s="18">
        <v>96.1</v>
      </c>
      <c r="M243" s="18">
        <v>111</v>
      </c>
      <c r="N243" s="18">
        <v>119.6</v>
      </c>
      <c r="O243" s="18">
        <v>134.5</v>
      </c>
      <c r="P243" s="18">
        <v>122.9</v>
      </c>
    </row>
    <row r="244" spans="2:16" s="1" customFormat="1" ht="14.85" customHeight="1">
      <c r="B244" s="16"/>
      <c r="C244" s="21" t="s">
        <v>49</v>
      </c>
      <c r="D244" s="17">
        <v>124.9</v>
      </c>
      <c r="E244" s="18">
        <v>140.5</v>
      </c>
      <c r="F244" s="18">
        <v>165.6</v>
      </c>
      <c r="G244" s="18">
        <v>90.6</v>
      </c>
      <c r="H244" s="18">
        <v>124.8</v>
      </c>
      <c r="I244" s="18">
        <v>117.3</v>
      </c>
      <c r="J244" s="18">
        <v>130.30000000000001</v>
      </c>
      <c r="K244" s="18">
        <v>112.7</v>
      </c>
      <c r="L244" s="18">
        <v>96.1</v>
      </c>
      <c r="M244" s="18">
        <v>111</v>
      </c>
      <c r="N244" s="18">
        <v>119.6</v>
      </c>
      <c r="O244" s="18">
        <v>134.5</v>
      </c>
      <c r="P244" s="18">
        <v>123.1</v>
      </c>
    </row>
    <row r="245" spans="2:16" s="1" customFormat="1" ht="14.85" customHeight="1">
      <c r="B245" s="16"/>
      <c r="C245" s="21" t="s">
        <v>50</v>
      </c>
      <c r="D245" s="17">
        <v>124.2</v>
      </c>
      <c r="E245" s="18">
        <v>140.6</v>
      </c>
      <c r="F245" s="18">
        <v>165.6</v>
      </c>
      <c r="G245" s="18">
        <v>90.6</v>
      </c>
      <c r="H245" s="18">
        <v>122.1</v>
      </c>
      <c r="I245" s="18">
        <v>117.1</v>
      </c>
      <c r="J245" s="18">
        <v>129.9</v>
      </c>
      <c r="K245" s="18">
        <v>113.2</v>
      </c>
      <c r="L245" s="18">
        <v>96.1</v>
      </c>
      <c r="M245" s="18">
        <v>111</v>
      </c>
      <c r="N245" s="18">
        <v>119.6</v>
      </c>
      <c r="O245" s="18">
        <v>134.5</v>
      </c>
      <c r="P245" s="18">
        <v>123</v>
      </c>
    </row>
    <row r="246" spans="2:16" s="1" customFormat="1" ht="14.85" customHeight="1">
      <c r="B246" s="16"/>
      <c r="C246" s="21" t="s">
        <v>51</v>
      </c>
      <c r="D246" s="17">
        <v>124.2</v>
      </c>
      <c r="E246" s="18">
        <v>140.69999999999999</v>
      </c>
      <c r="F246" s="18">
        <v>165.7</v>
      </c>
      <c r="G246" s="18">
        <v>90.6</v>
      </c>
      <c r="H246" s="18">
        <v>122.3</v>
      </c>
      <c r="I246" s="18">
        <v>117.1</v>
      </c>
      <c r="J246" s="18">
        <v>129.80000000000001</v>
      </c>
      <c r="K246" s="18">
        <v>113</v>
      </c>
      <c r="L246" s="18">
        <v>96.1</v>
      </c>
      <c r="M246" s="18">
        <v>111</v>
      </c>
      <c r="N246" s="18">
        <v>119.6</v>
      </c>
      <c r="O246" s="18">
        <v>134.5</v>
      </c>
      <c r="P246" s="18">
        <v>123</v>
      </c>
    </row>
    <row r="247" spans="2:16" s="1" customFormat="1" ht="14.85" customHeight="1">
      <c r="B247" s="16"/>
      <c r="C247" s="21" t="s">
        <v>52</v>
      </c>
      <c r="D247" s="17">
        <v>124.4</v>
      </c>
      <c r="E247" s="18">
        <v>141.19999999999999</v>
      </c>
      <c r="F247" s="18">
        <v>165.6</v>
      </c>
      <c r="G247" s="18">
        <v>90.6</v>
      </c>
      <c r="H247" s="18">
        <v>122.3</v>
      </c>
      <c r="I247" s="18">
        <v>117.5</v>
      </c>
      <c r="J247" s="18">
        <v>130</v>
      </c>
      <c r="K247" s="18">
        <v>113.2</v>
      </c>
      <c r="L247" s="18">
        <v>96.1</v>
      </c>
      <c r="M247" s="18">
        <v>111</v>
      </c>
      <c r="N247" s="18">
        <v>119.6</v>
      </c>
      <c r="O247" s="18">
        <v>134.19999999999999</v>
      </c>
      <c r="P247" s="18">
        <v>123.2</v>
      </c>
    </row>
    <row r="248" spans="2:16" s="1" customFormat="1" ht="14.85" customHeight="1">
      <c r="B248" s="16"/>
      <c r="C248" s="21" t="s">
        <v>53</v>
      </c>
      <c r="D248" s="17">
        <v>125.3</v>
      </c>
      <c r="E248" s="18">
        <v>141.5</v>
      </c>
      <c r="F248" s="18">
        <v>165.6</v>
      </c>
      <c r="G248" s="18">
        <v>90.6</v>
      </c>
      <c r="H248" s="18">
        <v>125</v>
      </c>
      <c r="I248" s="18">
        <v>117.7</v>
      </c>
      <c r="J248" s="18">
        <v>130.19999999999999</v>
      </c>
      <c r="K248" s="18">
        <v>113.2</v>
      </c>
      <c r="L248" s="18">
        <v>96.1</v>
      </c>
      <c r="M248" s="18">
        <v>110.6</v>
      </c>
      <c r="N248" s="18">
        <v>119.6</v>
      </c>
      <c r="O248" s="18">
        <v>134.30000000000001</v>
      </c>
      <c r="P248" s="18">
        <v>123</v>
      </c>
    </row>
    <row r="249" spans="2:16" s="1" customFormat="1" ht="14.85" customHeight="1">
      <c r="B249" s="16"/>
      <c r="C249" s="21" t="s">
        <v>54</v>
      </c>
      <c r="D249" s="17">
        <v>125.8</v>
      </c>
      <c r="E249" s="18">
        <v>143.19999999999999</v>
      </c>
      <c r="F249" s="18">
        <v>166.1</v>
      </c>
      <c r="G249" s="18">
        <v>90.5</v>
      </c>
      <c r="H249" s="18">
        <v>125.1</v>
      </c>
      <c r="I249" s="18">
        <v>118.4</v>
      </c>
      <c r="J249" s="18">
        <v>129.9</v>
      </c>
      <c r="K249" s="18">
        <v>113.6</v>
      </c>
      <c r="L249" s="18">
        <v>96.1</v>
      </c>
      <c r="M249" s="18">
        <v>110.8</v>
      </c>
      <c r="N249" s="18">
        <v>119.6</v>
      </c>
      <c r="O249" s="18">
        <v>135.69999999999999</v>
      </c>
      <c r="P249" s="18">
        <v>123.3</v>
      </c>
    </row>
    <row r="250" spans="2:16" s="1" customFormat="1" ht="14.85" customHeight="1">
      <c r="B250" s="16"/>
      <c r="C250" s="21" t="s">
        <v>55</v>
      </c>
      <c r="D250" s="17">
        <v>126.4</v>
      </c>
      <c r="E250" s="18">
        <v>144.9</v>
      </c>
      <c r="F250" s="18">
        <v>165.7</v>
      </c>
      <c r="G250" s="18">
        <v>90.5</v>
      </c>
      <c r="H250" s="18">
        <v>125.1</v>
      </c>
      <c r="I250" s="18">
        <v>118.6</v>
      </c>
      <c r="J250" s="18">
        <v>129.69999999999999</v>
      </c>
      <c r="K250" s="18">
        <v>113.6</v>
      </c>
      <c r="L250" s="18">
        <v>96.1</v>
      </c>
      <c r="M250" s="18">
        <v>111.3</v>
      </c>
      <c r="N250" s="18">
        <v>119.6</v>
      </c>
      <c r="O250" s="18">
        <v>137.80000000000001</v>
      </c>
      <c r="P250" s="18">
        <v>123.2</v>
      </c>
    </row>
    <row r="251" spans="2:16" s="1" customFormat="1" ht="14.85" customHeight="1">
      <c r="B251" s="16"/>
      <c r="C251" s="16"/>
      <c r="D251" s="17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</row>
    <row r="252" spans="2:16" s="1" customFormat="1" ht="14.85" customHeight="1">
      <c r="B252" s="16">
        <v>2022</v>
      </c>
      <c r="C252" s="21" t="s">
        <v>44</v>
      </c>
      <c r="D252" s="17">
        <v>126.7</v>
      </c>
      <c r="E252" s="18">
        <v>145.6</v>
      </c>
      <c r="F252" s="18">
        <v>166.2</v>
      </c>
      <c r="G252" s="18">
        <v>90.8</v>
      </c>
      <c r="H252" s="18">
        <v>125.1</v>
      </c>
      <c r="I252" s="18">
        <v>118.5</v>
      </c>
      <c r="J252" s="18">
        <v>130.4</v>
      </c>
      <c r="K252" s="18">
        <v>113.8</v>
      </c>
      <c r="L252" s="18">
        <v>96.1</v>
      </c>
      <c r="M252" s="18">
        <v>112.7</v>
      </c>
      <c r="N252" s="18">
        <v>121.4</v>
      </c>
      <c r="O252" s="18">
        <v>138.19999999999999</v>
      </c>
      <c r="P252" s="18">
        <v>123.6</v>
      </c>
    </row>
    <row r="253" spans="2:16" s="1" customFormat="1" ht="14.85" customHeight="1">
      <c r="B253" s="16"/>
      <c r="C253" s="21" t="s">
        <v>45</v>
      </c>
      <c r="D253" s="17">
        <v>127.1</v>
      </c>
      <c r="E253" s="18">
        <v>145.9</v>
      </c>
      <c r="F253" s="18">
        <v>166.7</v>
      </c>
      <c r="G253" s="18">
        <v>90.6</v>
      </c>
      <c r="H253" s="18">
        <v>125.6</v>
      </c>
      <c r="I253" s="18">
        <v>118.6</v>
      </c>
      <c r="J253" s="18">
        <v>130.5</v>
      </c>
      <c r="K253" s="18">
        <v>114</v>
      </c>
      <c r="L253" s="18">
        <v>96.1</v>
      </c>
      <c r="M253" s="18">
        <v>113.6</v>
      </c>
      <c r="N253" s="18">
        <v>121.6</v>
      </c>
      <c r="O253" s="18">
        <v>139.5</v>
      </c>
      <c r="P253" s="18">
        <v>124.1</v>
      </c>
    </row>
    <row r="254" spans="2:16" s="1" customFormat="1" ht="14.85" customHeight="1">
      <c r="B254" s="16"/>
      <c r="C254" s="21" t="s">
        <v>46</v>
      </c>
      <c r="D254" s="17">
        <v>127.6</v>
      </c>
      <c r="E254" s="18">
        <v>146.69999999999999</v>
      </c>
      <c r="F254" s="18">
        <v>167.3</v>
      </c>
      <c r="G254" s="18">
        <v>90.6</v>
      </c>
      <c r="H254" s="18">
        <v>125.6</v>
      </c>
      <c r="I254" s="18">
        <v>119</v>
      </c>
      <c r="J254" s="18">
        <v>130.69999999999999</v>
      </c>
      <c r="K254" s="18">
        <v>115.5</v>
      </c>
      <c r="L254" s="18">
        <v>96.1</v>
      </c>
      <c r="M254" s="18">
        <v>113.2</v>
      </c>
      <c r="N254" s="18">
        <v>122</v>
      </c>
      <c r="O254" s="18">
        <v>140.5</v>
      </c>
      <c r="P254" s="18">
        <v>124.6</v>
      </c>
    </row>
    <row r="255" spans="2:16" s="1" customFormat="1" ht="14.85" customHeight="1">
      <c r="B255" s="16"/>
      <c r="C255" s="21" t="s">
        <v>47</v>
      </c>
      <c r="D255" s="17">
        <v>127.8</v>
      </c>
      <c r="E255" s="18">
        <v>147.1</v>
      </c>
      <c r="F255" s="18">
        <v>167.1</v>
      </c>
      <c r="G255" s="18">
        <v>90.7</v>
      </c>
      <c r="H255" s="18">
        <v>125.6</v>
      </c>
      <c r="I255" s="18">
        <v>119.1</v>
      </c>
      <c r="J255" s="18">
        <v>130.6</v>
      </c>
      <c r="K255" s="18">
        <v>116</v>
      </c>
      <c r="L255" s="18">
        <v>96</v>
      </c>
      <c r="M255" s="18">
        <v>113.4</v>
      </c>
      <c r="N255" s="18">
        <v>122.1</v>
      </c>
      <c r="O255" s="18">
        <v>141.19999999999999</v>
      </c>
      <c r="P255" s="18">
        <v>124.6</v>
      </c>
    </row>
    <row r="256" spans="2:16" s="1" customFormat="1" ht="14.85" customHeight="1">
      <c r="B256" s="16"/>
      <c r="C256" s="21" t="s">
        <v>48</v>
      </c>
      <c r="D256" s="17">
        <v>128.4</v>
      </c>
      <c r="E256" s="18">
        <v>148.4</v>
      </c>
      <c r="F256" s="18">
        <v>166.6</v>
      </c>
      <c r="G256" s="18">
        <v>90.7</v>
      </c>
      <c r="H256" s="18">
        <v>125.8</v>
      </c>
      <c r="I256" s="18">
        <v>119.8</v>
      </c>
      <c r="J256" s="18">
        <v>130.69999999999999</v>
      </c>
      <c r="K256" s="18">
        <v>117.6</v>
      </c>
      <c r="L256" s="18">
        <v>96</v>
      </c>
      <c r="M256" s="18">
        <v>113.4</v>
      </c>
      <c r="N256" s="18">
        <v>122.1</v>
      </c>
      <c r="O256" s="18">
        <v>141.80000000000001</v>
      </c>
      <c r="P256" s="18">
        <v>124.2</v>
      </c>
    </row>
    <row r="257" spans="1:16" s="1" customFormat="1" ht="14.85" customHeight="1">
      <c r="B257" s="16"/>
      <c r="C257" s="21" t="s">
        <v>49</v>
      </c>
      <c r="D257" s="17">
        <v>129.19999999999999</v>
      </c>
      <c r="E257" s="18">
        <v>150.1</v>
      </c>
      <c r="F257" s="18">
        <v>166.6</v>
      </c>
      <c r="G257" s="18">
        <v>90.9</v>
      </c>
      <c r="H257" s="18">
        <v>125.8</v>
      </c>
      <c r="I257" s="18">
        <v>120.8</v>
      </c>
      <c r="J257" s="18">
        <v>130.80000000000001</v>
      </c>
      <c r="K257" s="18">
        <v>119.6</v>
      </c>
      <c r="L257" s="18">
        <v>96</v>
      </c>
      <c r="M257" s="18">
        <v>114.1</v>
      </c>
      <c r="N257" s="18">
        <v>122.3</v>
      </c>
      <c r="O257" s="18">
        <v>142.6</v>
      </c>
      <c r="P257" s="18">
        <v>124.7</v>
      </c>
    </row>
    <row r="258" spans="1:16" s="1" customFormat="1" ht="14.85" customHeight="1">
      <c r="B258" s="16"/>
      <c r="C258" s="21" t="s">
        <v>50</v>
      </c>
      <c r="D258" s="17">
        <v>129.6</v>
      </c>
      <c r="E258" s="18">
        <v>151.4</v>
      </c>
      <c r="F258" s="18">
        <v>166.9</v>
      </c>
      <c r="G258" s="18">
        <v>91</v>
      </c>
      <c r="H258" s="18">
        <v>125.8</v>
      </c>
      <c r="I258" s="18">
        <v>121.2</v>
      </c>
      <c r="J258" s="18">
        <v>130.9</v>
      </c>
      <c r="K258" s="18">
        <v>120.2</v>
      </c>
      <c r="L258" s="18">
        <v>96</v>
      </c>
      <c r="M258" s="18">
        <v>114.3</v>
      </c>
      <c r="N258" s="18">
        <v>122.6</v>
      </c>
      <c r="O258" s="18">
        <v>143.30000000000001</v>
      </c>
      <c r="P258" s="18">
        <v>124.6</v>
      </c>
    </row>
    <row r="259" spans="1:16" s="1" customFormat="1" ht="14.85" customHeight="1">
      <c r="B259" s="16"/>
      <c r="C259" s="24" t="s">
        <v>51</v>
      </c>
      <c r="D259" s="17">
        <v>129.69999999999999</v>
      </c>
      <c r="E259" s="18">
        <v>151.4</v>
      </c>
      <c r="F259" s="18">
        <v>166.9</v>
      </c>
      <c r="G259" s="18">
        <v>91.1</v>
      </c>
      <c r="H259" s="18">
        <v>126.5</v>
      </c>
      <c r="I259" s="18">
        <v>120.9</v>
      </c>
      <c r="J259" s="18">
        <v>131.4</v>
      </c>
      <c r="K259" s="18">
        <v>119.2</v>
      </c>
      <c r="L259" s="18">
        <v>96</v>
      </c>
      <c r="M259" s="18">
        <v>114.2</v>
      </c>
      <c r="N259" s="18">
        <v>122.6</v>
      </c>
      <c r="O259" s="18">
        <v>143.69999999999999</v>
      </c>
      <c r="P259" s="18">
        <v>124.8</v>
      </c>
    </row>
    <row r="260" spans="1:16" s="1" customFormat="1" ht="14.85" customHeight="1">
      <c r="B260" s="16"/>
      <c r="C260" s="21"/>
      <c r="D260" s="2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</row>
    <row r="261" spans="1:16" s="1" customFormat="1" ht="14.85" customHeight="1">
      <c r="B261" s="16"/>
      <c r="C261" s="21"/>
      <c r="D261" s="2"/>
      <c r="E261" s="18"/>
      <c r="F261" s="18"/>
      <c r="G261" s="18"/>
      <c r="H261" s="18"/>
      <c r="I261" s="18"/>
    </row>
    <row r="262" spans="1:16" s="1" customFormat="1" ht="14.85" customHeight="1">
      <c r="B262" s="16"/>
      <c r="C262" s="21"/>
      <c r="D262" s="2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1:16" s="1" customFormat="1" ht="14.85" customHeight="1">
      <c r="B263" s="16"/>
      <c r="C263" s="21"/>
      <c r="D263" s="2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</row>
    <row r="264" spans="1:16" s="1" customFormat="1" ht="14.8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s="1" customFormat="1" ht="15" customHeight="1">
      <c r="A265" s="6"/>
      <c r="B265" s="6" t="str">
        <f>B199</f>
        <v>Jadual 3 - Indeks Harga Pengguna (2010=100), Kumpulan Utama mengikut Negeri (samb.)</v>
      </c>
      <c r="C265" s="5"/>
      <c r="D265" s="4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1:16" s="1" customFormat="1" ht="15" customHeight="1">
      <c r="A266" s="7"/>
      <c r="B266" s="8" t="str">
        <f>B200</f>
        <v>Table  3 - Consumer Price Index (2010=100), Main Group by State (cont'd.)</v>
      </c>
      <c r="C266" s="5"/>
      <c r="D266" s="4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</row>
    <row r="267" spans="1:16" ht="12" customHeight="1">
      <c r="E267" s="28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</row>
    <row r="268" spans="1:16" ht="18.95" customHeight="1">
      <c r="A268" s="9"/>
      <c r="B268" s="9"/>
      <c r="C268" s="9"/>
      <c r="D268" s="69" t="s">
        <v>64</v>
      </c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</row>
    <row r="269" spans="1:16" ht="147.94999999999999" customHeight="1">
      <c r="A269" s="1"/>
      <c r="B269" s="71" t="s">
        <v>4</v>
      </c>
      <c r="C269" s="71"/>
      <c r="D269" s="29" t="s">
        <v>43</v>
      </c>
      <c r="E269" s="29" t="s">
        <v>6</v>
      </c>
      <c r="F269" s="29" t="s">
        <v>7</v>
      </c>
      <c r="G269" s="29" t="s">
        <v>8</v>
      </c>
      <c r="H269" s="29" t="s">
        <v>9</v>
      </c>
      <c r="I269" s="29" t="s">
        <v>10</v>
      </c>
      <c r="J269" s="29" t="s">
        <v>11</v>
      </c>
      <c r="K269" s="29" t="s">
        <v>12</v>
      </c>
      <c r="L269" s="12" t="s">
        <v>13</v>
      </c>
      <c r="M269" s="29" t="s">
        <v>14</v>
      </c>
      <c r="N269" s="29" t="s">
        <v>15</v>
      </c>
      <c r="O269" s="29" t="s">
        <v>16</v>
      </c>
      <c r="P269" s="29" t="s">
        <v>17</v>
      </c>
    </row>
    <row r="270" spans="1:16" s="1" customFormat="1" ht="6.95" customHeight="1">
      <c r="A270" s="13"/>
      <c r="B270" s="13"/>
      <c r="C270" s="13"/>
      <c r="D270" s="14"/>
      <c r="E270" s="30"/>
      <c r="F270" s="31"/>
      <c r="G270" s="31"/>
      <c r="H270" s="31"/>
      <c r="I270" s="31"/>
      <c r="J270" s="35"/>
      <c r="K270" s="31"/>
      <c r="L270" s="31"/>
      <c r="M270" s="31"/>
      <c r="N270" s="31"/>
      <c r="O270" s="31"/>
      <c r="P270" s="31"/>
    </row>
    <row r="271" spans="1:16" s="1" customFormat="1" ht="14.85" customHeight="1">
      <c r="A271" s="16" t="s">
        <v>28</v>
      </c>
      <c r="C271" s="21"/>
      <c r="D271" s="4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</row>
    <row r="272" spans="1:16" ht="14.85" customHeight="1">
      <c r="A272" s="1"/>
      <c r="B272" s="16">
        <v>2020</v>
      </c>
      <c r="C272" s="1"/>
      <c r="D272" s="17">
        <v>115.991666666667</v>
      </c>
      <c r="E272" s="18">
        <v>128.15833333333299</v>
      </c>
      <c r="F272" s="18">
        <v>166.691666666667</v>
      </c>
      <c r="G272" s="18">
        <v>92.066666666666706</v>
      </c>
      <c r="H272" s="18">
        <v>110.875</v>
      </c>
      <c r="I272" s="18">
        <v>114.925</v>
      </c>
      <c r="J272" s="18">
        <v>119.583333333333</v>
      </c>
      <c r="K272" s="18">
        <v>99.2916666666666</v>
      </c>
      <c r="L272" s="18">
        <v>101.7</v>
      </c>
      <c r="M272" s="18">
        <v>109.15</v>
      </c>
      <c r="N272" s="18">
        <v>114.166666666667</v>
      </c>
      <c r="O272" s="18">
        <v>126.491666666667</v>
      </c>
      <c r="P272" s="18">
        <v>118.27500000000001</v>
      </c>
    </row>
    <row r="273" spans="2:16" s="1" customFormat="1" ht="14.85" customHeight="1">
      <c r="B273" s="3">
        <v>2021</v>
      </c>
      <c r="D273" s="17">
        <v>119.1</v>
      </c>
      <c r="E273" s="18">
        <v>130.5</v>
      </c>
      <c r="F273" s="18">
        <v>167.50833333333301</v>
      </c>
      <c r="G273" s="18">
        <v>91.5833333333333</v>
      </c>
      <c r="H273" s="18">
        <v>113.575</v>
      </c>
      <c r="I273" s="18">
        <v>117.01666666666701</v>
      </c>
      <c r="J273" s="18">
        <v>120.98333333333299</v>
      </c>
      <c r="K273" s="18">
        <v>110.85833333333299</v>
      </c>
      <c r="L273" s="18">
        <v>101.7</v>
      </c>
      <c r="M273" s="18">
        <v>109.341666666667</v>
      </c>
      <c r="N273" s="18">
        <v>114.575</v>
      </c>
      <c r="O273" s="18">
        <v>127.958333333333</v>
      </c>
      <c r="P273" s="18">
        <v>118.666666666667</v>
      </c>
    </row>
    <row r="274" spans="2:16" s="1" customFormat="1" ht="14.85" customHeight="1">
      <c r="B274" s="16"/>
      <c r="C274" s="16"/>
      <c r="D274" s="17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</row>
    <row r="275" spans="2:16" s="1" customFormat="1" ht="14.85" customHeight="1">
      <c r="B275" s="16">
        <v>2021</v>
      </c>
      <c r="C275" s="21" t="s">
        <v>44</v>
      </c>
      <c r="D275" s="17">
        <v>118.2</v>
      </c>
      <c r="E275" s="18">
        <v>129.4</v>
      </c>
      <c r="F275" s="18">
        <v>167.5</v>
      </c>
      <c r="G275" s="18">
        <v>91.8</v>
      </c>
      <c r="H275" s="18">
        <v>114.4</v>
      </c>
      <c r="I275" s="18">
        <v>115.9</v>
      </c>
      <c r="J275" s="18">
        <v>120.7</v>
      </c>
      <c r="K275" s="18">
        <v>105.7</v>
      </c>
      <c r="L275" s="18">
        <v>101.7</v>
      </c>
      <c r="M275" s="18">
        <v>109.3</v>
      </c>
      <c r="N275" s="18">
        <v>114.4</v>
      </c>
      <c r="O275" s="18">
        <v>127.3</v>
      </c>
      <c r="P275" s="18">
        <v>118.9</v>
      </c>
    </row>
    <row r="276" spans="2:16" s="1" customFormat="1" ht="14.85" customHeight="1">
      <c r="B276" s="16"/>
      <c r="C276" s="21" t="s">
        <v>45</v>
      </c>
      <c r="D276" s="17">
        <v>118.6</v>
      </c>
      <c r="E276" s="18">
        <v>129.4</v>
      </c>
      <c r="F276" s="18">
        <v>167.3</v>
      </c>
      <c r="G276" s="18">
        <v>91.9</v>
      </c>
      <c r="H276" s="18">
        <v>114.5</v>
      </c>
      <c r="I276" s="18">
        <v>116.2</v>
      </c>
      <c r="J276" s="18">
        <v>120.7</v>
      </c>
      <c r="K276" s="18">
        <v>108.5</v>
      </c>
      <c r="L276" s="18">
        <v>101.7</v>
      </c>
      <c r="M276" s="18">
        <v>109.3</v>
      </c>
      <c r="N276" s="18">
        <v>114.5</v>
      </c>
      <c r="O276" s="18">
        <v>127.2</v>
      </c>
      <c r="P276" s="18">
        <v>118.5</v>
      </c>
    </row>
    <row r="277" spans="2:16" s="1" customFormat="1" ht="14.85" customHeight="1">
      <c r="B277" s="16"/>
      <c r="C277" s="21" t="s">
        <v>46</v>
      </c>
      <c r="D277" s="17">
        <v>118.9</v>
      </c>
      <c r="E277" s="18">
        <v>129.30000000000001</v>
      </c>
      <c r="F277" s="18">
        <v>167.5</v>
      </c>
      <c r="G277" s="18">
        <v>91.7</v>
      </c>
      <c r="H277" s="18">
        <v>114.5</v>
      </c>
      <c r="I277" s="18">
        <v>116.5</v>
      </c>
      <c r="J277" s="18">
        <v>120.9</v>
      </c>
      <c r="K277" s="18">
        <v>111.3</v>
      </c>
      <c r="L277" s="18">
        <v>101.7</v>
      </c>
      <c r="M277" s="18">
        <v>109.2</v>
      </c>
      <c r="N277" s="18">
        <v>114.6</v>
      </c>
      <c r="O277" s="18">
        <v>127.5</v>
      </c>
      <c r="P277" s="18">
        <v>118.3</v>
      </c>
    </row>
    <row r="278" spans="2:16" s="1" customFormat="1" ht="14.85" customHeight="1">
      <c r="B278" s="16"/>
      <c r="C278" s="21" t="s">
        <v>47</v>
      </c>
      <c r="D278" s="17">
        <v>119</v>
      </c>
      <c r="E278" s="18">
        <v>129.6</v>
      </c>
      <c r="F278" s="18">
        <v>167.2</v>
      </c>
      <c r="G278" s="18">
        <v>91.7</v>
      </c>
      <c r="H278" s="18">
        <v>114.5</v>
      </c>
      <c r="I278" s="18">
        <v>116.9</v>
      </c>
      <c r="J278" s="18">
        <v>120.4</v>
      </c>
      <c r="K278" s="18">
        <v>111.3</v>
      </c>
      <c r="L278" s="18">
        <v>101.7</v>
      </c>
      <c r="M278" s="18">
        <v>109.3</v>
      </c>
      <c r="N278" s="18">
        <v>114.6</v>
      </c>
      <c r="O278" s="18">
        <v>127.6</v>
      </c>
      <c r="P278" s="18">
        <v>118.3</v>
      </c>
    </row>
    <row r="279" spans="2:16" s="1" customFormat="1" ht="14.85" customHeight="1">
      <c r="B279" s="16"/>
      <c r="C279" s="21" t="s">
        <v>48</v>
      </c>
      <c r="D279" s="17">
        <v>119</v>
      </c>
      <c r="E279" s="18">
        <v>129.4</v>
      </c>
      <c r="F279" s="18">
        <v>167.2</v>
      </c>
      <c r="G279" s="18">
        <v>91.6</v>
      </c>
      <c r="H279" s="18">
        <v>114.6</v>
      </c>
      <c r="I279" s="18">
        <v>117</v>
      </c>
      <c r="J279" s="18">
        <v>120.7</v>
      </c>
      <c r="K279" s="18">
        <v>111.4</v>
      </c>
      <c r="L279" s="18">
        <v>101.7</v>
      </c>
      <c r="M279" s="18">
        <v>109.4</v>
      </c>
      <c r="N279" s="18">
        <v>114.6</v>
      </c>
      <c r="O279" s="18">
        <v>127.5</v>
      </c>
      <c r="P279" s="18">
        <v>118.4</v>
      </c>
    </row>
    <row r="280" spans="2:16" s="1" customFormat="1" ht="14.85" customHeight="1">
      <c r="B280" s="16"/>
      <c r="C280" s="21" t="s">
        <v>49</v>
      </c>
      <c r="D280" s="17">
        <v>119.2</v>
      </c>
      <c r="E280" s="18">
        <v>129.9</v>
      </c>
      <c r="F280" s="18">
        <v>167.4</v>
      </c>
      <c r="G280" s="18">
        <v>91.6</v>
      </c>
      <c r="H280" s="18">
        <v>114.6</v>
      </c>
      <c r="I280" s="18">
        <v>117.1</v>
      </c>
      <c r="J280" s="18">
        <v>120.7</v>
      </c>
      <c r="K280" s="18">
        <v>111.4</v>
      </c>
      <c r="L280" s="18">
        <v>101.7</v>
      </c>
      <c r="M280" s="18">
        <v>109.5</v>
      </c>
      <c r="N280" s="18">
        <v>114.6</v>
      </c>
      <c r="O280" s="18">
        <v>127.5</v>
      </c>
      <c r="P280" s="18">
        <v>118.5</v>
      </c>
    </row>
    <row r="281" spans="2:16" s="1" customFormat="1" ht="14.85" customHeight="1">
      <c r="B281" s="16"/>
      <c r="C281" s="21" t="s">
        <v>50</v>
      </c>
      <c r="D281" s="17">
        <v>118.4</v>
      </c>
      <c r="E281" s="18">
        <v>130.19999999999999</v>
      </c>
      <c r="F281" s="18">
        <v>167.6</v>
      </c>
      <c r="G281" s="18">
        <v>91.6</v>
      </c>
      <c r="H281" s="18">
        <v>110.1</v>
      </c>
      <c r="I281" s="18">
        <v>117.2</v>
      </c>
      <c r="J281" s="18">
        <v>121</v>
      </c>
      <c r="K281" s="18">
        <v>111.6</v>
      </c>
      <c r="L281" s="18">
        <v>101.7</v>
      </c>
      <c r="M281" s="18">
        <v>109.5</v>
      </c>
      <c r="N281" s="18">
        <v>114.6</v>
      </c>
      <c r="O281" s="18">
        <v>128</v>
      </c>
      <c r="P281" s="18">
        <v>118.5</v>
      </c>
    </row>
    <row r="282" spans="2:16" s="1" customFormat="1" ht="14.85" customHeight="1">
      <c r="B282" s="16"/>
      <c r="C282" s="21" t="s">
        <v>51</v>
      </c>
      <c r="D282" s="17">
        <v>118.4</v>
      </c>
      <c r="E282" s="18">
        <v>130.19999999999999</v>
      </c>
      <c r="F282" s="18">
        <v>167.6</v>
      </c>
      <c r="G282" s="18">
        <v>91.6</v>
      </c>
      <c r="H282" s="18">
        <v>110.1</v>
      </c>
      <c r="I282" s="18">
        <v>117.2</v>
      </c>
      <c r="J282" s="18">
        <v>120.8</v>
      </c>
      <c r="K282" s="18">
        <v>111.5</v>
      </c>
      <c r="L282" s="18">
        <v>101.7</v>
      </c>
      <c r="M282" s="18">
        <v>109.5</v>
      </c>
      <c r="N282" s="18">
        <v>114.6</v>
      </c>
      <c r="O282" s="18">
        <v>128.1</v>
      </c>
      <c r="P282" s="18">
        <v>118.5</v>
      </c>
    </row>
    <row r="283" spans="2:16" s="1" customFormat="1" ht="14.85" customHeight="1">
      <c r="B283" s="16"/>
      <c r="C283" s="21" t="s">
        <v>52</v>
      </c>
      <c r="D283" s="17">
        <v>118.8</v>
      </c>
      <c r="E283" s="18">
        <v>131.5</v>
      </c>
      <c r="F283" s="18">
        <v>167.6</v>
      </c>
      <c r="G283" s="18">
        <v>91.4</v>
      </c>
      <c r="H283" s="18">
        <v>110.1</v>
      </c>
      <c r="I283" s="18">
        <v>117.2</v>
      </c>
      <c r="J283" s="18">
        <v>120.9</v>
      </c>
      <c r="K283" s="18">
        <v>111.5</v>
      </c>
      <c r="L283" s="18">
        <v>101.7</v>
      </c>
      <c r="M283" s="18">
        <v>109.5</v>
      </c>
      <c r="N283" s="18">
        <v>114.6</v>
      </c>
      <c r="O283" s="18">
        <v>128.19999999999999</v>
      </c>
      <c r="P283" s="18">
        <v>118.8</v>
      </c>
    </row>
    <row r="284" spans="2:16" s="1" customFormat="1" ht="14.85" customHeight="1">
      <c r="B284" s="16"/>
      <c r="C284" s="21" t="s">
        <v>53</v>
      </c>
      <c r="D284" s="17">
        <v>119.8</v>
      </c>
      <c r="E284" s="18">
        <v>131.6</v>
      </c>
      <c r="F284" s="18">
        <v>167.7</v>
      </c>
      <c r="G284" s="18">
        <v>91.4</v>
      </c>
      <c r="H284" s="18">
        <v>114.9</v>
      </c>
      <c r="I284" s="18">
        <v>117.4</v>
      </c>
      <c r="J284" s="18">
        <v>121.4</v>
      </c>
      <c r="K284" s="18">
        <v>111.7</v>
      </c>
      <c r="L284" s="18">
        <v>101.7</v>
      </c>
      <c r="M284" s="18">
        <v>109.1</v>
      </c>
      <c r="N284" s="18">
        <v>114.6</v>
      </c>
      <c r="O284" s="18">
        <v>128.4</v>
      </c>
      <c r="P284" s="18">
        <v>118.9</v>
      </c>
    </row>
    <row r="285" spans="2:16" s="1" customFormat="1" ht="14.85" customHeight="1">
      <c r="B285" s="36"/>
      <c r="C285" s="33" t="s">
        <v>54</v>
      </c>
      <c r="D285" s="17">
        <v>120.2</v>
      </c>
      <c r="E285" s="18">
        <v>132.1</v>
      </c>
      <c r="F285" s="18">
        <v>167.8</v>
      </c>
      <c r="G285" s="18">
        <v>91.4</v>
      </c>
      <c r="H285" s="18">
        <v>115.3</v>
      </c>
      <c r="I285" s="18">
        <v>117.8</v>
      </c>
      <c r="J285" s="18">
        <v>121.7</v>
      </c>
      <c r="K285" s="18">
        <v>112</v>
      </c>
      <c r="L285" s="18">
        <v>101.7</v>
      </c>
      <c r="M285" s="18">
        <v>109</v>
      </c>
      <c r="N285" s="18">
        <v>114.6</v>
      </c>
      <c r="O285" s="18">
        <v>128.69999999999999</v>
      </c>
      <c r="P285" s="18">
        <v>119.2</v>
      </c>
    </row>
    <row r="286" spans="2:16" s="1" customFormat="1" ht="14.85" customHeight="1">
      <c r="B286" s="32"/>
      <c r="C286" s="33" t="s">
        <v>55</v>
      </c>
      <c r="D286" s="17">
        <v>120.7</v>
      </c>
      <c r="E286" s="18">
        <v>133.4</v>
      </c>
      <c r="F286" s="18">
        <v>167.7</v>
      </c>
      <c r="G286" s="18">
        <v>91.3</v>
      </c>
      <c r="H286" s="18">
        <v>115.3</v>
      </c>
      <c r="I286" s="18">
        <v>117.8</v>
      </c>
      <c r="J286" s="18">
        <v>121.9</v>
      </c>
      <c r="K286" s="18">
        <v>112.4</v>
      </c>
      <c r="L286" s="18">
        <v>101.7</v>
      </c>
      <c r="M286" s="18">
        <v>109.5</v>
      </c>
      <c r="N286" s="18">
        <v>114.6</v>
      </c>
      <c r="O286" s="18">
        <v>129.5</v>
      </c>
      <c r="P286" s="18">
        <v>119.2</v>
      </c>
    </row>
    <row r="287" spans="2:16" s="1" customFormat="1" ht="14.85" customHeight="1">
      <c r="B287" s="16"/>
      <c r="C287" s="16"/>
      <c r="D287" s="17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1" customFormat="1" ht="14.85" customHeight="1">
      <c r="B288" s="16">
        <v>2022</v>
      </c>
      <c r="C288" s="21" t="s">
        <v>44</v>
      </c>
      <c r="D288" s="17">
        <v>121.1</v>
      </c>
      <c r="E288" s="18">
        <v>134</v>
      </c>
      <c r="F288" s="18">
        <v>167.8</v>
      </c>
      <c r="G288" s="18">
        <v>91.5</v>
      </c>
      <c r="H288" s="18">
        <v>115.5</v>
      </c>
      <c r="I288" s="18">
        <v>118.6</v>
      </c>
      <c r="J288" s="18">
        <v>122.1</v>
      </c>
      <c r="K288" s="18">
        <v>112.7</v>
      </c>
      <c r="L288" s="18">
        <v>101.7</v>
      </c>
      <c r="M288" s="18">
        <v>110.3</v>
      </c>
      <c r="N288" s="18">
        <v>114.7</v>
      </c>
      <c r="O288" s="18">
        <v>130.30000000000001</v>
      </c>
      <c r="P288" s="18">
        <v>119.3</v>
      </c>
    </row>
    <row r="289" spans="1:16" s="1" customFormat="1" ht="14.85" customHeight="1">
      <c r="B289" s="16"/>
      <c r="C289" s="21" t="s">
        <v>45</v>
      </c>
      <c r="D289" s="17">
        <v>121.2</v>
      </c>
      <c r="E289" s="18">
        <v>134</v>
      </c>
      <c r="F289" s="18">
        <v>167.8</v>
      </c>
      <c r="G289" s="18">
        <v>91.5</v>
      </c>
      <c r="H289" s="18">
        <v>115.6</v>
      </c>
      <c r="I289" s="18">
        <v>118.8</v>
      </c>
      <c r="J289" s="18">
        <v>122.1</v>
      </c>
      <c r="K289" s="18">
        <v>113.1</v>
      </c>
      <c r="L289" s="18">
        <v>101.7</v>
      </c>
      <c r="M289" s="18">
        <v>111.4</v>
      </c>
      <c r="N289" s="18">
        <v>114.7</v>
      </c>
      <c r="O289" s="18">
        <v>130.5</v>
      </c>
      <c r="P289" s="18">
        <v>119.5</v>
      </c>
    </row>
    <row r="290" spans="1:16" s="1" customFormat="1" ht="14.85" customHeight="1">
      <c r="B290" s="16"/>
      <c r="C290" s="21" t="s">
        <v>46</v>
      </c>
      <c r="D290" s="17">
        <v>121.5</v>
      </c>
      <c r="E290" s="18">
        <v>134.6</v>
      </c>
      <c r="F290" s="18">
        <v>168</v>
      </c>
      <c r="G290" s="18">
        <v>91.6</v>
      </c>
      <c r="H290" s="18">
        <v>115.6</v>
      </c>
      <c r="I290" s="18">
        <v>119.6</v>
      </c>
      <c r="J290" s="18">
        <v>122.3</v>
      </c>
      <c r="K290" s="18">
        <v>113.4</v>
      </c>
      <c r="L290" s="18">
        <v>101.7</v>
      </c>
      <c r="M290" s="18">
        <v>110.9</v>
      </c>
      <c r="N290" s="18">
        <v>114.8</v>
      </c>
      <c r="O290" s="18">
        <v>130.69999999999999</v>
      </c>
      <c r="P290" s="18">
        <v>120.3</v>
      </c>
    </row>
    <row r="291" spans="1:16" s="1" customFormat="1" ht="14.85" customHeight="1">
      <c r="B291" s="16"/>
      <c r="C291" s="21" t="s">
        <v>47</v>
      </c>
      <c r="D291" s="17">
        <v>121.8</v>
      </c>
      <c r="E291" s="18">
        <v>135</v>
      </c>
      <c r="F291" s="18">
        <v>168.1</v>
      </c>
      <c r="G291" s="18">
        <v>91.6</v>
      </c>
      <c r="H291" s="18">
        <v>115.6</v>
      </c>
      <c r="I291" s="18">
        <v>119.9</v>
      </c>
      <c r="J291" s="18">
        <v>122.4</v>
      </c>
      <c r="K291" s="18">
        <v>114</v>
      </c>
      <c r="L291" s="18">
        <v>101.7</v>
      </c>
      <c r="M291" s="18">
        <v>111.2</v>
      </c>
      <c r="N291" s="18">
        <v>114.8</v>
      </c>
      <c r="O291" s="18">
        <v>131.30000000000001</v>
      </c>
      <c r="P291" s="18">
        <v>120.2</v>
      </c>
    </row>
    <row r="292" spans="1:16" s="1" customFormat="1" ht="14.85" customHeight="1">
      <c r="B292" s="16"/>
      <c r="C292" s="21" t="s">
        <v>48</v>
      </c>
      <c r="D292" s="17">
        <v>122.3</v>
      </c>
      <c r="E292" s="18">
        <v>136.1</v>
      </c>
      <c r="F292" s="18">
        <v>168</v>
      </c>
      <c r="G292" s="18">
        <v>91.7</v>
      </c>
      <c r="H292" s="18">
        <v>115.8</v>
      </c>
      <c r="I292" s="18">
        <v>120.5</v>
      </c>
      <c r="J292" s="18">
        <v>122.5</v>
      </c>
      <c r="K292" s="18">
        <v>114.3</v>
      </c>
      <c r="L292" s="18">
        <v>101.7</v>
      </c>
      <c r="M292" s="18">
        <v>111.3</v>
      </c>
      <c r="N292" s="18">
        <v>114.8</v>
      </c>
      <c r="O292" s="18">
        <v>132.6</v>
      </c>
      <c r="P292" s="18">
        <v>120.3</v>
      </c>
    </row>
    <row r="293" spans="1:16" s="1" customFormat="1" ht="14.85" customHeight="1">
      <c r="B293" s="16"/>
      <c r="C293" s="21" t="s">
        <v>49</v>
      </c>
      <c r="D293" s="17">
        <v>123</v>
      </c>
      <c r="E293" s="18">
        <v>137.6</v>
      </c>
      <c r="F293" s="18">
        <v>168.1</v>
      </c>
      <c r="G293" s="18">
        <v>91.8</v>
      </c>
      <c r="H293" s="18">
        <v>115.9</v>
      </c>
      <c r="I293" s="18">
        <v>120.6</v>
      </c>
      <c r="J293" s="18">
        <v>123</v>
      </c>
      <c r="K293" s="18">
        <v>114.8</v>
      </c>
      <c r="L293" s="18">
        <v>101.7</v>
      </c>
      <c r="M293" s="18">
        <v>112.2</v>
      </c>
      <c r="N293" s="18">
        <v>115</v>
      </c>
      <c r="O293" s="18">
        <v>134</v>
      </c>
      <c r="P293" s="18">
        <v>120.4</v>
      </c>
    </row>
    <row r="294" spans="1:16" s="1" customFormat="1" ht="14.85" customHeight="1">
      <c r="B294" s="16"/>
      <c r="C294" s="21" t="s">
        <v>50</v>
      </c>
      <c r="D294" s="17">
        <v>123.5</v>
      </c>
      <c r="E294" s="18">
        <v>138.4</v>
      </c>
      <c r="F294" s="18">
        <v>168.4</v>
      </c>
      <c r="G294" s="18">
        <v>91.9</v>
      </c>
      <c r="H294" s="18">
        <v>115.9</v>
      </c>
      <c r="I294" s="18">
        <v>121.9</v>
      </c>
      <c r="J294" s="18">
        <v>124.1</v>
      </c>
      <c r="K294" s="18">
        <v>115.8</v>
      </c>
      <c r="L294" s="18">
        <v>101.7</v>
      </c>
      <c r="M294" s="18">
        <v>112.5</v>
      </c>
      <c r="N294" s="18">
        <v>115.1</v>
      </c>
      <c r="O294" s="18">
        <v>135.1</v>
      </c>
      <c r="P294" s="18">
        <v>120.3</v>
      </c>
    </row>
    <row r="295" spans="1:16" s="1" customFormat="1" ht="14.85" customHeight="1">
      <c r="B295" s="16"/>
      <c r="C295" s="24" t="s">
        <v>51</v>
      </c>
      <c r="D295" s="17">
        <v>123.8</v>
      </c>
      <c r="E295" s="18">
        <v>139</v>
      </c>
      <c r="F295" s="18">
        <v>168.5</v>
      </c>
      <c r="G295" s="18">
        <v>92</v>
      </c>
      <c r="H295" s="18">
        <v>116.1</v>
      </c>
      <c r="I295" s="18">
        <v>122.1</v>
      </c>
      <c r="J295" s="18">
        <v>125.1</v>
      </c>
      <c r="K295" s="18">
        <v>116</v>
      </c>
      <c r="L295" s="18">
        <v>101.7</v>
      </c>
      <c r="M295" s="18">
        <v>112.4</v>
      </c>
      <c r="N295" s="18">
        <v>115.2</v>
      </c>
      <c r="O295" s="18">
        <v>136</v>
      </c>
      <c r="P295" s="18">
        <v>120.2</v>
      </c>
    </row>
    <row r="296" spans="1:16" s="1" customFormat="1" ht="14.85" customHeight="1">
      <c r="B296" s="16"/>
      <c r="C296" s="21"/>
      <c r="D296" s="2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</row>
    <row r="297" spans="1:16" s="1" customFormat="1" ht="14.85" customHeight="1">
      <c r="B297" s="16"/>
      <c r="C297" s="21"/>
      <c r="D297" s="2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</row>
    <row r="298" spans="1:16" s="1" customFormat="1" ht="14.85" customHeight="1">
      <c r="B298" s="16"/>
      <c r="C298" s="21"/>
      <c r="D298" s="2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</row>
    <row r="299" spans="1:16" s="1" customFormat="1" ht="14.85" customHeight="1">
      <c r="A299" s="16"/>
      <c r="B299" s="16"/>
      <c r="C299" s="38"/>
      <c r="D299" s="17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</row>
    <row r="300" spans="1:16" s="1" customFormat="1" ht="14.85" customHeight="1">
      <c r="A300" s="16"/>
      <c r="B300" s="16"/>
      <c r="C300" s="38"/>
      <c r="D300" s="17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1:16" ht="14.85" customHeight="1">
      <c r="A301" s="16" t="s">
        <v>29</v>
      </c>
      <c r="B301" s="16"/>
      <c r="C301" s="16"/>
    </row>
    <row r="302" spans="1:16" ht="14.85" customHeight="1">
      <c r="A302" s="16"/>
      <c r="B302" s="3">
        <v>2020</v>
      </c>
      <c r="C302" s="1"/>
      <c r="D302" s="17">
        <v>113.15</v>
      </c>
      <c r="E302" s="18">
        <v>122.866666666667</v>
      </c>
      <c r="F302" s="18">
        <v>183.9</v>
      </c>
      <c r="G302" s="18">
        <v>89.974999999999994</v>
      </c>
      <c r="H302" s="18">
        <v>109.6</v>
      </c>
      <c r="I302" s="18">
        <v>107.1</v>
      </c>
      <c r="J302" s="18">
        <v>115</v>
      </c>
      <c r="K302" s="18">
        <v>95.2083333333333</v>
      </c>
      <c r="L302" s="18">
        <v>102.1</v>
      </c>
      <c r="M302" s="18">
        <v>115</v>
      </c>
      <c r="N302" s="18">
        <v>126</v>
      </c>
      <c r="O302" s="18">
        <v>124.27500000000001</v>
      </c>
      <c r="P302" s="18">
        <v>108.008333333333</v>
      </c>
    </row>
    <row r="303" spans="1:16" s="1" customFormat="1" ht="14.85" customHeight="1">
      <c r="A303" s="16"/>
      <c r="B303" s="3">
        <v>2021</v>
      </c>
      <c r="D303" s="17">
        <f t="shared" ref="D303:P303" si="1">AVERAGE(D305:D316)</f>
        <v>116.45833333333331</v>
      </c>
      <c r="E303" s="18">
        <f t="shared" si="1"/>
        <v>124.59166666666668</v>
      </c>
      <c r="F303" s="18">
        <f t="shared" si="1"/>
        <v>183.90000000000006</v>
      </c>
      <c r="G303" s="18">
        <f t="shared" si="1"/>
        <v>90.283333333333317</v>
      </c>
      <c r="H303" s="18">
        <f t="shared" si="1"/>
        <v>112.16666666666667</v>
      </c>
      <c r="I303" s="18">
        <f t="shared" si="1"/>
        <v>109.58333333333333</v>
      </c>
      <c r="J303" s="18">
        <f t="shared" si="1"/>
        <v>115.70833333333333</v>
      </c>
      <c r="K303" s="18">
        <f t="shared" si="1"/>
        <v>110.16666666666669</v>
      </c>
      <c r="L303" s="18">
        <f t="shared" si="1"/>
        <v>102.10000000000001</v>
      </c>
      <c r="M303" s="18">
        <f t="shared" si="1"/>
        <v>115.59166666666665</v>
      </c>
      <c r="N303" s="18">
        <f t="shared" si="1"/>
        <v>126</v>
      </c>
      <c r="O303" s="18">
        <f t="shared" si="1"/>
        <v>123.06666666666662</v>
      </c>
      <c r="P303" s="18">
        <f t="shared" si="1"/>
        <v>108.46666666666665</v>
      </c>
    </row>
    <row r="304" spans="1:16" s="1" customFormat="1" ht="14.85" customHeight="1">
      <c r="A304" s="16"/>
      <c r="B304" s="16"/>
      <c r="C304" s="16"/>
      <c r="D304" s="17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</row>
    <row r="305" spans="1:16" s="1" customFormat="1" ht="14.85" customHeight="1">
      <c r="A305" s="16"/>
      <c r="B305" s="16">
        <v>2021</v>
      </c>
      <c r="C305" s="21" t="s">
        <v>44</v>
      </c>
      <c r="D305" s="17">
        <v>115.5</v>
      </c>
      <c r="E305" s="18">
        <v>124.2</v>
      </c>
      <c r="F305" s="18">
        <v>183.9</v>
      </c>
      <c r="G305" s="18">
        <v>90</v>
      </c>
      <c r="H305" s="18">
        <v>112.9</v>
      </c>
      <c r="I305" s="18">
        <v>108.1</v>
      </c>
      <c r="J305" s="18">
        <v>115.3</v>
      </c>
      <c r="K305" s="18">
        <v>103.4</v>
      </c>
      <c r="L305" s="18">
        <v>102.1</v>
      </c>
      <c r="M305" s="18">
        <v>115.5</v>
      </c>
      <c r="N305" s="18">
        <v>126</v>
      </c>
      <c r="O305" s="18">
        <v>124</v>
      </c>
      <c r="P305" s="18">
        <v>108.9</v>
      </c>
    </row>
    <row r="306" spans="1:16" s="1" customFormat="1" ht="14.85" customHeight="1">
      <c r="A306" s="16"/>
      <c r="B306" s="16"/>
      <c r="C306" s="21" t="s">
        <v>45</v>
      </c>
      <c r="D306" s="17">
        <v>115.9</v>
      </c>
      <c r="E306" s="18">
        <v>124</v>
      </c>
      <c r="F306" s="18">
        <v>183.9</v>
      </c>
      <c r="G306" s="18">
        <v>90.1</v>
      </c>
      <c r="H306" s="18">
        <v>112.9</v>
      </c>
      <c r="I306" s="18">
        <v>108.1</v>
      </c>
      <c r="J306" s="18">
        <v>115.3</v>
      </c>
      <c r="K306" s="18">
        <v>107.1</v>
      </c>
      <c r="L306" s="18">
        <v>102.1</v>
      </c>
      <c r="M306" s="18">
        <v>115.5</v>
      </c>
      <c r="N306" s="18">
        <v>126</v>
      </c>
      <c r="O306" s="18">
        <v>122.9</v>
      </c>
      <c r="P306" s="18">
        <v>108.8</v>
      </c>
    </row>
    <row r="307" spans="1:16" s="1" customFormat="1" ht="14.85" customHeight="1">
      <c r="A307" s="16"/>
      <c r="B307" s="16"/>
      <c r="C307" s="21" t="s">
        <v>46</v>
      </c>
      <c r="D307" s="17">
        <v>116.2</v>
      </c>
      <c r="E307" s="18">
        <v>123.3</v>
      </c>
      <c r="F307" s="18">
        <v>183.9</v>
      </c>
      <c r="G307" s="18">
        <v>90.1</v>
      </c>
      <c r="H307" s="18">
        <v>113.1</v>
      </c>
      <c r="I307" s="18">
        <v>108.4</v>
      </c>
      <c r="J307" s="18">
        <v>115.2</v>
      </c>
      <c r="K307" s="18">
        <v>110.9</v>
      </c>
      <c r="L307" s="18">
        <v>102.1</v>
      </c>
      <c r="M307" s="18">
        <v>115.5</v>
      </c>
      <c r="N307" s="18">
        <v>126</v>
      </c>
      <c r="O307" s="18">
        <v>123.3</v>
      </c>
      <c r="P307" s="18">
        <v>108.6</v>
      </c>
    </row>
    <row r="308" spans="1:16" s="1" customFormat="1" ht="14.85" customHeight="1">
      <c r="A308" s="16"/>
      <c r="B308" s="16"/>
      <c r="C308" s="21" t="s">
        <v>47</v>
      </c>
      <c r="D308" s="17">
        <v>116.2</v>
      </c>
      <c r="E308" s="18">
        <v>123.1</v>
      </c>
      <c r="F308" s="18">
        <v>183.9</v>
      </c>
      <c r="G308" s="18">
        <v>90.2</v>
      </c>
      <c r="H308" s="18">
        <v>113.2</v>
      </c>
      <c r="I308" s="18">
        <v>109.1</v>
      </c>
      <c r="J308" s="18">
        <v>115.3</v>
      </c>
      <c r="K308" s="18">
        <v>111</v>
      </c>
      <c r="L308" s="18">
        <v>102.1</v>
      </c>
      <c r="M308" s="18">
        <v>115.5</v>
      </c>
      <c r="N308" s="18">
        <v>126</v>
      </c>
      <c r="O308" s="18">
        <v>123.3</v>
      </c>
      <c r="P308" s="18">
        <v>108</v>
      </c>
    </row>
    <row r="309" spans="1:16" s="1" customFormat="1" ht="14.85" customHeight="1">
      <c r="A309" s="16"/>
      <c r="B309" s="16"/>
      <c r="C309" s="21" t="s">
        <v>48</v>
      </c>
      <c r="D309" s="17">
        <v>116.3</v>
      </c>
      <c r="E309" s="18">
        <v>123.3</v>
      </c>
      <c r="F309" s="18">
        <v>183.9</v>
      </c>
      <c r="G309" s="18">
        <v>90.5</v>
      </c>
      <c r="H309" s="18">
        <v>113.3</v>
      </c>
      <c r="I309" s="18">
        <v>109.9</v>
      </c>
      <c r="J309" s="18">
        <v>115.3</v>
      </c>
      <c r="K309" s="18">
        <v>111</v>
      </c>
      <c r="L309" s="18">
        <v>102.1</v>
      </c>
      <c r="M309" s="18">
        <v>115.5</v>
      </c>
      <c r="N309" s="18">
        <v>126</v>
      </c>
      <c r="O309" s="18">
        <v>123.3</v>
      </c>
      <c r="P309" s="18">
        <v>108.1</v>
      </c>
    </row>
    <row r="310" spans="1:16" s="1" customFormat="1" ht="14.85" customHeight="1">
      <c r="A310" s="16"/>
      <c r="B310" s="16"/>
      <c r="C310" s="21" t="s">
        <v>49</v>
      </c>
      <c r="D310" s="17">
        <v>116.4</v>
      </c>
      <c r="E310" s="18">
        <v>123.5</v>
      </c>
      <c r="F310" s="18">
        <v>183.9</v>
      </c>
      <c r="G310" s="18">
        <v>90.5</v>
      </c>
      <c r="H310" s="18">
        <v>113.3</v>
      </c>
      <c r="I310" s="18">
        <v>109.9</v>
      </c>
      <c r="J310" s="18">
        <v>115.3</v>
      </c>
      <c r="K310" s="18">
        <v>111</v>
      </c>
      <c r="L310" s="18">
        <v>102.1</v>
      </c>
      <c r="M310" s="18">
        <v>115.5</v>
      </c>
      <c r="N310" s="18">
        <v>126</v>
      </c>
      <c r="O310" s="18">
        <v>123.3</v>
      </c>
      <c r="P310" s="18">
        <v>107.9</v>
      </c>
    </row>
    <row r="311" spans="1:16" s="1" customFormat="1" ht="14.85" customHeight="1">
      <c r="A311" s="16"/>
      <c r="B311" s="16"/>
      <c r="C311" s="21" t="s">
        <v>50</v>
      </c>
      <c r="D311" s="17">
        <v>115.8</v>
      </c>
      <c r="E311" s="18">
        <v>124.1</v>
      </c>
      <c r="F311" s="18">
        <v>183.9</v>
      </c>
      <c r="G311" s="18">
        <v>90.5</v>
      </c>
      <c r="H311" s="18">
        <v>109</v>
      </c>
      <c r="I311" s="18">
        <v>109.9</v>
      </c>
      <c r="J311" s="18">
        <v>115.5</v>
      </c>
      <c r="K311" s="18">
        <v>111.1</v>
      </c>
      <c r="L311" s="18">
        <v>102.1</v>
      </c>
      <c r="M311" s="18">
        <v>115.5</v>
      </c>
      <c r="N311" s="18">
        <v>126</v>
      </c>
      <c r="O311" s="18">
        <v>123.3</v>
      </c>
      <c r="P311" s="18">
        <v>108.1</v>
      </c>
    </row>
    <row r="312" spans="1:16" s="1" customFormat="1" ht="14.85" customHeight="1">
      <c r="A312" s="16"/>
      <c r="B312" s="16"/>
      <c r="C312" s="21" t="s">
        <v>51</v>
      </c>
      <c r="D312" s="17">
        <v>115.8</v>
      </c>
      <c r="E312" s="18">
        <v>124.2</v>
      </c>
      <c r="F312" s="18">
        <v>183.9</v>
      </c>
      <c r="G312" s="18">
        <v>90.5</v>
      </c>
      <c r="H312" s="18">
        <v>109</v>
      </c>
      <c r="I312" s="18">
        <v>109.9</v>
      </c>
      <c r="J312" s="18">
        <v>115.4</v>
      </c>
      <c r="K312" s="18">
        <v>111.2</v>
      </c>
      <c r="L312" s="18">
        <v>102.1</v>
      </c>
      <c r="M312" s="18">
        <v>115.5</v>
      </c>
      <c r="N312" s="18">
        <v>126</v>
      </c>
      <c r="O312" s="18">
        <v>122</v>
      </c>
      <c r="P312" s="18">
        <v>107.9</v>
      </c>
    </row>
    <row r="313" spans="1:16" s="1" customFormat="1" ht="14.85" customHeight="1">
      <c r="A313" s="16"/>
      <c r="B313" s="16"/>
      <c r="C313" s="21" t="s">
        <v>52</v>
      </c>
      <c r="D313" s="17">
        <v>116.3</v>
      </c>
      <c r="E313" s="18">
        <v>125.6</v>
      </c>
      <c r="F313" s="18">
        <v>183.9</v>
      </c>
      <c r="G313" s="18">
        <v>90.5</v>
      </c>
      <c r="H313" s="18">
        <v>109</v>
      </c>
      <c r="I313" s="18">
        <v>110</v>
      </c>
      <c r="J313" s="18">
        <v>115.3</v>
      </c>
      <c r="K313" s="18">
        <v>111.2</v>
      </c>
      <c r="L313" s="18">
        <v>102.1</v>
      </c>
      <c r="M313" s="18">
        <v>115.5</v>
      </c>
      <c r="N313" s="18">
        <v>126</v>
      </c>
      <c r="O313" s="18">
        <v>122.1</v>
      </c>
      <c r="P313" s="18">
        <v>108.5</v>
      </c>
    </row>
    <row r="314" spans="1:16" s="1" customFormat="1" ht="14.85" customHeight="1">
      <c r="A314" s="16"/>
      <c r="B314" s="16"/>
      <c r="C314" s="21" t="s">
        <v>53</v>
      </c>
      <c r="D314" s="17">
        <v>117.2</v>
      </c>
      <c r="E314" s="18">
        <v>125.4</v>
      </c>
      <c r="F314" s="18">
        <v>183.9</v>
      </c>
      <c r="G314" s="18">
        <v>90.3</v>
      </c>
      <c r="H314" s="18">
        <v>113.3</v>
      </c>
      <c r="I314" s="18">
        <v>110.3</v>
      </c>
      <c r="J314" s="18">
        <v>115.9</v>
      </c>
      <c r="K314" s="18">
        <v>111.3</v>
      </c>
      <c r="L314" s="18">
        <v>102.1</v>
      </c>
      <c r="M314" s="18">
        <v>115.6</v>
      </c>
      <c r="N314" s="18">
        <v>126</v>
      </c>
      <c r="O314" s="18">
        <v>122.6</v>
      </c>
      <c r="P314" s="18">
        <v>109</v>
      </c>
    </row>
    <row r="315" spans="1:16" s="1" customFormat="1" ht="14.85" customHeight="1">
      <c r="A315" s="16"/>
      <c r="B315" s="16"/>
      <c r="C315" s="21" t="s">
        <v>54</v>
      </c>
      <c r="D315" s="17">
        <v>117.6</v>
      </c>
      <c r="E315" s="18">
        <v>126.4</v>
      </c>
      <c r="F315" s="18">
        <v>183.9</v>
      </c>
      <c r="G315" s="18">
        <v>90.1</v>
      </c>
      <c r="H315" s="18">
        <v>113.4</v>
      </c>
      <c r="I315" s="18">
        <v>110.4</v>
      </c>
      <c r="J315" s="18">
        <v>117.5</v>
      </c>
      <c r="K315" s="18">
        <v>111.4</v>
      </c>
      <c r="L315" s="18">
        <v>102.1</v>
      </c>
      <c r="M315" s="18">
        <v>115.6</v>
      </c>
      <c r="N315" s="18">
        <v>126</v>
      </c>
      <c r="O315" s="18">
        <v>122.6</v>
      </c>
      <c r="P315" s="18">
        <v>109</v>
      </c>
    </row>
    <row r="316" spans="1:16" s="1" customFormat="1" ht="14.85" customHeight="1">
      <c r="A316" s="16"/>
      <c r="B316" s="32"/>
      <c r="C316" s="33" t="s">
        <v>55</v>
      </c>
      <c r="D316" s="17">
        <v>118.3</v>
      </c>
      <c r="E316" s="18">
        <v>128</v>
      </c>
      <c r="F316" s="18">
        <v>183.9</v>
      </c>
      <c r="G316" s="18">
        <v>90.1</v>
      </c>
      <c r="H316" s="18">
        <v>113.6</v>
      </c>
      <c r="I316" s="18">
        <v>111</v>
      </c>
      <c r="J316" s="18">
        <v>117.2</v>
      </c>
      <c r="K316" s="18">
        <v>111.4</v>
      </c>
      <c r="L316" s="18">
        <v>102.1</v>
      </c>
      <c r="M316" s="18">
        <v>116.4</v>
      </c>
      <c r="N316" s="18">
        <v>126</v>
      </c>
      <c r="O316" s="18">
        <v>124.1</v>
      </c>
      <c r="P316" s="18">
        <v>108.8</v>
      </c>
    </row>
    <row r="317" spans="1:16" s="1" customFormat="1" ht="14.85" customHeight="1">
      <c r="A317" s="16"/>
      <c r="B317" s="16"/>
      <c r="C317" s="16"/>
      <c r="D317" s="17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</row>
    <row r="318" spans="1:16" s="1" customFormat="1" ht="14.85" customHeight="1">
      <c r="A318" s="16"/>
      <c r="B318" s="16">
        <v>2022</v>
      </c>
      <c r="C318" s="21" t="s">
        <v>44</v>
      </c>
      <c r="D318" s="17">
        <v>118.5</v>
      </c>
      <c r="E318" s="18">
        <v>128.1</v>
      </c>
      <c r="F318" s="18">
        <v>183.9</v>
      </c>
      <c r="G318" s="18">
        <v>90.1</v>
      </c>
      <c r="H318" s="18">
        <v>113.6</v>
      </c>
      <c r="I318" s="18">
        <v>111.6</v>
      </c>
      <c r="J318" s="18">
        <v>117.1</v>
      </c>
      <c r="K318" s="18">
        <v>111.4</v>
      </c>
      <c r="L318" s="18">
        <v>102.1</v>
      </c>
      <c r="M318" s="18">
        <v>116.7</v>
      </c>
      <c r="N318" s="18">
        <v>126</v>
      </c>
      <c r="O318" s="18">
        <v>125.1</v>
      </c>
      <c r="P318" s="18">
        <v>108.9</v>
      </c>
    </row>
    <row r="319" spans="1:16" s="1" customFormat="1" ht="14.85" customHeight="1">
      <c r="A319" s="16"/>
      <c r="B319" s="16"/>
      <c r="C319" s="21" t="s">
        <v>45</v>
      </c>
      <c r="D319" s="17">
        <v>119</v>
      </c>
      <c r="E319" s="18">
        <v>128.69999999999999</v>
      </c>
      <c r="F319" s="18">
        <v>183.9</v>
      </c>
      <c r="G319" s="18">
        <v>90.6</v>
      </c>
      <c r="H319" s="18">
        <v>114.5</v>
      </c>
      <c r="I319" s="18">
        <v>111.7</v>
      </c>
      <c r="J319" s="18">
        <v>117.6</v>
      </c>
      <c r="K319" s="18">
        <v>111.6</v>
      </c>
      <c r="L319" s="18">
        <v>102.1</v>
      </c>
      <c r="M319" s="18">
        <v>117.2</v>
      </c>
      <c r="N319" s="18">
        <v>126</v>
      </c>
      <c r="O319" s="18">
        <v>127.6</v>
      </c>
      <c r="P319" s="18">
        <v>109.4</v>
      </c>
    </row>
    <row r="320" spans="1:16" s="1" customFormat="1" ht="14.85" customHeight="1">
      <c r="A320" s="16"/>
      <c r="B320" s="16"/>
      <c r="C320" s="21" t="s">
        <v>46</v>
      </c>
      <c r="D320" s="17">
        <v>119.2</v>
      </c>
      <c r="E320" s="18">
        <v>129</v>
      </c>
      <c r="F320" s="18">
        <v>183.9</v>
      </c>
      <c r="G320" s="18">
        <v>90.6</v>
      </c>
      <c r="H320" s="18">
        <v>114.5</v>
      </c>
      <c r="I320" s="18">
        <v>112.4</v>
      </c>
      <c r="J320" s="18">
        <v>117.7</v>
      </c>
      <c r="K320" s="18">
        <v>111.9</v>
      </c>
      <c r="L320" s="18">
        <v>102.1</v>
      </c>
      <c r="M320" s="18">
        <v>117.3</v>
      </c>
      <c r="N320" s="18">
        <v>126</v>
      </c>
      <c r="O320" s="18">
        <v>128</v>
      </c>
      <c r="P320" s="18">
        <v>109.6</v>
      </c>
    </row>
    <row r="321" spans="1:16" s="1" customFormat="1" ht="14.85" customHeight="1">
      <c r="A321" s="16"/>
      <c r="B321" s="16"/>
      <c r="C321" s="21" t="s">
        <v>47</v>
      </c>
      <c r="D321" s="17">
        <v>119.4</v>
      </c>
      <c r="E321" s="18">
        <v>129.4</v>
      </c>
      <c r="F321" s="18">
        <v>183.9</v>
      </c>
      <c r="G321" s="18">
        <v>90.6</v>
      </c>
      <c r="H321" s="18">
        <v>114.6</v>
      </c>
      <c r="I321" s="18">
        <v>112.5</v>
      </c>
      <c r="J321" s="18">
        <v>118</v>
      </c>
      <c r="K321" s="18">
        <v>112</v>
      </c>
      <c r="L321" s="18">
        <v>102.1</v>
      </c>
      <c r="M321" s="18">
        <v>117.2</v>
      </c>
      <c r="N321" s="18">
        <v>126</v>
      </c>
      <c r="O321" s="18">
        <v>128</v>
      </c>
      <c r="P321" s="18">
        <v>109.8</v>
      </c>
    </row>
    <row r="322" spans="1:16" s="1" customFormat="1" ht="14.85" customHeight="1">
      <c r="A322" s="16"/>
      <c r="B322" s="16"/>
      <c r="C322" s="21" t="s">
        <v>48</v>
      </c>
      <c r="D322" s="17">
        <v>119.7</v>
      </c>
      <c r="E322" s="18">
        <v>129.69999999999999</v>
      </c>
      <c r="F322" s="18">
        <v>183.9</v>
      </c>
      <c r="G322" s="18">
        <v>90.7</v>
      </c>
      <c r="H322" s="18">
        <v>114.9</v>
      </c>
      <c r="I322" s="18">
        <v>112.5</v>
      </c>
      <c r="J322" s="18">
        <v>118</v>
      </c>
      <c r="K322" s="18">
        <v>112.3</v>
      </c>
      <c r="L322" s="18">
        <v>102.1</v>
      </c>
      <c r="M322" s="18">
        <v>117.2</v>
      </c>
      <c r="N322" s="18">
        <v>126</v>
      </c>
      <c r="O322" s="18">
        <v>128</v>
      </c>
      <c r="P322" s="18">
        <v>109.9</v>
      </c>
    </row>
    <row r="323" spans="1:16" s="1" customFormat="1" ht="14.85" customHeight="1">
      <c r="A323" s="16"/>
      <c r="B323" s="16"/>
      <c r="C323" s="21" t="s">
        <v>49</v>
      </c>
      <c r="D323" s="17">
        <v>120.3</v>
      </c>
      <c r="E323" s="18">
        <v>131</v>
      </c>
      <c r="F323" s="18">
        <v>183.9</v>
      </c>
      <c r="G323" s="18">
        <v>90.4</v>
      </c>
      <c r="H323" s="18">
        <v>114.9</v>
      </c>
      <c r="I323" s="18">
        <v>112.5</v>
      </c>
      <c r="J323" s="18">
        <v>117.2</v>
      </c>
      <c r="K323" s="18">
        <v>112.7</v>
      </c>
      <c r="L323" s="18">
        <v>102.1</v>
      </c>
      <c r="M323" s="18">
        <v>118</v>
      </c>
      <c r="N323" s="18">
        <v>126</v>
      </c>
      <c r="O323" s="18">
        <v>130.6</v>
      </c>
      <c r="P323" s="18">
        <v>111.2</v>
      </c>
    </row>
    <row r="324" spans="1:16" s="1" customFormat="1" ht="14.85" customHeight="1">
      <c r="A324" s="16"/>
      <c r="B324" s="16"/>
      <c r="C324" s="21" t="s">
        <v>50</v>
      </c>
      <c r="D324" s="17">
        <v>120.4</v>
      </c>
      <c r="E324" s="18">
        <v>131</v>
      </c>
      <c r="F324" s="18">
        <v>183.9</v>
      </c>
      <c r="G324" s="18">
        <v>90.5</v>
      </c>
      <c r="H324" s="18">
        <v>114.9</v>
      </c>
      <c r="I324" s="18">
        <v>112.9</v>
      </c>
      <c r="J324" s="18">
        <v>116.9</v>
      </c>
      <c r="K324" s="18">
        <v>113</v>
      </c>
      <c r="L324" s="18">
        <v>102.1</v>
      </c>
      <c r="M324" s="18">
        <v>119.2</v>
      </c>
      <c r="N324" s="18">
        <v>126</v>
      </c>
      <c r="O324" s="18">
        <v>131.30000000000001</v>
      </c>
      <c r="P324" s="18">
        <v>111.1</v>
      </c>
    </row>
    <row r="325" spans="1:16" s="1" customFormat="1" ht="14.85" customHeight="1">
      <c r="A325" s="16"/>
      <c r="B325" s="16"/>
      <c r="C325" s="24" t="s">
        <v>51</v>
      </c>
      <c r="D325" s="17">
        <v>120.4</v>
      </c>
      <c r="E325" s="18">
        <v>130.6</v>
      </c>
      <c r="F325" s="18">
        <v>183.9</v>
      </c>
      <c r="G325" s="18">
        <v>90.4</v>
      </c>
      <c r="H325" s="18">
        <v>115.2</v>
      </c>
      <c r="I325" s="18">
        <v>113.8</v>
      </c>
      <c r="J325" s="18">
        <v>117.1</v>
      </c>
      <c r="K325" s="18">
        <v>112.8</v>
      </c>
      <c r="L325" s="18">
        <v>102.1</v>
      </c>
      <c r="M325" s="18">
        <v>119.9</v>
      </c>
      <c r="N325" s="18">
        <v>126</v>
      </c>
      <c r="O325" s="18">
        <v>131.30000000000001</v>
      </c>
      <c r="P325" s="18">
        <v>111.5</v>
      </c>
    </row>
    <row r="326" spans="1:16" s="1" customFormat="1" ht="14.85" customHeight="1">
      <c r="A326" s="16"/>
      <c r="B326" s="16"/>
      <c r="C326" s="2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s="1" customFormat="1" ht="14.85" customHeight="1">
      <c r="A327" s="16"/>
      <c r="B327" s="16"/>
      <c r="C327" s="21"/>
      <c r="D327" s="2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5"/>
    </row>
    <row r="328" spans="1:16" s="1" customFormat="1" ht="14.85" customHeight="1">
      <c r="B328" s="16"/>
      <c r="C328" s="21"/>
      <c r="D328" s="2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</row>
    <row r="329" spans="1:16" s="1" customFormat="1" ht="14.85" customHeight="1">
      <c r="B329" s="16"/>
      <c r="C329" s="21"/>
      <c r="D329" s="2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</row>
    <row r="330" spans="1:16" s="1" customFormat="1" ht="14.8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s="1" customFormat="1" ht="15" customHeight="1">
      <c r="A331" s="6"/>
      <c r="B331" s="6" t="str">
        <f>B133</f>
        <v>Jadual 3 - Indeks Harga Pengguna (2010=100), Kumpulan Utama mengikut Negeri (samb.)</v>
      </c>
      <c r="C331" s="5"/>
      <c r="D331" s="4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1:16" ht="15" customHeight="1">
      <c r="A332" s="7"/>
      <c r="B332" s="8" t="str">
        <f>B134</f>
        <v>Table  3 - Consumer Price Index (2010=100), Main Group by State (cont'd.)</v>
      </c>
      <c r="C332" s="5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1:16" ht="11.1" customHeight="1">
      <c r="E333" s="28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</row>
    <row r="334" spans="1:16" ht="20.100000000000001" customHeight="1">
      <c r="A334" s="9"/>
      <c r="B334" s="9"/>
      <c r="C334" s="9"/>
      <c r="D334" s="69" t="s">
        <v>64</v>
      </c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s="1" customFormat="1" ht="149.1" customHeight="1">
      <c r="B335" s="72" t="s">
        <v>56</v>
      </c>
      <c r="C335" s="72"/>
      <c r="D335" s="29" t="s">
        <v>43</v>
      </c>
      <c r="E335" s="29" t="s">
        <v>6</v>
      </c>
      <c r="F335" s="29" t="s">
        <v>7</v>
      </c>
      <c r="G335" s="29" t="s">
        <v>8</v>
      </c>
      <c r="H335" s="29" t="s">
        <v>9</v>
      </c>
      <c r="I335" s="29" t="s">
        <v>10</v>
      </c>
      <c r="J335" s="29" t="s">
        <v>11</v>
      </c>
      <c r="K335" s="29" t="s">
        <v>12</v>
      </c>
      <c r="L335" s="12" t="s">
        <v>13</v>
      </c>
      <c r="M335" s="29" t="s">
        <v>14</v>
      </c>
      <c r="N335" s="29" t="s">
        <v>15</v>
      </c>
      <c r="O335" s="29" t="s">
        <v>16</v>
      </c>
      <c r="P335" s="29" t="s">
        <v>17</v>
      </c>
    </row>
    <row r="336" spans="1:16" s="1" customFormat="1" ht="6.95" customHeight="1">
      <c r="A336" s="13"/>
      <c r="B336" s="13"/>
      <c r="C336" s="13"/>
      <c r="D336" s="14"/>
      <c r="E336" s="30"/>
      <c r="F336" s="31"/>
      <c r="G336" s="31"/>
      <c r="H336" s="31"/>
      <c r="I336" s="31"/>
      <c r="J336" s="35"/>
      <c r="K336" s="31"/>
      <c r="L336" s="31"/>
      <c r="M336" s="31"/>
      <c r="N336" s="31"/>
      <c r="O336" s="31"/>
      <c r="P336" s="31"/>
    </row>
    <row r="337" spans="1:17" s="1" customFormat="1" ht="14.85" customHeight="1">
      <c r="A337" s="16" t="s">
        <v>30</v>
      </c>
      <c r="B337" s="16"/>
      <c r="C337" s="38"/>
      <c r="D337" s="17"/>
    </row>
    <row r="338" spans="1:17" s="1" customFormat="1" ht="14.85" customHeight="1">
      <c r="B338" s="16">
        <v>2020</v>
      </c>
      <c r="D338" s="17">
        <v>123.51666666666701</v>
      </c>
      <c r="E338" s="18">
        <v>139.416666666667</v>
      </c>
      <c r="F338" s="18">
        <v>167.48333333333301</v>
      </c>
      <c r="G338" s="18">
        <v>99.05</v>
      </c>
      <c r="H338" s="18">
        <v>124.591666666667</v>
      </c>
      <c r="I338" s="18">
        <v>121.875</v>
      </c>
      <c r="J338" s="18">
        <v>124.058333333333</v>
      </c>
      <c r="K338" s="18">
        <v>105.875</v>
      </c>
      <c r="L338" s="18">
        <v>96.4</v>
      </c>
      <c r="M338" s="18">
        <v>114.916666666667</v>
      </c>
      <c r="N338" s="18">
        <v>122.191666666667</v>
      </c>
      <c r="O338" s="18">
        <v>141.38333333333301</v>
      </c>
      <c r="P338" s="18">
        <v>112.4</v>
      </c>
    </row>
    <row r="339" spans="1:17" s="1" customFormat="1" ht="14.85" customHeight="1">
      <c r="B339" s="3">
        <v>2021</v>
      </c>
      <c r="D339" s="17">
        <f t="shared" ref="D339:P339" si="2">AVERAGE(D341:D352)</f>
        <v>126.79166666666667</v>
      </c>
      <c r="E339" s="18">
        <f t="shared" si="2"/>
        <v>142.83333333333334</v>
      </c>
      <c r="F339" s="18">
        <f t="shared" si="2"/>
        <v>168.32499999999999</v>
      </c>
      <c r="G339" s="18">
        <f t="shared" si="2"/>
        <v>98.683333333333337</v>
      </c>
      <c r="H339" s="18">
        <f t="shared" si="2"/>
        <v>126.61666666666667</v>
      </c>
      <c r="I339" s="18">
        <f t="shared" si="2"/>
        <v>124.96666666666665</v>
      </c>
      <c r="J339" s="18">
        <f t="shared" si="2"/>
        <v>124.94166666666668</v>
      </c>
      <c r="K339" s="18">
        <f t="shared" si="2"/>
        <v>116.64166666666667</v>
      </c>
      <c r="L339" s="18">
        <f t="shared" si="2"/>
        <v>96.399999999999991</v>
      </c>
      <c r="M339" s="18">
        <f t="shared" si="2"/>
        <v>115.80833333333332</v>
      </c>
      <c r="N339" s="18">
        <f t="shared" si="2"/>
        <v>122.55000000000001</v>
      </c>
      <c r="O339" s="18">
        <f t="shared" si="2"/>
        <v>142.2833333333333</v>
      </c>
      <c r="P339" s="18">
        <f t="shared" si="2"/>
        <v>113.23333333333333</v>
      </c>
    </row>
    <row r="340" spans="1:17" s="1" customFormat="1" ht="14.85" customHeight="1">
      <c r="B340" s="16"/>
      <c r="C340" s="16"/>
      <c r="D340" s="17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</row>
    <row r="341" spans="1:17" s="1" customFormat="1" ht="14.85" customHeight="1">
      <c r="B341" s="16">
        <v>2021</v>
      </c>
      <c r="C341" s="21" t="s">
        <v>44</v>
      </c>
      <c r="D341" s="17">
        <v>125.7</v>
      </c>
      <c r="E341" s="18">
        <v>141.30000000000001</v>
      </c>
      <c r="F341" s="18">
        <v>167.9</v>
      </c>
      <c r="G341" s="18">
        <v>98.9</v>
      </c>
      <c r="H341" s="18">
        <v>126.9</v>
      </c>
      <c r="I341" s="18">
        <v>122</v>
      </c>
      <c r="J341" s="18">
        <v>124.2</v>
      </c>
      <c r="K341" s="18">
        <v>112.2</v>
      </c>
      <c r="L341" s="18">
        <v>96.4</v>
      </c>
      <c r="M341" s="18">
        <v>115.2</v>
      </c>
      <c r="N341" s="18">
        <v>122.5</v>
      </c>
      <c r="O341" s="18">
        <v>142</v>
      </c>
      <c r="P341" s="18">
        <v>113.5</v>
      </c>
      <c r="Q341" s="39"/>
    </row>
    <row r="342" spans="1:17" s="1" customFormat="1" ht="14.85" customHeight="1">
      <c r="B342" s="16"/>
      <c r="C342" s="21" t="s">
        <v>45</v>
      </c>
      <c r="D342" s="17">
        <v>126</v>
      </c>
      <c r="E342" s="18">
        <v>141.30000000000001</v>
      </c>
      <c r="F342" s="18">
        <v>168</v>
      </c>
      <c r="G342" s="18">
        <v>98.8</v>
      </c>
      <c r="H342" s="18">
        <v>127.1</v>
      </c>
      <c r="I342" s="18">
        <v>122.3</v>
      </c>
      <c r="J342" s="18">
        <v>124.7</v>
      </c>
      <c r="K342" s="18">
        <v>114.3</v>
      </c>
      <c r="L342" s="18">
        <v>96.4</v>
      </c>
      <c r="M342" s="18">
        <v>115.3</v>
      </c>
      <c r="N342" s="18">
        <v>122.5</v>
      </c>
      <c r="O342" s="18">
        <v>141.9</v>
      </c>
      <c r="P342" s="18">
        <v>113.1</v>
      </c>
    </row>
    <row r="343" spans="1:17" s="1" customFormat="1" ht="14.85" customHeight="1">
      <c r="B343" s="16"/>
      <c r="C343" s="21" t="s">
        <v>46</v>
      </c>
      <c r="D343" s="17">
        <v>126.5</v>
      </c>
      <c r="E343" s="18">
        <v>141.5</v>
      </c>
      <c r="F343" s="18">
        <v>168.2</v>
      </c>
      <c r="G343" s="18">
        <v>98.9</v>
      </c>
      <c r="H343" s="18">
        <v>127.1</v>
      </c>
      <c r="I343" s="18">
        <v>124</v>
      </c>
      <c r="J343" s="18">
        <v>124.9</v>
      </c>
      <c r="K343" s="18">
        <v>116.8</v>
      </c>
      <c r="L343" s="18">
        <v>96.4</v>
      </c>
      <c r="M343" s="18">
        <v>115.5</v>
      </c>
      <c r="N343" s="18">
        <v>122.5</v>
      </c>
      <c r="O343" s="18">
        <v>141.9</v>
      </c>
      <c r="P343" s="18">
        <v>112.9</v>
      </c>
    </row>
    <row r="344" spans="1:17" s="1" customFormat="1" ht="14.85" customHeight="1">
      <c r="B344" s="16"/>
      <c r="C344" s="21" t="s">
        <v>47</v>
      </c>
      <c r="D344" s="17">
        <v>126.6</v>
      </c>
      <c r="E344" s="18">
        <v>141.69999999999999</v>
      </c>
      <c r="F344" s="18">
        <v>168.2</v>
      </c>
      <c r="G344" s="18">
        <v>98.6</v>
      </c>
      <c r="H344" s="18">
        <v>127.2</v>
      </c>
      <c r="I344" s="18">
        <v>124.5</v>
      </c>
      <c r="J344" s="18">
        <v>125</v>
      </c>
      <c r="K344" s="18">
        <v>116.8</v>
      </c>
      <c r="L344" s="18">
        <v>96.4</v>
      </c>
      <c r="M344" s="18">
        <v>115.9</v>
      </c>
      <c r="N344" s="18">
        <v>122.5</v>
      </c>
      <c r="O344" s="18">
        <v>141.9</v>
      </c>
      <c r="P344" s="18">
        <v>113</v>
      </c>
    </row>
    <row r="345" spans="1:17" s="1" customFormat="1" ht="14.85" customHeight="1">
      <c r="B345" s="16"/>
      <c r="C345" s="21" t="s">
        <v>48</v>
      </c>
      <c r="D345" s="17">
        <v>126.7</v>
      </c>
      <c r="E345" s="18">
        <v>141.69999999999999</v>
      </c>
      <c r="F345" s="18">
        <v>168.2</v>
      </c>
      <c r="G345" s="18">
        <v>98.6</v>
      </c>
      <c r="H345" s="18">
        <v>127.2</v>
      </c>
      <c r="I345" s="18">
        <v>125.1</v>
      </c>
      <c r="J345" s="18">
        <v>124.9</v>
      </c>
      <c r="K345" s="18">
        <v>117.3</v>
      </c>
      <c r="L345" s="18">
        <v>96.4</v>
      </c>
      <c r="M345" s="18">
        <v>115.9</v>
      </c>
      <c r="N345" s="18">
        <v>122.5</v>
      </c>
      <c r="O345" s="18">
        <v>141.9</v>
      </c>
      <c r="P345" s="18">
        <v>112.8</v>
      </c>
    </row>
    <row r="346" spans="1:17" s="1" customFormat="1" ht="14.85" customHeight="1">
      <c r="B346" s="16"/>
      <c r="C346" s="21" t="s">
        <v>49</v>
      </c>
      <c r="D346" s="17">
        <v>126.8</v>
      </c>
      <c r="E346" s="18">
        <v>142.30000000000001</v>
      </c>
      <c r="F346" s="18">
        <v>168.4</v>
      </c>
      <c r="G346" s="18">
        <v>98.6</v>
      </c>
      <c r="H346" s="18">
        <v>127.2</v>
      </c>
      <c r="I346" s="18">
        <v>125.1</v>
      </c>
      <c r="J346" s="18">
        <v>125.1</v>
      </c>
      <c r="K346" s="18">
        <v>117</v>
      </c>
      <c r="L346" s="18">
        <v>96.4</v>
      </c>
      <c r="M346" s="18">
        <v>115.9</v>
      </c>
      <c r="N346" s="18">
        <v>122.5</v>
      </c>
      <c r="O346" s="18">
        <v>141.9</v>
      </c>
      <c r="P346" s="18">
        <v>112.9</v>
      </c>
    </row>
    <row r="347" spans="1:17" s="1" customFormat="1" ht="14.85" customHeight="1">
      <c r="B347" s="16"/>
      <c r="C347" s="21" t="s">
        <v>50</v>
      </c>
      <c r="D347" s="17">
        <v>126.2</v>
      </c>
      <c r="E347" s="18">
        <v>142.4</v>
      </c>
      <c r="F347" s="18">
        <v>168.4</v>
      </c>
      <c r="G347" s="18">
        <v>98.6</v>
      </c>
      <c r="H347" s="18">
        <v>124.2</v>
      </c>
      <c r="I347" s="18">
        <v>125.2</v>
      </c>
      <c r="J347" s="18">
        <v>125</v>
      </c>
      <c r="K347" s="18">
        <v>117.5</v>
      </c>
      <c r="L347" s="18">
        <v>96.4</v>
      </c>
      <c r="M347" s="18">
        <v>115.9</v>
      </c>
      <c r="N347" s="18">
        <v>122.5</v>
      </c>
      <c r="O347" s="18">
        <v>142.1</v>
      </c>
      <c r="P347" s="18">
        <v>112.9</v>
      </c>
    </row>
    <row r="348" spans="1:17" s="1" customFormat="1" ht="14.85" customHeight="1">
      <c r="B348" s="16"/>
      <c r="C348" s="21" t="s">
        <v>51</v>
      </c>
      <c r="D348" s="17">
        <v>126.2</v>
      </c>
      <c r="E348" s="18">
        <v>142.4</v>
      </c>
      <c r="F348" s="18">
        <v>168.4</v>
      </c>
      <c r="G348" s="18">
        <v>98.6</v>
      </c>
      <c r="H348" s="18">
        <v>124.4</v>
      </c>
      <c r="I348" s="18">
        <v>125.1</v>
      </c>
      <c r="J348" s="18">
        <v>125</v>
      </c>
      <c r="K348" s="18">
        <v>117.3</v>
      </c>
      <c r="L348" s="18">
        <v>96.4</v>
      </c>
      <c r="M348" s="18">
        <v>115.9</v>
      </c>
      <c r="N348" s="18">
        <v>122.5</v>
      </c>
      <c r="O348" s="18">
        <v>142.1</v>
      </c>
      <c r="P348" s="18">
        <v>112.8</v>
      </c>
    </row>
    <row r="349" spans="1:17" s="1" customFormat="1" ht="14.85" customHeight="1">
      <c r="B349" s="16"/>
      <c r="C349" s="21" t="s">
        <v>52</v>
      </c>
      <c r="D349" s="17">
        <v>126.4</v>
      </c>
      <c r="E349" s="18">
        <v>143.19999999999999</v>
      </c>
      <c r="F349" s="18">
        <v>168.5</v>
      </c>
      <c r="G349" s="18">
        <v>98.6</v>
      </c>
      <c r="H349" s="18">
        <v>124.5</v>
      </c>
      <c r="I349" s="18">
        <v>125.2</v>
      </c>
      <c r="J349" s="18">
        <v>125.2</v>
      </c>
      <c r="K349" s="18">
        <v>117.3</v>
      </c>
      <c r="L349" s="18">
        <v>96.4</v>
      </c>
      <c r="M349" s="18">
        <v>115.9</v>
      </c>
      <c r="N349" s="18">
        <v>122.5</v>
      </c>
      <c r="O349" s="18">
        <v>142</v>
      </c>
      <c r="P349" s="18">
        <v>113</v>
      </c>
    </row>
    <row r="350" spans="1:17" s="1" customFormat="1" ht="14.85" customHeight="1">
      <c r="B350" s="16"/>
      <c r="C350" s="21" t="s">
        <v>53</v>
      </c>
      <c r="D350" s="17">
        <v>127.6</v>
      </c>
      <c r="E350" s="18">
        <v>144</v>
      </c>
      <c r="F350" s="18">
        <v>168.6</v>
      </c>
      <c r="G350" s="18">
        <v>98.6</v>
      </c>
      <c r="H350" s="18">
        <v>127.5</v>
      </c>
      <c r="I350" s="18">
        <v>126.5</v>
      </c>
      <c r="J350" s="18">
        <v>124.9</v>
      </c>
      <c r="K350" s="18">
        <v>117.5</v>
      </c>
      <c r="L350" s="18">
        <v>96.4</v>
      </c>
      <c r="M350" s="18">
        <v>116</v>
      </c>
      <c r="N350" s="18">
        <v>122.7</v>
      </c>
      <c r="O350" s="18">
        <v>142.80000000000001</v>
      </c>
      <c r="P350" s="18">
        <v>113.7</v>
      </c>
    </row>
    <row r="351" spans="1:17" s="1" customFormat="1" ht="14.85" customHeight="1">
      <c r="B351" s="16"/>
      <c r="C351" s="21" t="s">
        <v>54</v>
      </c>
      <c r="D351" s="17">
        <v>128.1</v>
      </c>
      <c r="E351" s="18">
        <v>145.19999999999999</v>
      </c>
      <c r="F351" s="18">
        <v>168.6</v>
      </c>
      <c r="G351" s="18">
        <v>98.6</v>
      </c>
      <c r="H351" s="18">
        <v>128</v>
      </c>
      <c r="I351" s="18">
        <v>127.1</v>
      </c>
      <c r="J351" s="18">
        <v>125.2</v>
      </c>
      <c r="K351" s="18">
        <v>117.7</v>
      </c>
      <c r="L351" s="18">
        <v>96.4</v>
      </c>
      <c r="M351" s="18">
        <v>116</v>
      </c>
      <c r="N351" s="18">
        <v>122.7</v>
      </c>
      <c r="O351" s="18">
        <v>143.30000000000001</v>
      </c>
      <c r="P351" s="18">
        <v>113.9</v>
      </c>
    </row>
    <row r="352" spans="1:17" s="1" customFormat="1" ht="14.85" customHeight="1">
      <c r="B352" s="16"/>
      <c r="C352" s="21" t="s">
        <v>55</v>
      </c>
      <c r="D352" s="17">
        <v>128.69999999999999</v>
      </c>
      <c r="E352" s="18">
        <v>147</v>
      </c>
      <c r="F352" s="18">
        <v>168.5</v>
      </c>
      <c r="G352" s="18">
        <v>98.8</v>
      </c>
      <c r="H352" s="18">
        <v>128.1</v>
      </c>
      <c r="I352" s="18">
        <v>127.5</v>
      </c>
      <c r="J352" s="18">
        <v>125.2</v>
      </c>
      <c r="K352" s="18">
        <v>118</v>
      </c>
      <c r="L352" s="18">
        <v>96.4</v>
      </c>
      <c r="M352" s="18">
        <v>116.3</v>
      </c>
      <c r="N352" s="18">
        <v>122.7</v>
      </c>
      <c r="O352" s="18">
        <v>143.6</v>
      </c>
      <c r="P352" s="18">
        <v>114.3</v>
      </c>
    </row>
    <row r="353" spans="1:16" s="1" customFormat="1" ht="14.85" customHeight="1">
      <c r="B353" s="16"/>
      <c r="C353" s="16"/>
      <c r="D353" s="17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</row>
    <row r="354" spans="1:16" s="1" customFormat="1" ht="14.85" customHeight="1">
      <c r="B354" s="16">
        <v>2022</v>
      </c>
      <c r="C354" s="21" t="s">
        <v>44</v>
      </c>
      <c r="D354" s="17">
        <v>129.30000000000001</v>
      </c>
      <c r="E354" s="18">
        <v>148.19999999999999</v>
      </c>
      <c r="F354" s="18">
        <v>168.7</v>
      </c>
      <c r="G354" s="18">
        <v>98.8</v>
      </c>
      <c r="H354" s="18">
        <v>128.19999999999999</v>
      </c>
      <c r="I354" s="18">
        <v>128.30000000000001</v>
      </c>
      <c r="J354" s="18">
        <v>125.3</v>
      </c>
      <c r="K354" s="18">
        <v>118.9</v>
      </c>
      <c r="L354" s="18">
        <v>96.5</v>
      </c>
      <c r="M354" s="18">
        <v>117.3</v>
      </c>
      <c r="N354" s="18">
        <v>123.9</v>
      </c>
      <c r="O354" s="18">
        <v>144.19999999999999</v>
      </c>
      <c r="P354" s="18">
        <v>114.4</v>
      </c>
    </row>
    <row r="355" spans="1:16" s="1" customFormat="1" ht="14.85" customHeight="1">
      <c r="B355" s="16"/>
      <c r="C355" s="21" t="s">
        <v>45</v>
      </c>
      <c r="D355" s="17">
        <v>129.6</v>
      </c>
      <c r="E355" s="18">
        <v>148.5</v>
      </c>
      <c r="F355" s="18">
        <v>168.7</v>
      </c>
      <c r="G355" s="18">
        <v>99</v>
      </c>
      <c r="H355" s="18">
        <v>128.30000000000001</v>
      </c>
      <c r="I355" s="18">
        <v>129.1</v>
      </c>
      <c r="J355" s="18">
        <v>125.7</v>
      </c>
      <c r="K355" s="18">
        <v>119.3</v>
      </c>
      <c r="L355" s="18">
        <v>96.5</v>
      </c>
      <c r="M355" s="18">
        <v>117.6</v>
      </c>
      <c r="N355" s="18">
        <v>124.2</v>
      </c>
      <c r="O355" s="18">
        <v>144.9</v>
      </c>
      <c r="P355" s="18">
        <v>114.8</v>
      </c>
    </row>
    <row r="356" spans="1:16" s="1" customFormat="1" ht="14.85" customHeight="1">
      <c r="B356" s="16"/>
      <c r="C356" s="21" t="s">
        <v>46</v>
      </c>
      <c r="D356" s="17">
        <v>130.1</v>
      </c>
      <c r="E356" s="18">
        <v>149</v>
      </c>
      <c r="F356" s="18">
        <v>168.8</v>
      </c>
      <c r="G356" s="18">
        <v>99</v>
      </c>
      <c r="H356" s="18">
        <v>128.4</v>
      </c>
      <c r="I356" s="18">
        <v>129.6</v>
      </c>
      <c r="J356" s="18">
        <v>125.6</v>
      </c>
      <c r="K356" s="18">
        <v>121.2</v>
      </c>
      <c r="L356" s="18">
        <v>96.4</v>
      </c>
      <c r="M356" s="18">
        <v>117.7</v>
      </c>
      <c r="N356" s="18">
        <v>124.3</v>
      </c>
      <c r="O356" s="18">
        <v>145.1</v>
      </c>
      <c r="P356" s="18">
        <v>115.6</v>
      </c>
    </row>
    <row r="357" spans="1:16" s="1" customFormat="1" ht="14.85" customHeight="1">
      <c r="B357" s="16"/>
      <c r="C357" s="21" t="s">
        <v>47</v>
      </c>
      <c r="D357" s="17">
        <v>130.5</v>
      </c>
      <c r="E357" s="18">
        <v>149.80000000000001</v>
      </c>
      <c r="F357" s="18">
        <v>168.9</v>
      </c>
      <c r="G357" s="18">
        <v>98.9</v>
      </c>
      <c r="H357" s="18">
        <v>128.4</v>
      </c>
      <c r="I357" s="18">
        <v>129.9</v>
      </c>
      <c r="J357" s="18">
        <v>126.2</v>
      </c>
      <c r="K357" s="18">
        <v>121.7</v>
      </c>
      <c r="L357" s="18">
        <v>96.4</v>
      </c>
      <c r="M357" s="18">
        <v>118.9</v>
      </c>
      <c r="N357" s="18">
        <v>124.5</v>
      </c>
      <c r="O357" s="18">
        <v>146</v>
      </c>
      <c r="P357" s="18">
        <v>115.6</v>
      </c>
    </row>
    <row r="358" spans="1:16" s="1" customFormat="1" ht="14.85" customHeight="1">
      <c r="B358" s="16"/>
      <c r="C358" s="21" t="s">
        <v>48</v>
      </c>
      <c r="D358" s="17">
        <v>131.4</v>
      </c>
      <c r="E358" s="18">
        <v>151.19999999999999</v>
      </c>
      <c r="F358" s="18">
        <v>168.9</v>
      </c>
      <c r="G358" s="18">
        <v>99.3</v>
      </c>
      <c r="H358" s="18">
        <v>129.30000000000001</v>
      </c>
      <c r="I358" s="18">
        <v>130.4</v>
      </c>
      <c r="J358" s="18">
        <v>126.2</v>
      </c>
      <c r="K358" s="18">
        <v>123.3</v>
      </c>
      <c r="L358" s="18">
        <v>96.4</v>
      </c>
      <c r="M358" s="18">
        <v>120.1</v>
      </c>
      <c r="N358" s="18">
        <v>124.5</v>
      </c>
      <c r="O358" s="18">
        <v>145.6</v>
      </c>
      <c r="P358" s="18">
        <v>115.7</v>
      </c>
    </row>
    <row r="359" spans="1:16" s="1" customFormat="1" ht="14.85" customHeight="1">
      <c r="B359" s="16"/>
      <c r="C359" s="21" t="s">
        <v>49</v>
      </c>
      <c r="D359" s="17">
        <v>132.19999999999999</v>
      </c>
      <c r="E359" s="18">
        <v>153</v>
      </c>
      <c r="F359" s="18">
        <v>169</v>
      </c>
      <c r="G359" s="18">
        <v>99.5</v>
      </c>
      <c r="H359" s="18">
        <v>129.30000000000001</v>
      </c>
      <c r="I359" s="18">
        <v>130.9</v>
      </c>
      <c r="J359" s="18">
        <v>126.6</v>
      </c>
      <c r="K359" s="18">
        <v>124.9</v>
      </c>
      <c r="L359" s="18">
        <v>96.4</v>
      </c>
      <c r="M359" s="18">
        <v>120.2</v>
      </c>
      <c r="N359" s="18">
        <v>124.6</v>
      </c>
      <c r="O359" s="18">
        <v>148.30000000000001</v>
      </c>
      <c r="P359" s="18">
        <v>116.1</v>
      </c>
    </row>
    <row r="360" spans="1:16" s="1" customFormat="1" ht="14.85" customHeight="1">
      <c r="B360" s="16"/>
      <c r="C360" s="21" t="s">
        <v>50</v>
      </c>
      <c r="D360" s="17">
        <v>132.80000000000001</v>
      </c>
      <c r="E360" s="18">
        <v>154.4</v>
      </c>
      <c r="F360" s="18">
        <v>169.6</v>
      </c>
      <c r="G360" s="18">
        <v>99.7</v>
      </c>
      <c r="H360" s="18">
        <v>129.30000000000001</v>
      </c>
      <c r="I360" s="18">
        <v>131.5</v>
      </c>
      <c r="J360" s="18">
        <v>126.8</v>
      </c>
      <c r="K360" s="18">
        <v>125.4</v>
      </c>
      <c r="L360" s="18">
        <v>96.4</v>
      </c>
      <c r="M360" s="18">
        <v>120.5</v>
      </c>
      <c r="N360" s="18">
        <v>124.7</v>
      </c>
      <c r="O360" s="18">
        <v>149.5</v>
      </c>
      <c r="P360" s="18">
        <v>116.2</v>
      </c>
    </row>
    <row r="361" spans="1:16" s="1" customFormat="1" ht="14.85" customHeight="1">
      <c r="B361" s="16"/>
      <c r="C361" s="24" t="s">
        <v>51</v>
      </c>
      <c r="D361" s="17">
        <v>133.19999999999999</v>
      </c>
      <c r="E361" s="18">
        <v>155.4</v>
      </c>
      <c r="F361" s="18">
        <v>169.6</v>
      </c>
      <c r="G361" s="18">
        <v>99.8</v>
      </c>
      <c r="H361" s="18">
        <v>129.80000000000001</v>
      </c>
      <c r="I361" s="18">
        <v>132.1</v>
      </c>
      <c r="J361" s="18">
        <v>127</v>
      </c>
      <c r="K361" s="18">
        <v>124.9</v>
      </c>
      <c r="L361" s="18">
        <v>96.4</v>
      </c>
      <c r="M361" s="18">
        <v>120.6</v>
      </c>
      <c r="N361" s="18">
        <v>124.7</v>
      </c>
      <c r="O361" s="18">
        <v>150.19999999999999</v>
      </c>
      <c r="P361" s="18">
        <v>116.2</v>
      </c>
    </row>
    <row r="362" spans="1:16" s="1" customFormat="1" ht="14.85" customHeight="1">
      <c r="B362" s="16"/>
      <c r="C362" s="2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s="1" customFormat="1" ht="14.85" customHeight="1">
      <c r="B363" s="16"/>
      <c r="C363" s="21"/>
      <c r="D363" s="2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</row>
    <row r="364" spans="1:16" s="1" customFormat="1" ht="14.85" customHeight="1">
      <c r="B364" s="16"/>
      <c r="C364" s="21"/>
      <c r="D364" s="19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</row>
    <row r="365" spans="1:16" s="1" customFormat="1" ht="14.85" customHeight="1">
      <c r="B365" s="16"/>
      <c r="C365" s="21"/>
      <c r="D365" s="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</row>
    <row r="366" spans="1:16" s="1" customFormat="1" ht="14.85" customHeight="1">
      <c r="B366" s="16"/>
      <c r="C366" s="21"/>
      <c r="D366" s="19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</row>
    <row r="367" spans="1:16" s="1" customFormat="1" ht="14.85" customHeight="1">
      <c r="A367" s="16" t="s">
        <v>31</v>
      </c>
      <c r="B367" s="16"/>
      <c r="C367" s="16"/>
      <c r="D367" s="17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</row>
    <row r="368" spans="1:16" s="1" customFormat="1" ht="14.85" customHeight="1">
      <c r="B368" s="16">
        <v>2020</v>
      </c>
      <c r="D368" s="17">
        <v>115.55</v>
      </c>
      <c r="E368" s="18">
        <v>127.65</v>
      </c>
      <c r="F368" s="18">
        <v>182.791666666667</v>
      </c>
      <c r="G368" s="18">
        <v>93.25</v>
      </c>
      <c r="H368" s="18">
        <v>111.183333333333</v>
      </c>
      <c r="I368" s="18">
        <v>110.658333333333</v>
      </c>
      <c r="J368" s="18">
        <v>123.408333333333</v>
      </c>
      <c r="K368" s="18">
        <v>98.325000000000003</v>
      </c>
      <c r="L368" s="18">
        <v>97.6</v>
      </c>
      <c r="M368" s="18">
        <v>107.51666666666701</v>
      </c>
      <c r="N368" s="18">
        <v>126.60833333333299</v>
      </c>
      <c r="O368" s="18">
        <v>119.258333333333</v>
      </c>
      <c r="P368" s="18">
        <v>122.23333333333299</v>
      </c>
    </row>
    <row r="369" spans="2:16" s="1" customFormat="1" ht="14.85" customHeight="1">
      <c r="B369" s="3">
        <v>2021</v>
      </c>
      <c r="D369" s="17">
        <v>119.52500000000001</v>
      </c>
      <c r="E369" s="18">
        <v>130.50833333333301</v>
      </c>
      <c r="F369" s="18">
        <v>183.24166666666699</v>
      </c>
      <c r="G369" s="18">
        <v>92.875</v>
      </c>
      <c r="H369" s="18">
        <v>113.458333333333</v>
      </c>
      <c r="I369" s="18">
        <v>112.533333333333</v>
      </c>
      <c r="J369" s="18">
        <v>124.191666666667</v>
      </c>
      <c r="K369" s="18">
        <v>112.808333333333</v>
      </c>
      <c r="L369" s="18">
        <v>97.508333333333297</v>
      </c>
      <c r="M369" s="18">
        <v>108.058333333333</v>
      </c>
      <c r="N369" s="18">
        <v>128.09166666666701</v>
      </c>
      <c r="O369" s="18">
        <v>121.375</v>
      </c>
      <c r="P369" s="18">
        <v>123.76666666666701</v>
      </c>
    </row>
    <row r="370" spans="2:16" s="1" customFormat="1" ht="14.85" customHeight="1">
      <c r="B370" s="16"/>
      <c r="C370" s="16"/>
      <c r="D370" s="17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</row>
    <row r="371" spans="2:16" s="1" customFormat="1" ht="14.85" customHeight="1">
      <c r="B371" s="16">
        <v>2021</v>
      </c>
      <c r="C371" s="21" t="s">
        <v>44</v>
      </c>
      <c r="D371" s="17">
        <v>118.2</v>
      </c>
      <c r="E371" s="18">
        <v>129.5</v>
      </c>
      <c r="F371" s="18">
        <v>183.2</v>
      </c>
      <c r="G371" s="18">
        <v>92.8</v>
      </c>
      <c r="H371" s="18">
        <v>114.2</v>
      </c>
      <c r="I371" s="18">
        <v>111.8</v>
      </c>
      <c r="J371" s="18">
        <v>123.9</v>
      </c>
      <c r="K371" s="18">
        <v>106.4</v>
      </c>
      <c r="L371" s="18">
        <v>97.6</v>
      </c>
      <c r="M371" s="18">
        <v>108</v>
      </c>
      <c r="N371" s="18">
        <v>126.7</v>
      </c>
      <c r="O371" s="18">
        <v>120.2</v>
      </c>
      <c r="P371" s="18">
        <v>124.2</v>
      </c>
    </row>
    <row r="372" spans="2:16" s="1" customFormat="1" ht="14.85" customHeight="1">
      <c r="B372" s="16"/>
      <c r="C372" s="21" t="s">
        <v>45</v>
      </c>
      <c r="D372" s="17">
        <v>118.8</v>
      </c>
      <c r="E372" s="18">
        <v>129.6</v>
      </c>
      <c r="F372" s="18">
        <v>183.1</v>
      </c>
      <c r="G372" s="18">
        <v>92.9</v>
      </c>
      <c r="H372" s="18">
        <v>114.3</v>
      </c>
      <c r="I372" s="18">
        <v>111.9</v>
      </c>
      <c r="J372" s="18">
        <v>123.8</v>
      </c>
      <c r="K372" s="18">
        <v>109.8</v>
      </c>
      <c r="L372" s="18">
        <v>97.6</v>
      </c>
      <c r="M372" s="18">
        <v>108</v>
      </c>
      <c r="N372" s="18">
        <v>126.7</v>
      </c>
      <c r="O372" s="18">
        <v>120.1</v>
      </c>
      <c r="P372" s="18">
        <v>123.6</v>
      </c>
    </row>
    <row r="373" spans="2:16" s="1" customFormat="1" ht="14.85" customHeight="1">
      <c r="B373" s="16"/>
      <c r="C373" s="21" t="s">
        <v>46</v>
      </c>
      <c r="D373" s="17">
        <v>119.2</v>
      </c>
      <c r="E373" s="18">
        <v>129.30000000000001</v>
      </c>
      <c r="F373" s="18">
        <v>183.2</v>
      </c>
      <c r="G373" s="18">
        <v>92.9</v>
      </c>
      <c r="H373" s="18">
        <v>114.3</v>
      </c>
      <c r="I373" s="18">
        <v>112.1</v>
      </c>
      <c r="J373" s="18">
        <v>124</v>
      </c>
      <c r="K373" s="18">
        <v>113.1</v>
      </c>
      <c r="L373" s="18">
        <v>97.5</v>
      </c>
      <c r="M373" s="18">
        <v>108</v>
      </c>
      <c r="N373" s="18">
        <v>126.9</v>
      </c>
      <c r="O373" s="18">
        <v>120.7</v>
      </c>
      <c r="P373" s="18">
        <v>122.9</v>
      </c>
    </row>
    <row r="374" spans="2:16" s="1" customFormat="1" ht="14.85" customHeight="1">
      <c r="B374" s="16"/>
      <c r="C374" s="21" t="s">
        <v>47</v>
      </c>
      <c r="D374" s="17">
        <v>119.6</v>
      </c>
      <c r="E374" s="18">
        <v>130.30000000000001</v>
      </c>
      <c r="F374" s="18">
        <v>183.2</v>
      </c>
      <c r="G374" s="18">
        <v>93</v>
      </c>
      <c r="H374" s="18">
        <v>114.3</v>
      </c>
      <c r="I374" s="18">
        <v>112.3</v>
      </c>
      <c r="J374" s="18">
        <v>124.2</v>
      </c>
      <c r="K374" s="18">
        <v>113.2</v>
      </c>
      <c r="L374" s="18">
        <v>97.5</v>
      </c>
      <c r="M374" s="18">
        <v>108</v>
      </c>
      <c r="N374" s="18">
        <v>126.9</v>
      </c>
      <c r="O374" s="18">
        <v>121.2</v>
      </c>
      <c r="P374" s="18">
        <v>123.3</v>
      </c>
    </row>
    <row r="375" spans="2:16" s="1" customFormat="1" ht="14.85" customHeight="1">
      <c r="B375" s="16"/>
      <c r="C375" s="21" t="s">
        <v>48</v>
      </c>
      <c r="D375" s="17">
        <v>119.8</v>
      </c>
      <c r="E375" s="18">
        <v>130.6</v>
      </c>
      <c r="F375" s="18">
        <v>183.2</v>
      </c>
      <c r="G375" s="18">
        <v>92.9</v>
      </c>
      <c r="H375" s="18">
        <v>114.4</v>
      </c>
      <c r="I375" s="18">
        <v>112.6</v>
      </c>
      <c r="J375" s="18">
        <v>124.1</v>
      </c>
      <c r="K375" s="18">
        <v>113.3</v>
      </c>
      <c r="L375" s="18">
        <v>97.5</v>
      </c>
      <c r="M375" s="18">
        <v>108</v>
      </c>
      <c r="N375" s="18">
        <v>128.80000000000001</v>
      </c>
      <c r="O375" s="18">
        <v>121.3</v>
      </c>
      <c r="P375" s="18">
        <v>123.6</v>
      </c>
    </row>
    <row r="376" spans="2:16" s="1" customFormat="1" ht="14.85" customHeight="1">
      <c r="B376" s="16"/>
      <c r="C376" s="21" t="s">
        <v>49</v>
      </c>
      <c r="D376" s="17">
        <v>119.8</v>
      </c>
      <c r="E376" s="18">
        <v>130.6</v>
      </c>
      <c r="F376" s="18">
        <v>183.2</v>
      </c>
      <c r="G376" s="18">
        <v>92.9</v>
      </c>
      <c r="H376" s="18">
        <v>114.4</v>
      </c>
      <c r="I376" s="18">
        <v>112.6</v>
      </c>
      <c r="J376" s="18">
        <v>124.1</v>
      </c>
      <c r="K376" s="18">
        <v>113.3</v>
      </c>
      <c r="L376" s="18">
        <v>97.5</v>
      </c>
      <c r="M376" s="18">
        <v>108</v>
      </c>
      <c r="N376" s="18">
        <v>128.80000000000001</v>
      </c>
      <c r="O376" s="18">
        <v>121.3</v>
      </c>
      <c r="P376" s="18">
        <v>123.6</v>
      </c>
    </row>
    <row r="377" spans="2:16" s="1" customFormat="1" ht="14.85" customHeight="1">
      <c r="B377" s="21"/>
      <c r="C377" s="21" t="s">
        <v>50</v>
      </c>
      <c r="D377" s="17">
        <v>119</v>
      </c>
      <c r="E377" s="18">
        <v>129.9</v>
      </c>
      <c r="F377" s="18">
        <v>183.2</v>
      </c>
      <c r="G377" s="18">
        <v>92.9</v>
      </c>
      <c r="H377" s="18">
        <v>110.6</v>
      </c>
      <c r="I377" s="18">
        <v>112.5</v>
      </c>
      <c r="J377" s="18">
        <v>124.2</v>
      </c>
      <c r="K377" s="18">
        <v>113.7</v>
      </c>
      <c r="L377" s="18">
        <v>97.5</v>
      </c>
      <c r="M377" s="18">
        <v>108</v>
      </c>
      <c r="N377" s="18">
        <v>128.80000000000001</v>
      </c>
      <c r="O377" s="18">
        <v>121.3</v>
      </c>
      <c r="P377" s="18">
        <v>123.7</v>
      </c>
    </row>
    <row r="378" spans="2:16" s="1" customFormat="1" ht="14.85" customHeight="1">
      <c r="B378" s="16"/>
      <c r="C378" s="21" t="s">
        <v>51</v>
      </c>
      <c r="D378" s="17">
        <v>118.9</v>
      </c>
      <c r="E378" s="18">
        <v>129.69999999999999</v>
      </c>
      <c r="F378" s="18">
        <v>183.2</v>
      </c>
      <c r="G378" s="18">
        <v>92.9</v>
      </c>
      <c r="H378" s="18">
        <v>110.6</v>
      </c>
      <c r="I378" s="18">
        <v>112.5</v>
      </c>
      <c r="J378" s="18">
        <v>124.2</v>
      </c>
      <c r="K378" s="18">
        <v>113.7</v>
      </c>
      <c r="L378" s="18">
        <v>97.5</v>
      </c>
      <c r="M378" s="18">
        <v>108</v>
      </c>
      <c r="N378" s="18">
        <v>128.69999999999999</v>
      </c>
      <c r="O378" s="18">
        <v>121.3</v>
      </c>
      <c r="P378" s="18">
        <v>123.8</v>
      </c>
    </row>
    <row r="379" spans="2:16" s="1" customFormat="1" ht="14.85" customHeight="1">
      <c r="B379" s="16"/>
      <c r="C379" s="21" t="s">
        <v>52</v>
      </c>
      <c r="D379" s="17">
        <v>119.3</v>
      </c>
      <c r="E379" s="18">
        <v>130.69999999999999</v>
      </c>
      <c r="F379" s="18">
        <v>183.3</v>
      </c>
      <c r="G379" s="18">
        <v>92.9</v>
      </c>
      <c r="H379" s="18">
        <v>110.7</v>
      </c>
      <c r="I379" s="18">
        <v>112.5</v>
      </c>
      <c r="J379" s="18">
        <v>124.3</v>
      </c>
      <c r="K379" s="18">
        <v>113.8</v>
      </c>
      <c r="L379" s="18">
        <v>97.5</v>
      </c>
      <c r="M379" s="18">
        <v>108</v>
      </c>
      <c r="N379" s="18">
        <v>128.69999999999999</v>
      </c>
      <c r="O379" s="18">
        <v>121.8</v>
      </c>
      <c r="P379" s="18">
        <v>123.7</v>
      </c>
    </row>
    <row r="380" spans="2:16" s="1" customFormat="1" ht="14.85" customHeight="1">
      <c r="B380" s="16"/>
      <c r="C380" s="21" t="s">
        <v>53</v>
      </c>
      <c r="D380" s="17">
        <v>120.2</v>
      </c>
      <c r="E380" s="18">
        <v>131.19999999999999</v>
      </c>
      <c r="F380" s="18">
        <v>183.3</v>
      </c>
      <c r="G380" s="18">
        <v>92.8</v>
      </c>
      <c r="H380" s="18">
        <v>114.5</v>
      </c>
      <c r="I380" s="18">
        <v>112.8</v>
      </c>
      <c r="J380" s="18">
        <v>124.5</v>
      </c>
      <c r="K380" s="18">
        <v>114.3</v>
      </c>
      <c r="L380" s="18">
        <v>97.5</v>
      </c>
      <c r="M380" s="18">
        <v>108</v>
      </c>
      <c r="N380" s="18">
        <v>128.69999999999999</v>
      </c>
      <c r="O380" s="18">
        <v>121.7</v>
      </c>
      <c r="P380" s="18">
        <v>123.9</v>
      </c>
    </row>
    <row r="381" spans="2:16" s="1" customFormat="1" ht="14.85" customHeight="1">
      <c r="B381" s="16"/>
      <c r="C381" s="21" t="s">
        <v>54</v>
      </c>
      <c r="D381" s="17">
        <v>120.5</v>
      </c>
      <c r="E381" s="18">
        <v>131.80000000000001</v>
      </c>
      <c r="F381" s="18">
        <v>183.4</v>
      </c>
      <c r="G381" s="18">
        <v>92.8</v>
      </c>
      <c r="H381" s="18">
        <v>114.6</v>
      </c>
      <c r="I381" s="18">
        <v>113.1</v>
      </c>
      <c r="J381" s="18">
        <v>124.4</v>
      </c>
      <c r="K381" s="18">
        <v>114.5</v>
      </c>
      <c r="L381" s="18">
        <v>97.5</v>
      </c>
      <c r="M381" s="18">
        <v>108.2</v>
      </c>
      <c r="N381" s="18">
        <v>128.69999999999999</v>
      </c>
      <c r="O381" s="18">
        <v>122.2</v>
      </c>
      <c r="P381" s="18">
        <v>124.3</v>
      </c>
    </row>
    <row r="382" spans="2:16" s="1" customFormat="1" ht="14.85" customHeight="1">
      <c r="B382" s="36"/>
      <c r="C382" s="33" t="s">
        <v>55</v>
      </c>
      <c r="D382" s="17">
        <v>121</v>
      </c>
      <c r="E382" s="18">
        <v>132.9</v>
      </c>
      <c r="F382" s="18">
        <v>183.4</v>
      </c>
      <c r="G382" s="18">
        <v>92.8</v>
      </c>
      <c r="H382" s="18">
        <v>114.6</v>
      </c>
      <c r="I382" s="18">
        <v>113.7</v>
      </c>
      <c r="J382" s="18">
        <v>124.6</v>
      </c>
      <c r="K382" s="18">
        <v>114.6</v>
      </c>
      <c r="L382" s="18">
        <v>97.4</v>
      </c>
      <c r="M382" s="18">
        <v>108.5</v>
      </c>
      <c r="N382" s="18">
        <v>128.69999999999999</v>
      </c>
      <c r="O382" s="18">
        <v>123.4</v>
      </c>
      <c r="P382" s="18">
        <v>124.6</v>
      </c>
    </row>
    <row r="383" spans="2:16" s="1" customFormat="1" ht="14.85" customHeight="1">
      <c r="B383" s="36"/>
      <c r="C383" s="36"/>
      <c r="D383" s="17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</row>
    <row r="384" spans="2:16" s="1" customFormat="1" ht="14.85" customHeight="1">
      <c r="B384" s="16">
        <v>2022</v>
      </c>
      <c r="C384" s="21" t="s">
        <v>44</v>
      </c>
      <c r="D384" s="17">
        <v>121.4</v>
      </c>
      <c r="E384" s="18">
        <v>133.80000000000001</v>
      </c>
      <c r="F384" s="18">
        <v>183.6</v>
      </c>
      <c r="G384" s="18">
        <v>93</v>
      </c>
      <c r="H384" s="18">
        <v>114.7</v>
      </c>
      <c r="I384" s="18">
        <v>113.9</v>
      </c>
      <c r="J384" s="18">
        <v>124.8</v>
      </c>
      <c r="K384" s="18">
        <v>114.9</v>
      </c>
      <c r="L384" s="18">
        <v>97.4</v>
      </c>
      <c r="M384" s="18">
        <v>108.6</v>
      </c>
      <c r="N384" s="18">
        <v>128.69999999999999</v>
      </c>
      <c r="O384" s="18">
        <v>124</v>
      </c>
      <c r="P384" s="18">
        <v>124.6</v>
      </c>
    </row>
    <row r="385" spans="1:16" s="1" customFormat="1" ht="14.85" customHeight="1">
      <c r="B385" s="16"/>
      <c r="C385" s="21" t="s">
        <v>45</v>
      </c>
      <c r="D385" s="17">
        <v>121.7</v>
      </c>
      <c r="E385" s="18">
        <v>134.19999999999999</v>
      </c>
      <c r="F385" s="18">
        <v>183.6</v>
      </c>
      <c r="G385" s="18">
        <v>93.2</v>
      </c>
      <c r="H385" s="18">
        <v>114.9</v>
      </c>
      <c r="I385" s="18">
        <v>114.1</v>
      </c>
      <c r="J385" s="18">
        <v>125</v>
      </c>
      <c r="K385" s="18">
        <v>115.2</v>
      </c>
      <c r="L385" s="18">
        <v>97.4</v>
      </c>
      <c r="M385" s="18">
        <v>109.3</v>
      </c>
      <c r="N385" s="18">
        <v>128.69999999999999</v>
      </c>
      <c r="O385" s="18">
        <v>124.6</v>
      </c>
      <c r="P385" s="18">
        <v>125.2</v>
      </c>
    </row>
    <row r="386" spans="1:16" s="1" customFormat="1" ht="14.85" customHeight="1">
      <c r="B386" s="16"/>
      <c r="C386" s="21" t="s">
        <v>46</v>
      </c>
      <c r="D386" s="17">
        <v>122.1</v>
      </c>
      <c r="E386" s="18">
        <v>134.6</v>
      </c>
      <c r="F386" s="18">
        <v>183.6</v>
      </c>
      <c r="G386" s="18">
        <v>93.2</v>
      </c>
      <c r="H386" s="18">
        <v>114.9</v>
      </c>
      <c r="I386" s="18">
        <v>114.5</v>
      </c>
      <c r="J386" s="18">
        <v>125.1</v>
      </c>
      <c r="K386" s="18">
        <v>115.9</v>
      </c>
      <c r="L386" s="18">
        <v>97.4</v>
      </c>
      <c r="M386" s="18">
        <v>108.9</v>
      </c>
      <c r="N386" s="18">
        <v>128.80000000000001</v>
      </c>
      <c r="O386" s="18">
        <v>124.8</v>
      </c>
      <c r="P386" s="18">
        <v>127</v>
      </c>
    </row>
    <row r="387" spans="1:16" s="1" customFormat="1" ht="14.85" customHeight="1">
      <c r="B387" s="16"/>
      <c r="C387" s="21" t="s">
        <v>47</v>
      </c>
      <c r="D387" s="17">
        <v>122.3</v>
      </c>
      <c r="E387" s="18">
        <v>134.9</v>
      </c>
      <c r="F387" s="18">
        <v>183.6</v>
      </c>
      <c r="G387" s="18">
        <v>93.4</v>
      </c>
      <c r="H387" s="18">
        <v>114.9</v>
      </c>
      <c r="I387" s="18">
        <v>114.7</v>
      </c>
      <c r="J387" s="18">
        <v>125.2</v>
      </c>
      <c r="K387" s="18">
        <v>116.3</v>
      </c>
      <c r="L387" s="18">
        <v>97.4</v>
      </c>
      <c r="M387" s="18">
        <v>109.4</v>
      </c>
      <c r="N387" s="18">
        <v>128.9</v>
      </c>
      <c r="O387" s="18">
        <v>124.8</v>
      </c>
      <c r="P387" s="18">
        <v>126.8</v>
      </c>
    </row>
    <row r="388" spans="1:16" s="1" customFormat="1" ht="14.85" customHeight="1">
      <c r="B388" s="16"/>
      <c r="C388" s="21" t="s">
        <v>48</v>
      </c>
      <c r="D388" s="17">
        <v>122.8</v>
      </c>
      <c r="E388" s="18">
        <v>135.9</v>
      </c>
      <c r="F388" s="18">
        <v>183.7</v>
      </c>
      <c r="G388" s="18">
        <v>93.2</v>
      </c>
      <c r="H388" s="18">
        <v>114.9</v>
      </c>
      <c r="I388" s="18">
        <v>115.1</v>
      </c>
      <c r="J388" s="18">
        <v>125.4</v>
      </c>
      <c r="K388" s="18">
        <v>117.1</v>
      </c>
      <c r="L388" s="18">
        <v>97.4</v>
      </c>
      <c r="M388" s="18">
        <v>109.7</v>
      </c>
      <c r="N388" s="18">
        <v>128.9</v>
      </c>
      <c r="O388" s="18">
        <v>124.7</v>
      </c>
      <c r="P388" s="18">
        <v>126.7</v>
      </c>
    </row>
    <row r="389" spans="1:16" s="1" customFormat="1" ht="14.85" customHeight="1">
      <c r="B389" s="16"/>
      <c r="C389" s="21" t="s">
        <v>49</v>
      </c>
      <c r="D389" s="17">
        <v>123.5</v>
      </c>
      <c r="E389" s="18">
        <v>137.6</v>
      </c>
      <c r="F389" s="18">
        <v>183.7</v>
      </c>
      <c r="G389" s="18">
        <v>93.5</v>
      </c>
      <c r="H389" s="18">
        <v>114.9</v>
      </c>
      <c r="I389" s="18">
        <v>115.4</v>
      </c>
      <c r="J389" s="18">
        <v>125.5</v>
      </c>
      <c r="K389" s="18">
        <v>117.9</v>
      </c>
      <c r="L389" s="18">
        <v>97.4</v>
      </c>
      <c r="M389" s="18">
        <v>109.8</v>
      </c>
      <c r="N389" s="18">
        <v>128.9</v>
      </c>
      <c r="O389" s="18">
        <v>125.3</v>
      </c>
      <c r="P389" s="18">
        <v>127.3</v>
      </c>
    </row>
    <row r="390" spans="1:16" s="1" customFormat="1" ht="14.85" customHeight="1">
      <c r="A390" s="2"/>
      <c r="B390" s="21"/>
      <c r="C390" s="21" t="s">
        <v>50</v>
      </c>
      <c r="D390" s="17">
        <v>123.7</v>
      </c>
      <c r="E390" s="18">
        <v>137.9</v>
      </c>
      <c r="F390" s="18">
        <v>183.8</v>
      </c>
      <c r="G390" s="18">
        <v>93.6</v>
      </c>
      <c r="H390" s="18">
        <v>114.9</v>
      </c>
      <c r="I390" s="18">
        <v>116.1</v>
      </c>
      <c r="J390" s="18">
        <v>125.7</v>
      </c>
      <c r="K390" s="18">
        <v>118.6</v>
      </c>
      <c r="L390" s="18">
        <v>97.3</v>
      </c>
      <c r="M390" s="18">
        <v>109.6</v>
      </c>
      <c r="N390" s="18">
        <v>128.9</v>
      </c>
      <c r="O390" s="18">
        <v>126.4</v>
      </c>
      <c r="P390" s="18">
        <v>126</v>
      </c>
    </row>
    <row r="391" spans="1:16" s="1" customFormat="1" ht="14.85" customHeight="1">
      <c r="B391" s="16"/>
      <c r="C391" s="24" t="s">
        <v>51</v>
      </c>
      <c r="D391" s="17">
        <v>123.6</v>
      </c>
      <c r="E391" s="18">
        <v>137.5</v>
      </c>
      <c r="F391" s="18">
        <v>183.8</v>
      </c>
      <c r="G391" s="18">
        <v>93.6</v>
      </c>
      <c r="H391" s="18">
        <v>115</v>
      </c>
      <c r="I391" s="18">
        <v>116.2</v>
      </c>
      <c r="J391" s="18">
        <v>125.6</v>
      </c>
      <c r="K391" s="18">
        <v>118.1</v>
      </c>
      <c r="L391" s="18">
        <v>97.3</v>
      </c>
      <c r="M391" s="18">
        <v>109.7</v>
      </c>
      <c r="N391" s="18">
        <v>128.9</v>
      </c>
      <c r="O391" s="18">
        <v>126.7</v>
      </c>
      <c r="P391" s="18">
        <v>126.9</v>
      </c>
    </row>
    <row r="392" spans="1:16" s="1" customFormat="1" ht="14.85" customHeight="1">
      <c r="B392" s="16"/>
      <c r="C392" s="21"/>
      <c r="D392" s="2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</row>
    <row r="393" spans="1:16" s="1" customFormat="1" ht="14.85" customHeight="1">
      <c r="B393" s="16"/>
      <c r="C393" s="21"/>
      <c r="D393" s="2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</row>
    <row r="394" spans="1:16" s="1" customFormat="1" ht="14.85" customHeight="1">
      <c r="B394" s="16"/>
      <c r="C394" s="21"/>
      <c r="D394" s="2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</row>
    <row r="395" spans="1:16" s="1" customFormat="1" ht="14.85" customHeight="1">
      <c r="B395" s="16"/>
      <c r="C395" s="21"/>
      <c r="D395" s="2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</row>
    <row r="396" spans="1:16" s="1" customFormat="1" ht="14.8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s="1" customFormat="1" ht="15" customHeight="1">
      <c r="A397" s="6"/>
      <c r="B397" s="6" t="str">
        <f>B265</f>
        <v>Jadual 3 - Indeks Harga Pengguna (2010=100), Kumpulan Utama mengikut Negeri (samb.)</v>
      </c>
      <c r="C397" s="5"/>
      <c r="D397" s="4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1:16" s="1" customFormat="1" ht="15" customHeight="1">
      <c r="A398" s="7"/>
      <c r="B398" s="8" t="str">
        <f>B266</f>
        <v>Table  3 - Consumer Price Index (2010=100), Main Group by State (cont'd.)</v>
      </c>
      <c r="C398" s="5"/>
      <c r="D398" s="4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1:16" s="1" customFormat="1" ht="12" customHeight="1">
      <c r="A399" s="3"/>
      <c r="B399" s="3"/>
      <c r="C399" s="3"/>
      <c r="D399" s="4"/>
      <c r="E399" s="28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</row>
    <row r="400" spans="1:16" s="1" customFormat="1" ht="18.95" customHeight="1">
      <c r="A400" s="9"/>
      <c r="B400" s="9"/>
      <c r="C400" s="9"/>
      <c r="D400" s="69" t="s">
        <v>64</v>
      </c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</row>
    <row r="401" spans="1:16" s="1" customFormat="1" ht="147.94999999999999" customHeight="1">
      <c r="B401" s="71" t="s">
        <v>4</v>
      </c>
      <c r="C401" s="71"/>
      <c r="D401" s="11" t="s">
        <v>43</v>
      </c>
      <c r="E401" s="11" t="s">
        <v>6</v>
      </c>
      <c r="F401" s="11" t="s">
        <v>7</v>
      </c>
      <c r="G401" s="11" t="s">
        <v>8</v>
      </c>
      <c r="H401" s="11" t="s">
        <v>9</v>
      </c>
      <c r="I401" s="11" t="s">
        <v>10</v>
      </c>
      <c r="J401" s="11" t="s">
        <v>11</v>
      </c>
      <c r="K401" s="11" t="s">
        <v>12</v>
      </c>
      <c r="L401" s="12" t="s">
        <v>13</v>
      </c>
      <c r="M401" s="11" t="s">
        <v>14</v>
      </c>
      <c r="N401" s="11" t="s">
        <v>15</v>
      </c>
      <c r="O401" s="11" t="s">
        <v>16</v>
      </c>
      <c r="P401" s="11" t="s">
        <v>17</v>
      </c>
    </row>
    <row r="402" spans="1:16" s="1" customFormat="1" ht="6.95" customHeight="1">
      <c r="A402" s="13"/>
      <c r="B402" s="13"/>
      <c r="C402" s="13"/>
      <c r="D402" s="14"/>
      <c r="E402" s="30"/>
      <c r="F402" s="31"/>
      <c r="G402" s="31"/>
      <c r="H402" s="31"/>
      <c r="I402" s="31"/>
      <c r="J402" s="35"/>
      <c r="K402" s="31"/>
      <c r="L402" s="31"/>
      <c r="M402" s="31"/>
      <c r="N402" s="31"/>
      <c r="O402" s="31"/>
      <c r="P402" s="31"/>
    </row>
    <row r="403" spans="1:16" s="1" customFormat="1" ht="14.85" customHeight="1">
      <c r="A403" s="32" t="s">
        <v>32</v>
      </c>
      <c r="B403" s="16"/>
      <c r="C403" s="16"/>
      <c r="D403" s="17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</row>
    <row r="404" spans="1:16" s="1" customFormat="1" ht="14.85" customHeight="1">
      <c r="B404" s="16">
        <v>2020</v>
      </c>
      <c r="D404" s="17">
        <v>112.925</v>
      </c>
      <c r="E404" s="18">
        <v>123.14166666666701</v>
      </c>
      <c r="F404" s="18">
        <v>170.71666666666701</v>
      </c>
      <c r="G404" s="18">
        <v>91.358333333333306</v>
      </c>
      <c r="H404" s="18">
        <v>108.77500000000001</v>
      </c>
      <c r="I404" s="18">
        <v>111.841666666667</v>
      </c>
      <c r="J404" s="18">
        <v>128.52500000000001</v>
      </c>
      <c r="K404" s="18">
        <v>98.0833333333333</v>
      </c>
      <c r="L404" s="18">
        <v>99.3</v>
      </c>
      <c r="M404" s="18">
        <v>116.48333333333299</v>
      </c>
      <c r="N404" s="18">
        <v>113.366666666667</v>
      </c>
      <c r="O404" s="18">
        <v>135.07499999999999</v>
      </c>
      <c r="P404" s="18">
        <v>112.966666666667</v>
      </c>
    </row>
    <row r="405" spans="1:16" s="1" customFormat="1" ht="14.85" customHeight="1">
      <c r="B405" s="3">
        <v>2021</v>
      </c>
      <c r="D405" s="17">
        <f t="shared" ref="D405:P405" si="3">AVERAGE(D407:D418)</f>
        <v>114.71666666666664</v>
      </c>
      <c r="E405" s="18">
        <f t="shared" si="3"/>
        <v>123.90833333333335</v>
      </c>
      <c r="F405" s="18">
        <f t="shared" si="3"/>
        <v>171.1</v>
      </c>
      <c r="G405" s="18">
        <f t="shared" si="3"/>
        <v>90.908333333333317</v>
      </c>
      <c r="H405" s="18">
        <f t="shared" si="3"/>
        <v>107.59999999999998</v>
      </c>
      <c r="I405" s="18">
        <f t="shared" si="3"/>
        <v>112.925</v>
      </c>
      <c r="J405" s="18">
        <f t="shared" si="3"/>
        <v>128.9</v>
      </c>
      <c r="K405" s="18">
        <f t="shared" si="3"/>
        <v>110.39999999999999</v>
      </c>
      <c r="L405" s="18">
        <f t="shared" si="3"/>
        <v>99.299999999999969</v>
      </c>
      <c r="M405" s="18">
        <f t="shared" si="3"/>
        <v>119.32499999999999</v>
      </c>
      <c r="N405" s="18">
        <f t="shared" si="3"/>
        <v>112.80833333333332</v>
      </c>
      <c r="O405" s="18">
        <f t="shared" si="3"/>
        <v>135.59166666666667</v>
      </c>
      <c r="P405" s="18">
        <f t="shared" si="3"/>
        <v>113.84166666666668</v>
      </c>
    </row>
    <row r="406" spans="1:16" s="1" customFormat="1" ht="14.85" customHeight="1">
      <c r="B406" s="16"/>
      <c r="C406" s="16"/>
      <c r="D406" s="17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</row>
    <row r="407" spans="1:16" s="1" customFormat="1" ht="14.85" customHeight="1">
      <c r="B407" s="16">
        <v>2021</v>
      </c>
      <c r="C407" s="21" t="s">
        <v>44</v>
      </c>
      <c r="D407" s="17">
        <v>113.9</v>
      </c>
      <c r="E407" s="18">
        <v>123.4</v>
      </c>
      <c r="F407" s="18">
        <v>171</v>
      </c>
      <c r="G407" s="18">
        <v>91.2</v>
      </c>
      <c r="H407" s="18">
        <v>108</v>
      </c>
      <c r="I407" s="18">
        <v>112.4</v>
      </c>
      <c r="J407" s="18">
        <v>129.1</v>
      </c>
      <c r="K407" s="18">
        <v>105.4</v>
      </c>
      <c r="L407" s="18">
        <v>99.3</v>
      </c>
      <c r="M407" s="18">
        <v>116.9</v>
      </c>
      <c r="N407" s="18">
        <v>112.8</v>
      </c>
      <c r="O407" s="18">
        <v>135.1</v>
      </c>
      <c r="P407" s="18">
        <v>113.8</v>
      </c>
    </row>
    <row r="408" spans="1:16" s="1" customFormat="1" ht="14.85" customHeight="1">
      <c r="B408" s="16"/>
      <c r="C408" s="21" t="s">
        <v>45</v>
      </c>
      <c r="D408" s="17">
        <v>114.3</v>
      </c>
      <c r="E408" s="18">
        <v>123.5</v>
      </c>
      <c r="F408" s="18">
        <v>171</v>
      </c>
      <c r="G408" s="18">
        <v>91.2</v>
      </c>
      <c r="H408" s="18">
        <v>108.1</v>
      </c>
      <c r="I408" s="18">
        <v>112.4</v>
      </c>
      <c r="J408" s="18">
        <v>128.6</v>
      </c>
      <c r="K408" s="18">
        <v>108.4</v>
      </c>
      <c r="L408" s="18">
        <v>99.3</v>
      </c>
      <c r="M408" s="18">
        <v>117</v>
      </c>
      <c r="N408" s="18">
        <v>112.8</v>
      </c>
      <c r="O408" s="18">
        <v>135.1</v>
      </c>
      <c r="P408" s="18">
        <v>113.7</v>
      </c>
    </row>
    <row r="409" spans="1:16" s="1" customFormat="1" ht="14.85" customHeight="1">
      <c r="B409" s="16"/>
      <c r="C409" s="21" t="s">
        <v>46</v>
      </c>
      <c r="D409" s="17">
        <v>114.8</v>
      </c>
      <c r="E409" s="18">
        <v>123.7</v>
      </c>
      <c r="F409" s="18">
        <v>171</v>
      </c>
      <c r="G409" s="18">
        <v>91.1</v>
      </c>
      <c r="H409" s="18">
        <v>108.1</v>
      </c>
      <c r="I409" s="18">
        <v>112.7</v>
      </c>
      <c r="J409" s="18">
        <v>128.69999999999999</v>
      </c>
      <c r="K409" s="18">
        <v>110.9</v>
      </c>
      <c r="L409" s="18">
        <v>99.3</v>
      </c>
      <c r="M409" s="18">
        <v>118.9</v>
      </c>
      <c r="N409" s="18">
        <v>112.8</v>
      </c>
      <c r="O409" s="18">
        <v>135.4</v>
      </c>
      <c r="P409" s="18">
        <v>113.6</v>
      </c>
    </row>
    <row r="410" spans="1:16" s="1" customFormat="1" ht="14.85" customHeight="1">
      <c r="B410" s="16"/>
      <c r="C410" s="21" t="s">
        <v>47</v>
      </c>
      <c r="D410" s="17">
        <v>115</v>
      </c>
      <c r="E410" s="18">
        <v>123.8</v>
      </c>
      <c r="F410" s="18">
        <v>171.1</v>
      </c>
      <c r="G410" s="18">
        <v>91</v>
      </c>
      <c r="H410" s="18">
        <v>108.1</v>
      </c>
      <c r="I410" s="18">
        <v>112.8</v>
      </c>
      <c r="J410" s="18">
        <v>128.6</v>
      </c>
      <c r="K410" s="18">
        <v>111.2</v>
      </c>
      <c r="L410" s="18">
        <v>99.3</v>
      </c>
      <c r="M410" s="18">
        <v>119.7</v>
      </c>
      <c r="N410" s="18">
        <v>112.8</v>
      </c>
      <c r="O410" s="18">
        <v>135.5</v>
      </c>
      <c r="P410" s="18">
        <v>113.8</v>
      </c>
    </row>
    <row r="411" spans="1:16" s="1" customFormat="1" ht="14.85" customHeight="1">
      <c r="B411" s="16"/>
      <c r="C411" s="21" t="s">
        <v>48</v>
      </c>
      <c r="D411" s="17">
        <v>114.9</v>
      </c>
      <c r="E411" s="18">
        <v>123.4</v>
      </c>
      <c r="F411" s="18">
        <v>171.1</v>
      </c>
      <c r="G411" s="18">
        <v>90.8</v>
      </c>
      <c r="H411" s="18">
        <v>108.2</v>
      </c>
      <c r="I411" s="18">
        <v>112.9</v>
      </c>
      <c r="J411" s="18">
        <v>128.9</v>
      </c>
      <c r="K411" s="18">
        <v>111.3</v>
      </c>
      <c r="L411" s="18">
        <v>99.3</v>
      </c>
      <c r="M411" s="18">
        <v>120</v>
      </c>
      <c r="N411" s="18">
        <v>112.8</v>
      </c>
      <c r="O411" s="18">
        <v>135.4</v>
      </c>
      <c r="P411" s="18">
        <v>113.6</v>
      </c>
    </row>
    <row r="412" spans="1:16" s="1" customFormat="1" ht="14.85" customHeight="1">
      <c r="B412" s="16"/>
      <c r="C412" s="21" t="s">
        <v>49</v>
      </c>
      <c r="D412" s="17">
        <v>114.9</v>
      </c>
      <c r="E412" s="18">
        <v>123.8</v>
      </c>
      <c r="F412" s="18">
        <v>171.1</v>
      </c>
      <c r="G412" s="18">
        <v>90.8</v>
      </c>
      <c r="H412" s="18">
        <v>108.2</v>
      </c>
      <c r="I412" s="18">
        <v>112.9</v>
      </c>
      <c r="J412" s="18">
        <v>129</v>
      </c>
      <c r="K412" s="18">
        <v>111</v>
      </c>
      <c r="L412" s="18">
        <v>99.3</v>
      </c>
      <c r="M412" s="18">
        <v>120</v>
      </c>
      <c r="N412" s="18">
        <v>112.8</v>
      </c>
      <c r="O412" s="18">
        <v>135.4</v>
      </c>
      <c r="P412" s="18">
        <v>113.6</v>
      </c>
    </row>
    <row r="413" spans="1:16" s="1" customFormat="1" ht="14.85" customHeight="1">
      <c r="B413" s="16"/>
      <c r="C413" s="21" t="s">
        <v>50</v>
      </c>
      <c r="D413" s="17">
        <v>114.3</v>
      </c>
      <c r="E413" s="18">
        <v>123.8</v>
      </c>
      <c r="F413" s="18">
        <v>171.1</v>
      </c>
      <c r="G413" s="18">
        <v>90.8</v>
      </c>
      <c r="H413" s="18">
        <v>105.9</v>
      </c>
      <c r="I413" s="18">
        <v>113</v>
      </c>
      <c r="J413" s="18">
        <v>128.9</v>
      </c>
      <c r="K413" s="18">
        <v>110.9</v>
      </c>
      <c r="L413" s="18">
        <v>99.3</v>
      </c>
      <c r="M413" s="18">
        <v>120</v>
      </c>
      <c r="N413" s="18">
        <v>112.8</v>
      </c>
      <c r="O413" s="18">
        <v>135.4</v>
      </c>
      <c r="P413" s="18">
        <v>113.6</v>
      </c>
    </row>
    <row r="414" spans="1:16" s="1" customFormat="1" ht="14.85" customHeight="1">
      <c r="B414" s="16"/>
      <c r="C414" s="21" t="s">
        <v>51</v>
      </c>
      <c r="D414" s="17">
        <v>114.3</v>
      </c>
      <c r="E414" s="18">
        <v>123.9</v>
      </c>
      <c r="F414" s="18">
        <v>171.1</v>
      </c>
      <c r="G414" s="18">
        <v>90.8</v>
      </c>
      <c r="H414" s="18">
        <v>105.9</v>
      </c>
      <c r="I414" s="18">
        <v>113</v>
      </c>
      <c r="J414" s="18">
        <v>128.9</v>
      </c>
      <c r="K414" s="18">
        <v>110.8</v>
      </c>
      <c r="L414" s="18">
        <v>99.3</v>
      </c>
      <c r="M414" s="18">
        <v>120</v>
      </c>
      <c r="N414" s="18">
        <v>112.8</v>
      </c>
      <c r="O414" s="18">
        <v>135.4</v>
      </c>
      <c r="P414" s="18">
        <v>113.7</v>
      </c>
    </row>
    <row r="415" spans="1:16" s="1" customFormat="1" ht="14.85" customHeight="1">
      <c r="B415" s="16"/>
      <c r="C415" s="21" t="s">
        <v>52</v>
      </c>
      <c r="D415" s="17">
        <v>114.3</v>
      </c>
      <c r="E415" s="18">
        <v>124</v>
      </c>
      <c r="F415" s="18">
        <v>171.1</v>
      </c>
      <c r="G415" s="18">
        <v>90.8</v>
      </c>
      <c r="H415" s="18">
        <v>105.9</v>
      </c>
      <c r="I415" s="18">
        <v>113</v>
      </c>
      <c r="J415" s="18">
        <v>128.80000000000001</v>
      </c>
      <c r="K415" s="18">
        <v>110.8</v>
      </c>
      <c r="L415" s="18">
        <v>99.3</v>
      </c>
      <c r="M415" s="18">
        <v>120.1</v>
      </c>
      <c r="N415" s="18">
        <v>112.8</v>
      </c>
      <c r="O415" s="18">
        <v>135.4</v>
      </c>
      <c r="P415" s="18">
        <v>113.8</v>
      </c>
    </row>
    <row r="416" spans="1:16" s="1" customFormat="1" ht="14.85" customHeight="1">
      <c r="B416" s="16"/>
      <c r="C416" s="21" t="s">
        <v>53</v>
      </c>
      <c r="D416" s="17">
        <v>115.1</v>
      </c>
      <c r="E416" s="18">
        <v>124.2</v>
      </c>
      <c r="F416" s="18">
        <v>171.2</v>
      </c>
      <c r="G416" s="18">
        <v>90.8</v>
      </c>
      <c r="H416" s="18">
        <v>108.2</v>
      </c>
      <c r="I416" s="18">
        <v>113.2</v>
      </c>
      <c r="J416" s="18">
        <v>129</v>
      </c>
      <c r="K416" s="18">
        <v>111</v>
      </c>
      <c r="L416" s="18">
        <v>99.3</v>
      </c>
      <c r="M416" s="18">
        <v>119.8</v>
      </c>
      <c r="N416" s="18">
        <v>112.8</v>
      </c>
      <c r="O416" s="18">
        <v>135.80000000000001</v>
      </c>
      <c r="P416" s="18">
        <v>114.2</v>
      </c>
    </row>
    <row r="417" spans="1:16" s="1" customFormat="1" ht="14.85" customHeight="1">
      <c r="B417" s="16"/>
      <c r="C417" s="21" t="s">
        <v>54</v>
      </c>
      <c r="D417" s="17">
        <v>115.3</v>
      </c>
      <c r="E417" s="18">
        <v>124.4</v>
      </c>
      <c r="F417" s="18">
        <v>171.2</v>
      </c>
      <c r="G417" s="18">
        <v>90.8</v>
      </c>
      <c r="H417" s="18">
        <v>108.3</v>
      </c>
      <c r="I417" s="18">
        <v>113.3</v>
      </c>
      <c r="J417" s="18">
        <v>129.1</v>
      </c>
      <c r="K417" s="18">
        <v>111.4</v>
      </c>
      <c r="L417" s="18">
        <v>99.3</v>
      </c>
      <c r="M417" s="18">
        <v>119.8</v>
      </c>
      <c r="N417" s="18">
        <v>112.8</v>
      </c>
      <c r="O417" s="18">
        <v>136.19999999999999</v>
      </c>
      <c r="P417" s="18">
        <v>114.3</v>
      </c>
    </row>
    <row r="418" spans="1:16" s="1" customFormat="1" ht="14.85" customHeight="1">
      <c r="B418" s="16"/>
      <c r="C418" s="21" t="s">
        <v>55</v>
      </c>
      <c r="D418" s="17">
        <v>115.5</v>
      </c>
      <c r="E418" s="18">
        <v>125</v>
      </c>
      <c r="F418" s="18">
        <v>171.2</v>
      </c>
      <c r="G418" s="18">
        <v>90.8</v>
      </c>
      <c r="H418" s="18">
        <v>108.3</v>
      </c>
      <c r="I418" s="18">
        <v>113.5</v>
      </c>
      <c r="J418" s="18">
        <v>129.19999999999999</v>
      </c>
      <c r="K418" s="18">
        <v>111.7</v>
      </c>
      <c r="L418" s="18">
        <v>99.3</v>
      </c>
      <c r="M418" s="18">
        <v>119.7</v>
      </c>
      <c r="N418" s="18">
        <v>112.9</v>
      </c>
      <c r="O418" s="18">
        <v>137</v>
      </c>
      <c r="P418" s="18">
        <v>114.4</v>
      </c>
    </row>
    <row r="419" spans="1:16" s="1" customFormat="1" ht="14.85" customHeight="1">
      <c r="B419" s="16"/>
      <c r="C419" s="16"/>
      <c r="D419" s="17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</row>
    <row r="420" spans="1:16" s="1" customFormat="1" ht="14.85" customHeight="1">
      <c r="B420" s="16">
        <v>2022</v>
      </c>
      <c r="C420" s="21" t="s">
        <v>44</v>
      </c>
      <c r="D420" s="17">
        <v>116.1</v>
      </c>
      <c r="E420" s="18">
        <v>126.6</v>
      </c>
      <c r="F420" s="18">
        <v>171.3</v>
      </c>
      <c r="G420" s="18">
        <v>90.9</v>
      </c>
      <c r="H420" s="18">
        <v>108.3</v>
      </c>
      <c r="I420" s="18">
        <v>114.2</v>
      </c>
      <c r="J420" s="18">
        <v>129.4</v>
      </c>
      <c r="K420" s="18">
        <v>111.6</v>
      </c>
      <c r="L420" s="18">
        <v>99.3</v>
      </c>
      <c r="M420" s="18">
        <v>120.2</v>
      </c>
      <c r="N420" s="18">
        <v>112.9</v>
      </c>
      <c r="O420" s="18">
        <v>138.80000000000001</v>
      </c>
      <c r="P420" s="18">
        <v>114.6</v>
      </c>
    </row>
    <row r="421" spans="1:16" s="1" customFormat="1" ht="14.85" customHeight="1">
      <c r="B421" s="16"/>
      <c r="C421" s="21" t="s">
        <v>45</v>
      </c>
      <c r="D421" s="17">
        <v>116.4</v>
      </c>
      <c r="E421" s="18">
        <v>127.2</v>
      </c>
      <c r="F421" s="18">
        <v>171.2</v>
      </c>
      <c r="G421" s="18">
        <v>90.9</v>
      </c>
      <c r="H421" s="18">
        <v>108.6</v>
      </c>
      <c r="I421" s="18">
        <v>114.2</v>
      </c>
      <c r="J421" s="18">
        <v>129.69999999999999</v>
      </c>
      <c r="K421" s="18">
        <v>112</v>
      </c>
      <c r="L421" s="18">
        <v>99.3</v>
      </c>
      <c r="M421" s="18">
        <v>119.6</v>
      </c>
      <c r="N421" s="18">
        <v>112.9</v>
      </c>
      <c r="O421" s="18">
        <v>139.80000000000001</v>
      </c>
      <c r="P421" s="18">
        <v>114.8</v>
      </c>
    </row>
    <row r="422" spans="1:16" s="1" customFormat="1" ht="14.85" customHeight="1">
      <c r="B422" s="16"/>
      <c r="C422" s="21" t="s">
        <v>46</v>
      </c>
      <c r="D422" s="17">
        <v>116.4</v>
      </c>
      <c r="E422" s="18">
        <v>126.7</v>
      </c>
      <c r="F422" s="18">
        <v>171.3</v>
      </c>
      <c r="G422" s="18">
        <v>90.8</v>
      </c>
      <c r="H422" s="18">
        <v>108.6</v>
      </c>
      <c r="I422" s="18">
        <v>114.2</v>
      </c>
      <c r="J422" s="18">
        <v>129.80000000000001</v>
      </c>
      <c r="K422" s="18">
        <v>112.8</v>
      </c>
      <c r="L422" s="18">
        <v>99.2</v>
      </c>
      <c r="M422" s="18">
        <v>119.6</v>
      </c>
      <c r="N422" s="18">
        <v>113</v>
      </c>
      <c r="O422" s="18">
        <v>140.69999999999999</v>
      </c>
      <c r="P422" s="18">
        <v>115.1</v>
      </c>
    </row>
    <row r="423" spans="1:16" s="1" customFormat="1" ht="14.85" customHeight="1">
      <c r="B423" s="16"/>
      <c r="C423" s="21" t="s">
        <v>47</v>
      </c>
      <c r="D423" s="17">
        <v>116.6</v>
      </c>
      <c r="E423" s="18">
        <v>127.1</v>
      </c>
      <c r="F423" s="18">
        <v>171.3</v>
      </c>
      <c r="G423" s="18">
        <v>90.8</v>
      </c>
      <c r="H423" s="18">
        <v>108.7</v>
      </c>
      <c r="I423" s="18">
        <v>114.2</v>
      </c>
      <c r="J423" s="18">
        <v>130.19999999999999</v>
      </c>
      <c r="K423" s="18">
        <v>113.4</v>
      </c>
      <c r="L423" s="18">
        <v>99.2</v>
      </c>
      <c r="M423" s="18">
        <v>119</v>
      </c>
      <c r="N423" s="18">
        <v>114.2</v>
      </c>
      <c r="O423" s="18">
        <v>141.6</v>
      </c>
      <c r="P423" s="18">
        <v>115.3</v>
      </c>
    </row>
    <row r="424" spans="1:16" s="1" customFormat="1" ht="14.85" customHeight="1">
      <c r="B424" s="16"/>
      <c r="C424" s="21" t="s">
        <v>48</v>
      </c>
      <c r="D424" s="17">
        <v>117.4</v>
      </c>
      <c r="E424" s="18">
        <v>128.19999999999999</v>
      </c>
      <c r="F424" s="18">
        <v>171.5</v>
      </c>
      <c r="G424" s="18">
        <v>90.8</v>
      </c>
      <c r="H424" s="18">
        <v>109.5</v>
      </c>
      <c r="I424" s="18">
        <v>114.6</v>
      </c>
      <c r="J424" s="18">
        <v>130.5</v>
      </c>
      <c r="K424" s="18">
        <v>114.3</v>
      </c>
      <c r="L424" s="18">
        <v>99.2</v>
      </c>
      <c r="M424" s="18">
        <v>119.4</v>
      </c>
      <c r="N424" s="18">
        <v>114.2</v>
      </c>
      <c r="O424" s="18">
        <v>142.6</v>
      </c>
      <c r="P424" s="18">
        <v>115.3</v>
      </c>
    </row>
    <row r="425" spans="1:16" s="1" customFormat="1" ht="14.85" customHeight="1">
      <c r="B425" s="16"/>
      <c r="C425" s="21" t="s">
        <v>49</v>
      </c>
      <c r="D425" s="17">
        <v>118.1</v>
      </c>
      <c r="E425" s="18">
        <v>129.6</v>
      </c>
      <c r="F425" s="18">
        <v>171.4</v>
      </c>
      <c r="G425" s="18">
        <v>91</v>
      </c>
      <c r="H425" s="18">
        <v>109.5</v>
      </c>
      <c r="I425" s="18">
        <v>115.3</v>
      </c>
      <c r="J425" s="18">
        <v>130.80000000000001</v>
      </c>
      <c r="K425" s="18">
        <v>115.8</v>
      </c>
      <c r="L425" s="18">
        <v>99.2</v>
      </c>
      <c r="M425" s="18">
        <v>118.8</v>
      </c>
      <c r="N425" s="18">
        <v>114.4</v>
      </c>
      <c r="O425" s="18">
        <v>144.5</v>
      </c>
      <c r="P425" s="18">
        <v>115.6</v>
      </c>
    </row>
    <row r="426" spans="1:16" s="1" customFormat="1" ht="14.85" customHeight="1">
      <c r="B426" s="16"/>
      <c r="C426" s="21" t="s">
        <v>50</v>
      </c>
      <c r="D426" s="17">
        <v>118.8</v>
      </c>
      <c r="E426" s="18">
        <v>131.6</v>
      </c>
      <c r="F426" s="18">
        <v>171.4</v>
      </c>
      <c r="G426" s="18">
        <v>91.2</v>
      </c>
      <c r="H426" s="18">
        <v>109.5</v>
      </c>
      <c r="I426" s="18">
        <v>116</v>
      </c>
      <c r="J426" s="18">
        <v>131.30000000000001</v>
      </c>
      <c r="K426" s="18">
        <v>116.1</v>
      </c>
      <c r="L426" s="18">
        <v>99.2</v>
      </c>
      <c r="M426" s="18">
        <v>119.5</v>
      </c>
      <c r="N426" s="18">
        <v>114.5</v>
      </c>
      <c r="O426" s="18">
        <v>147.19999999999999</v>
      </c>
      <c r="P426" s="18">
        <v>115.6</v>
      </c>
    </row>
    <row r="427" spans="1:16" s="1" customFormat="1" ht="14.85" customHeight="1">
      <c r="B427" s="16"/>
      <c r="C427" s="24" t="s">
        <v>51</v>
      </c>
      <c r="D427" s="17">
        <v>119.2</v>
      </c>
      <c r="E427" s="18">
        <v>132.1</v>
      </c>
      <c r="F427" s="18">
        <v>171.5</v>
      </c>
      <c r="G427" s="18">
        <v>91.2</v>
      </c>
      <c r="H427" s="18">
        <v>110.4</v>
      </c>
      <c r="I427" s="18">
        <v>116.2</v>
      </c>
      <c r="J427" s="18">
        <v>131.30000000000001</v>
      </c>
      <c r="K427" s="18">
        <v>115.4</v>
      </c>
      <c r="L427" s="18">
        <v>99.2</v>
      </c>
      <c r="M427" s="18">
        <v>119.4</v>
      </c>
      <c r="N427" s="18">
        <v>115.2</v>
      </c>
      <c r="O427" s="18">
        <v>149</v>
      </c>
      <c r="P427" s="18">
        <v>115.7</v>
      </c>
    </row>
    <row r="428" spans="1:16" s="1" customFormat="1" ht="14.85" customHeight="1">
      <c r="B428" s="16"/>
      <c r="C428" s="21"/>
      <c r="D428" s="17"/>
      <c r="E428" s="18"/>
      <c r="F428" s="18"/>
      <c r="G428" s="40"/>
      <c r="H428" s="18"/>
      <c r="I428" s="18"/>
      <c r="J428" s="18"/>
      <c r="K428" s="18"/>
      <c r="L428" s="18"/>
      <c r="M428" s="18"/>
      <c r="N428" s="18"/>
      <c r="O428" s="41"/>
      <c r="P428" s="18"/>
    </row>
    <row r="429" spans="1:16" ht="14.85" customHeight="1">
      <c r="A429" s="1"/>
      <c r="B429" s="16"/>
      <c r="C429" s="21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</row>
    <row r="430" spans="1:16" ht="14.85" customHeight="1">
      <c r="A430" s="1"/>
      <c r="B430" s="16"/>
      <c r="C430" s="21"/>
      <c r="D430" s="17"/>
      <c r="E430" s="18"/>
      <c r="F430" s="18"/>
      <c r="G430" s="40"/>
      <c r="H430" s="18"/>
      <c r="I430" s="18"/>
      <c r="J430" s="18"/>
      <c r="K430" s="18"/>
      <c r="L430" s="18"/>
      <c r="M430" s="18"/>
      <c r="N430" s="18"/>
      <c r="O430" s="41"/>
      <c r="P430" s="18"/>
    </row>
    <row r="431" spans="1:16" ht="14.85" customHeight="1">
      <c r="A431" s="1"/>
      <c r="B431" s="16"/>
      <c r="C431" s="21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</row>
    <row r="432" spans="1:16" ht="14.85" customHeight="1">
      <c r="A432" s="1"/>
      <c r="B432" s="16"/>
      <c r="C432" s="16"/>
      <c r="D432" s="17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</row>
    <row r="433" spans="1:16" ht="14.85" customHeight="1">
      <c r="A433" s="32" t="s">
        <v>33</v>
      </c>
      <c r="B433" s="16"/>
      <c r="C433" s="16"/>
      <c r="D433" s="17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</row>
    <row r="434" spans="1:16" ht="14.85" customHeight="1">
      <c r="A434" s="1"/>
      <c r="B434" s="16">
        <v>2020</v>
      </c>
      <c r="C434" s="1"/>
      <c r="D434" s="17">
        <v>114.691666666667</v>
      </c>
      <c r="E434" s="18">
        <v>128.52500000000001</v>
      </c>
      <c r="F434" s="18">
        <v>146.85</v>
      </c>
      <c r="G434" s="18">
        <v>90.216666666666697</v>
      </c>
      <c r="H434" s="18">
        <v>109.23333333333299</v>
      </c>
      <c r="I434" s="18">
        <v>107.933333333333</v>
      </c>
      <c r="J434" s="18">
        <v>128.90833333333299</v>
      </c>
      <c r="K434" s="18">
        <v>101.583333333333</v>
      </c>
      <c r="L434" s="18">
        <v>95.9</v>
      </c>
      <c r="M434" s="18">
        <v>104.425</v>
      </c>
      <c r="N434" s="18">
        <v>114.416666666667</v>
      </c>
      <c r="O434" s="18">
        <v>127.283333333333</v>
      </c>
      <c r="P434" s="18">
        <v>114.166666666667</v>
      </c>
    </row>
    <row r="435" spans="1:16" ht="14.85" customHeight="1">
      <c r="A435" s="1"/>
      <c r="B435" s="3">
        <v>2021</v>
      </c>
      <c r="C435" s="1"/>
      <c r="D435" s="17">
        <v>117.10833333333299</v>
      </c>
      <c r="E435" s="18">
        <v>129.933333333333</v>
      </c>
      <c r="F435" s="18">
        <v>147.308333333333</v>
      </c>
      <c r="G435" s="18">
        <v>89.766666666666694</v>
      </c>
      <c r="H435" s="18">
        <v>108.7</v>
      </c>
      <c r="I435" s="18">
        <v>108.925</v>
      </c>
      <c r="J435" s="18">
        <v>129.191666666667</v>
      </c>
      <c r="K435" s="18">
        <v>117.583333333333</v>
      </c>
      <c r="L435" s="18">
        <v>95.908333333333303</v>
      </c>
      <c r="M435" s="18">
        <v>102.825</v>
      </c>
      <c r="N435" s="18">
        <v>113.575</v>
      </c>
      <c r="O435" s="18">
        <v>128.13333333333301</v>
      </c>
      <c r="P435" s="18">
        <v>114.791666666667</v>
      </c>
    </row>
    <row r="436" spans="1:16" ht="14.85" customHeight="1">
      <c r="A436" s="1"/>
      <c r="B436" s="16"/>
      <c r="C436" s="16"/>
      <c r="D436" s="17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</row>
    <row r="437" spans="1:16" ht="14.85" customHeight="1">
      <c r="A437" s="1"/>
      <c r="B437" s="16">
        <v>2021</v>
      </c>
      <c r="C437" s="21" t="s">
        <v>44</v>
      </c>
      <c r="D437" s="17">
        <v>115.9</v>
      </c>
      <c r="E437" s="18">
        <v>129.4</v>
      </c>
      <c r="F437" s="18">
        <v>146.9</v>
      </c>
      <c r="G437" s="18">
        <v>90</v>
      </c>
      <c r="H437" s="18">
        <v>108.4</v>
      </c>
      <c r="I437" s="18">
        <v>108.8</v>
      </c>
      <c r="J437" s="18">
        <v>129.30000000000001</v>
      </c>
      <c r="K437" s="18">
        <v>110</v>
      </c>
      <c r="L437" s="18">
        <v>95.9</v>
      </c>
      <c r="M437" s="18">
        <v>103.2</v>
      </c>
      <c r="N437" s="18">
        <v>114.2</v>
      </c>
      <c r="O437" s="18">
        <v>127.5</v>
      </c>
      <c r="P437" s="18">
        <v>115.2</v>
      </c>
    </row>
    <row r="438" spans="1:16" ht="14.85" customHeight="1">
      <c r="A438" s="1"/>
      <c r="B438" s="16"/>
      <c r="C438" s="21" t="s">
        <v>45</v>
      </c>
      <c r="D438" s="17">
        <v>116.6</v>
      </c>
      <c r="E438" s="18">
        <v>129.69999999999999</v>
      </c>
      <c r="F438" s="18">
        <v>147</v>
      </c>
      <c r="G438" s="18">
        <v>90</v>
      </c>
      <c r="H438" s="18">
        <v>108.5</v>
      </c>
      <c r="I438" s="18">
        <v>108.7</v>
      </c>
      <c r="J438" s="18">
        <v>129.30000000000001</v>
      </c>
      <c r="K438" s="18">
        <v>114.1</v>
      </c>
      <c r="L438" s="18">
        <v>96</v>
      </c>
      <c r="M438" s="18">
        <v>103.7</v>
      </c>
      <c r="N438" s="18">
        <v>114.2</v>
      </c>
      <c r="O438" s="18">
        <v>127.7</v>
      </c>
      <c r="P438" s="18">
        <v>114.8</v>
      </c>
    </row>
    <row r="439" spans="1:16" ht="14.85" customHeight="1">
      <c r="A439" s="1"/>
      <c r="B439" s="16"/>
      <c r="C439" s="21" t="s">
        <v>46</v>
      </c>
      <c r="D439" s="17">
        <v>117.1</v>
      </c>
      <c r="E439" s="18">
        <v>129.80000000000001</v>
      </c>
      <c r="F439" s="18">
        <v>147</v>
      </c>
      <c r="G439" s="18">
        <v>90</v>
      </c>
      <c r="H439" s="18">
        <v>108.6</v>
      </c>
      <c r="I439" s="18">
        <v>108.8</v>
      </c>
      <c r="J439" s="18">
        <v>129.19999999999999</v>
      </c>
      <c r="K439" s="18">
        <v>117.9</v>
      </c>
      <c r="L439" s="18">
        <v>95.9</v>
      </c>
      <c r="M439" s="18">
        <v>103.8</v>
      </c>
      <c r="N439" s="18">
        <v>113.3</v>
      </c>
      <c r="O439" s="18">
        <v>127.8</v>
      </c>
      <c r="P439" s="18">
        <v>114.7</v>
      </c>
    </row>
    <row r="440" spans="1:16" ht="14.85" customHeight="1">
      <c r="A440" s="1"/>
      <c r="B440" s="16"/>
      <c r="C440" s="21" t="s">
        <v>47</v>
      </c>
      <c r="D440" s="17">
        <v>117.1</v>
      </c>
      <c r="E440" s="18">
        <v>129.6</v>
      </c>
      <c r="F440" s="18">
        <v>147.30000000000001</v>
      </c>
      <c r="G440" s="18">
        <v>89.9</v>
      </c>
      <c r="H440" s="18">
        <v>108.6</v>
      </c>
      <c r="I440" s="18">
        <v>108.8</v>
      </c>
      <c r="J440" s="18">
        <v>129.19999999999999</v>
      </c>
      <c r="K440" s="18">
        <v>118.3</v>
      </c>
      <c r="L440" s="18">
        <v>95.9</v>
      </c>
      <c r="M440" s="18">
        <v>103.8</v>
      </c>
      <c r="N440" s="18">
        <v>113.3</v>
      </c>
      <c r="O440" s="18">
        <v>128</v>
      </c>
      <c r="P440" s="18">
        <v>114.7</v>
      </c>
    </row>
    <row r="441" spans="1:16" ht="14.85" customHeight="1">
      <c r="A441" s="1"/>
      <c r="B441" s="16"/>
      <c r="C441" s="21" t="s">
        <v>48</v>
      </c>
      <c r="D441" s="17">
        <v>117.1</v>
      </c>
      <c r="E441" s="18">
        <v>129.5</v>
      </c>
      <c r="F441" s="18">
        <v>147.4</v>
      </c>
      <c r="G441" s="18">
        <v>89.7</v>
      </c>
      <c r="H441" s="18">
        <v>108.7</v>
      </c>
      <c r="I441" s="18">
        <v>108.9</v>
      </c>
      <c r="J441" s="18">
        <v>129.19999999999999</v>
      </c>
      <c r="K441" s="18">
        <v>118.4</v>
      </c>
      <c r="L441" s="18">
        <v>95.9</v>
      </c>
      <c r="M441" s="18">
        <v>103.1</v>
      </c>
      <c r="N441" s="18">
        <v>113.3</v>
      </c>
      <c r="O441" s="18">
        <v>128</v>
      </c>
      <c r="P441" s="18">
        <v>114.8</v>
      </c>
    </row>
    <row r="442" spans="1:16" ht="14.85" customHeight="1">
      <c r="A442" s="1"/>
      <c r="B442" s="16"/>
      <c r="C442" s="21" t="s">
        <v>49</v>
      </c>
      <c r="D442" s="17">
        <v>117.1</v>
      </c>
      <c r="E442" s="18">
        <v>129.6</v>
      </c>
      <c r="F442" s="18">
        <v>147.4</v>
      </c>
      <c r="G442" s="18">
        <v>89.7</v>
      </c>
      <c r="H442" s="18">
        <v>108.7</v>
      </c>
      <c r="I442" s="18">
        <v>109</v>
      </c>
      <c r="J442" s="18">
        <v>129.1</v>
      </c>
      <c r="K442" s="18">
        <v>118.5</v>
      </c>
      <c r="L442" s="18">
        <v>95.9</v>
      </c>
      <c r="M442" s="18">
        <v>103.1</v>
      </c>
      <c r="N442" s="18">
        <v>113.3</v>
      </c>
      <c r="O442" s="18">
        <v>128</v>
      </c>
      <c r="P442" s="18">
        <v>114.9</v>
      </c>
    </row>
    <row r="443" spans="1:16" ht="14.85" customHeight="1">
      <c r="A443" s="1"/>
      <c r="B443" s="16"/>
      <c r="C443" s="21" t="s">
        <v>50</v>
      </c>
      <c r="D443" s="17">
        <v>117.2</v>
      </c>
      <c r="E443" s="18">
        <v>129.69999999999999</v>
      </c>
      <c r="F443" s="18">
        <v>147.4</v>
      </c>
      <c r="G443" s="18">
        <v>89.7</v>
      </c>
      <c r="H443" s="18">
        <v>108.7</v>
      </c>
      <c r="I443" s="18">
        <v>109</v>
      </c>
      <c r="J443" s="18">
        <v>129.1</v>
      </c>
      <c r="K443" s="18">
        <v>118.6</v>
      </c>
      <c r="L443" s="18">
        <v>95.9</v>
      </c>
      <c r="M443" s="18">
        <v>103</v>
      </c>
      <c r="N443" s="18">
        <v>113.3</v>
      </c>
      <c r="O443" s="18">
        <v>128</v>
      </c>
      <c r="P443" s="18">
        <v>114.8</v>
      </c>
    </row>
    <row r="444" spans="1:16" ht="14.85" customHeight="1">
      <c r="A444" s="1"/>
      <c r="B444" s="16"/>
      <c r="C444" s="21" t="s">
        <v>51</v>
      </c>
      <c r="D444" s="17">
        <v>117.2</v>
      </c>
      <c r="E444" s="18">
        <v>129.80000000000001</v>
      </c>
      <c r="F444" s="18">
        <v>147.4</v>
      </c>
      <c r="G444" s="18">
        <v>89.7</v>
      </c>
      <c r="H444" s="18">
        <v>108.8</v>
      </c>
      <c r="I444" s="18">
        <v>109</v>
      </c>
      <c r="J444" s="18">
        <v>129.1</v>
      </c>
      <c r="K444" s="18">
        <v>118.7</v>
      </c>
      <c r="L444" s="18">
        <v>95.9</v>
      </c>
      <c r="M444" s="18">
        <v>103.1</v>
      </c>
      <c r="N444" s="18">
        <v>113.3</v>
      </c>
      <c r="O444" s="18">
        <v>128.19999999999999</v>
      </c>
      <c r="P444" s="18">
        <v>114.8</v>
      </c>
    </row>
    <row r="445" spans="1:16" ht="14.85" customHeight="1">
      <c r="A445" s="1"/>
      <c r="B445" s="16"/>
      <c r="C445" s="21" t="s">
        <v>52</v>
      </c>
      <c r="D445" s="17">
        <v>117.3</v>
      </c>
      <c r="E445" s="18">
        <v>130</v>
      </c>
      <c r="F445" s="18">
        <v>147.4</v>
      </c>
      <c r="G445" s="18">
        <v>89.7</v>
      </c>
      <c r="H445" s="18">
        <v>108.8</v>
      </c>
      <c r="I445" s="18">
        <v>109</v>
      </c>
      <c r="J445" s="18">
        <v>129.1</v>
      </c>
      <c r="K445" s="18">
        <v>118.7</v>
      </c>
      <c r="L445" s="18">
        <v>95.9</v>
      </c>
      <c r="M445" s="18">
        <v>103.1</v>
      </c>
      <c r="N445" s="18">
        <v>113.3</v>
      </c>
      <c r="O445" s="18">
        <v>128.4</v>
      </c>
      <c r="P445" s="18">
        <v>114.8</v>
      </c>
    </row>
    <row r="446" spans="1:16" ht="14.85" customHeight="1">
      <c r="A446" s="1"/>
      <c r="B446" s="16"/>
      <c r="C446" s="21" t="s">
        <v>53</v>
      </c>
      <c r="D446" s="17">
        <v>117.3</v>
      </c>
      <c r="E446" s="18">
        <v>130.19999999999999</v>
      </c>
      <c r="F446" s="18">
        <v>147.5</v>
      </c>
      <c r="G446" s="18">
        <v>89.6</v>
      </c>
      <c r="H446" s="18">
        <v>108.8</v>
      </c>
      <c r="I446" s="18">
        <v>109</v>
      </c>
      <c r="J446" s="18">
        <v>129.19999999999999</v>
      </c>
      <c r="K446" s="18">
        <v>118.9</v>
      </c>
      <c r="L446" s="18">
        <v>95.9</v>
      </c>
      <c r="M446" s="18">
        <v>100.5</v>
      </c>
      <c r="N446" s="18">
        <v>113.2</v>
      </c>
      <c r="O446" s="18">
        <v>128.5</v>
      </c>
      <c r="P446" s="18">
        <v>114.7</v>
      </c>
    </row>
    <row r="447" spans="1:16" ht="14.85" customHeight="1">
      <c r="A447" s="1"/>
      <c r="B447" s="16"/>
      <c r="C447" s="21" t="s">
        <v>54</v>
      </c>
      <c r="D447" s="17">
        <v>117.5</v>
      </c>
      <c r="E447" s="18">
        <v>130.5</v>
      </c>
      <c r="F447" s="18">
        <v>147.5</v>
      </c>
      <c r="G447" s="18">
        <v>89.6</v>
      </c>
      <c r="H447" s="18">
        <v>108.9</v>
      </c>
      <c r="I447" s="18">
        <v>109</v>
      </c>
      <c r="J447" s="18">
        <v>129.19999999999999</v>
      </c>
      <c r="K447" s="18">
        <v>119.3</v>
      </c>
      <c r="L447" s="18">
        <v>95.9</v>
      </c>
      <c r="M447" s="18">
        <v>100.3</v>
      </c>
      <c r="N447" s="18">
        <v>114.1</v>
      </c>
      <c r="O447" s="18">
        <v>128.5</v>
      </c>
      <c r="P447" s="18">
        <v>114.7</v>
      </c>
    </row>
    <row r="448" spans="1:16" ht="14.85" customHeight="1">
      <c r="A448" s="1"/>
      <c r="B448" s="32"/>
      <c r="C448" s="33" t="s">
        <v>55</v>
      </c>
      <c r="D448" s="17">
        <v>117.9</v>
      </c>
      <c r="E448" s="18">
        <v>131.4</v>
      </c>
      <c r="F448" s="18">
        <v>147.5</v>
      </c>
      <c r="G448" s="18">
        <v>89.6</v>
      </c>
      <c r="H448" s="18">
        <v>108.9</v>
      </c>
      <c r="I448" s="18">
        <v>109.1</v>
      </c>
      <c r="J448" s="18">
        <v>129.30000000000001</v>
      </c>
      <c r="K448" s="18">
        <v>119.6</v>
      </c>
      <c r="L448" s="18">
        <v>95.9</v>
      </c>
      <c r="M448" s="18">
        <v>103.2</v>
      </c>
      <c r="N448" s="18">
        <v>114.1</v>
      </c>
      <c r="O448" s="18">
        <v>129</v>
      </c>
      <c r="P448" s="18">
        <v>114.6</v>
      </c>
    </row>
    <row r="449" spans="1:16" ht="14.85" customHeight="1">
      <c r="A449" s="1"/>
      <c r="B449" s="36"/>
      <c r="C449" s="36"/>
      <c r="D449" s="17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</row>
    <row r="450" spans="1:16" ht="14.85" customHeight="1">
      <c r="A450" s="1"/>
      <c r="B450" s="16">
        <v>2022</v>
      </c>
      <c r="C450" s="21" t="s">
        <v>44</v>
      </c>
      <c r="D450" s="17">
        <v>118.3</v>
      </c>
      <c r="E450" s="18">
        <v>132.19999999999999</v>
      </c>
      <c r="F450" s="18">
        <v>147.5</v>
      </c>
      <c r="G450" s="18">
        <v>89.3</v>
      </c>
      <c r="H450" s="18">
        <v>109</v>
      </c>
      <c r="I450" s="18">
        <v>109.6</v>
      </c>
      <c r="J450" s="18">
        <v>127.9</v>
      </c>
      <c r="K450" s="18">
        <v>119.3</v>
      </c>
      <c r="L450" s="18">
        <v>95.9</v>
      </c>
      <c r="M450" s="18">
        <v>105.8</v>
      </c>
      <c r="N450" s="18">
        <v>114.3</v>
      </c>
      <c r="O450" s="18">
        <v>130.1</v>
      </c>
      <c r="P450" s="18">
        <v>114.8</v>
      </c>
    </row>
    <row r="451" spans="1:16" ht="14.85" customHeight="1">
      <c r="A451" s="1"/>
      <c r="B451" s="16"/>
      <c r="C451" s="21" t="s">
        <v>45</v>
      </c>
      <c r="D451" s="17">
        <v>118.9</v>
      </c>
      <c r="E451" s="18">
        <v>133.19999999999999</v>
      </c>
      <c r="F451" s="18">
        <v>147.6</v>
      </c>
      <c r="G451" s="18">
        <v>89.3</v>
      </c>
      <c r="H451" s="18">
        <v>109.1</v>
      </c>
      <c r="I451" s="18">
        <v>109.8</v>
      </c>
      <c r="J451" s="18">
        <v>128.19999999999999</v>
      </c>
      <c r="K451" s="18">
        <v>119.7</v>
      </c>
      <c r="L451" s="18">
        <v>95.9</v>
      </c>
      <c r="M451" s="18">
        <v>109.1</v>
      </c>
      <c r="N451" s="18">
        <v>114.3</v>
      </c>
      <c r="O451" s="18">
        <v>130.69999999999999</v>
      </c>
      <c r="P451" s="18">
        <v>115</v>
      </c>
    </row>
    <row r="452" spans="1:16" ht="14.85" customHeight="1">
      <c r="A452" s="1"/>
      <c r="B452" s="16"/>
      <c r="C452" s="21" t="s">
        <v>46</v>
      </c>
      <c r="D452" s="17">
        <v>119.1</v>
      </c>
      <c r="E452" s="18">
        <v>133.6</v>
      </c>
      <c r="F452" s="18">
        <v>147.5</v>
      </c>
      <c r="G452" s="18">
        <v>89.4</v>
      </c>
      <c r="H452" s="18">
        <v>109.1</v>
      </c>
      <c r="I452" s="18">
        <v>110</v>
      </c>
      <c r="J452" s="18">
        <v>127.8</v>
      </c>
      <c r="K452" s="18">
        <v>120.5</v>
      </c>
      <c r="L452" s="18">
        <v>95.9</v>
      </c>
      <c r="M452" s="18">
        <v>107.5</v>
      </c>
      <c r="N452" s="18">
        <v>114.3</v>
      </c>
      <c r="O452" s="18">
        <v>131.1</v>
      </c>
      <c r="P452" s="18">
        <v>115.5</v>
      </c>
    </row>
    <row r="453" spans="1:16" ht="14.85" customHeight="1">
      <c r="A453" s="1"/>
      <c r="B453" s="16"/>
      <c r="C453" s="21" t="s">
        <v>47</v>
      </c>
      <c r="D453" s="17">
        <v>119.3</v>
      </c>
      <c r="E453" s="18">
        <v>133.80000000000001</v>
      </c>
      <c r="F453" s="18">
        <v>147.5</v>
      </c>
      <c r="G453" s="18">
        <v>89.5</v>
      </c>
      <c r="H453" s="18">
        <v>109.1</v>
      </c>
      <c r="I453" s="18">
        <v>110.1</v>
      </c>
      <c r="J453" s="18">
        <v>128</v>
      </c>
      <c r="K453" s="18">
        <v>121.3</v>
      </c>
      <c r="L453" s="18">
        <v>95.9</v>
      </c>
      <c r="M453" s="18">
        <v>107.2</v>
      </c>
      <c r="N453" s="18">
        <v>114.7</v>
      </c>
      <c r="O453" s="18">
        <v>131.69999999999999</v>
      </c>
      <c r="P453" s="18">
        <v>115.6</v>
      </c>
    </row>
    <row r="454" spans="1:16" ht="14.85" customHeight="1">
      <c r="A454" s="1"/>
      <c r="B454" s="16"/>
      <c r="C454" s="21" t="s">
        <v>48</v>
      </c>
      <c r="D454" s="17">
        <v>119.9</v>
      </c>
      <c r="E454" s="18">
        <v>134.69999999999999</v>
      </c>
      <c r="F454" s="18">
        <v>147.30000000000001</v>
      </c>
      <c r="G454" s="18">
        <v>89.5</v>
      </c>
      <c r="H454" s="18">
        <v>109.7</v>
      </c>
      <c r="I454" s="18">
        <v>110.8</v>
      </c>
      <c r="J454" s="18">
        <v>128.1</v>
      </c>
      <c r="K454" s="18">
        <v>122.2</v>
      </c>
      <c r="L454" s="18">
        <v>95.9</v>
      </c>
      <c r="M454" s="18">
        <v>107</v>
      </c>
      <c r="N454" s="18">
        <v>114.7</v>
      </c>
      <c r="O454" s="18">
        <v>132.5</v>
      </c>
      <c r="P454" s="18">
        <v>115.9</v>
      </c>
    </row>
    <row r="455" spans="1:16" ht="14.85" customHeight="1">
      <c r="A455" s="1"/>
      <c r="B455" s="16"/>
      <c r="C455" s="21" t="s">
        <v>49</v>
      </c>
      <c r="D455" s="17">
        <v>120.8</v>
      </c>
      <c r="E455" s="18">
        <v>136.69999999999999</v>
      </c>
      <c r="F455" s="18">
        <v>147.19999999999999</v>
      </c>
      <c r="G455" s="18">
        <v>89.8</v>
      </c>
      <c r="H455" s="18">
        <v>109.7</v>
      </c>
      <c r="I455" s="18">
        <v>111.1</v>
      </c>
      <c r="J455" s="18">
        <v>128.30000000000001</v>
      </c>
      <c r="K455" s="18">
        <v>123.4</v>
      </c>
      <c r="L455" s="18">
        <v>95.9</v>
      </c>
      <c r="M455" s="18">
        <v>108.1</v>
      </c>
      <c r="N455" s="18">
        <v>114.7</v>
      </c>
      <c r="O455" s="18">
        <v>134.30000000000001</v>
      </c>
      <c r="P455" s="18">
        <v>116.2</v>
      </c>
    </row>
    <row r="456" spans="1:16" ht="14.85" customHeight="1">
      <c r="A456" s="1"/>
      <c r="B456" s="16"/>
      <c r="C456" s="21" t="s">
        <v>50</v>
      </c>
      <c r="D456" s="17">
        <v>121.4</v>
      </c>
      <c r="E456" s="18">
        <v>138.1</v>
      </c>
      <c r="F456" s="18">
        <v>147.19999999999999</v>
      </c>
      <c r="G456" s="18">
        <v>89.9</v>
      </c>
      <c r="H456" s="18">
        <v>109.8</v>
      </c>
      <c r="I456" s="18">
        <v>111.7</v>
      </c>
      <c r="J456" s="18">
        <v>128.80000000000001</v>
      </c>
      <c r="K456" s="18">
        <v>123.8</v>
      </c>
      <c r="L456" s="18">
        <v>95.9</v>
      </c>
      <c r="M456" s="18">
        <v>107.9</v>
      </c>
      <c r="N456" s="18">
        <v>116.1</v>
      </c>
      <c r="O456" s="18">
        <v>136.19999999999999</v>
      </c>
      <c r="P456" s="18">
        <v>116.6</v>
      </c>
    </row>
    <row r="457" spans="1:16" ht="14.85" customHeight="1">
      <c r="A457" s="1"/>
      <c r="B457" s="16"/>
      <c r="C457" s="24" t="s">
        <v>51</v>
      </c>
      <c r="D457" s="17">
        <v>121.8</v>
      </c>
      <c r="E457" s="18">
        <v>138.9</v>
      </c>
      <c r="F457" s="18">
        <v>147.19999999999999</v>
      </c>
      <c r="G457" s="18">
        <v>90</v>
      </c>
      <c r="H457" s="18">
        <v>110.1</v>
      </c>
      <c r="I457" s="18">
        <v>112.4</v>
      </c>
      <c r="J457" s="18">
        <v>127.8</v>
      </c>
      <c r="K457" s="18">
        <v>123.4</v>
      </c>
      <c r="L457" s="18">
        <v>95.9</v>
      </c>
      <c r="M457" s="18">
        <v>108.4</v>
      </c>
      <c r="N457" s="18">
        <v>116.1</v>
      </c>
      <c r="O457" s="18">
        <v>137</v>
      </c>
      <c r="P457" s="18">
        <v>116.6</v>
      </c>
    </row>
    <row r="458" spans="1:16" ht="14.85" customHeight="1">
      <c r="A458" s="1"/>
      <c r="B458" s="16"/>
      <c r="C458" s="21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</row>
    <row r="459" spans="1:16" ht="14.85" customHeight="1">
      <c r="A459" s="1"/>
      <c r="B459" s="16"/>
      <c r="C459" s="21"/>
      <c r="D459" s="2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</row>
    <row r="460" spans="1:16" ht="14.85" customHeight="1">
      <c r="A460" s="1"/>
      <c r="B460" s="16"/>
      <c r="C460" s="21"/>
      <c r="D460" s="2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</row>
    <row r="461" spans="1:16" ht="14.85" customHeight="1">
      <c r="A461" s="1"/>
      <c r="B461" s="16"/>
      <c r="C461" s="21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</row>
    <row r="462" spans="1:16" ht="14.8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</row>
    <row r="463" spans="1:16" s="1" customFormat="1" ht="15" customHeight="1">
      <c r="A463" s="6"/>
      <c r="B463" s="6" t="str">
        <f>B397</f>
        <v>Jadual 3 - Indeks Harga Pengguna (2010=100), Kumpulan Utama mengikut Negeri (samb.)</v>
      </c>
      <c r="C463" s="5"/>
      <c r="D463" s="4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1:16" s="1" customFormat="1" ht="15" customHeight="1">
      <c r="A464" s="7"/>
      <c r="B464" s="8" t="str">
        <f>B398</f>
        <v>Table  3 - Consumer Price Index (2010=100), Main Group by State (cont'd.)</v>
      </c>
      <c r="C464" s="5"/>
      <c r="D464" s="4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</row>
    <row r="465" spans="1:16" s="1" customFormat="1" ht="11.1" customHeight="1">
      <c r="A465" s="3"/>
      <c r="B465" s="3"/>
      <c r="C465" s="3"/>
      <c r="D465" s="4"/>
      <c r="E465" s="28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</row>
    <row r="466" spans="1:16" s="1" customFormat="1" ht="18.95" customHeight="1">
      <c r="A466" s="9"/>
      <c r="B466" s="9"/>
      <c r="C466" s="9"/>
      <c r="D466" s="69" t="s">
        <v>64</v>
      </c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</row>
    <row r="467" spans="1:16" s="1" customFormat="1" ht="147.94999999999999" customHeight="1">
      <c r="B467" s="71" t="s">
        <v>4</v>
      </c>
      <c r="C467" s="71"/>
      <c r="D467" s="11" t="s">
        <v>43</v>
      </c>
      <c r="E467" s="11" t="s">
        <v>6</v>
      </c>
      <c r="F467" s="11" t="s">
        <v>7</v>
      </c>
      <c r="G467" s="11" t="s">
        <v>8</v>
      </c>
      <c r="H467" s="11" t="s">
        <v>9</v>
      </c>
      <c r="I467" s="11" t="s">
        <v>10</v>
      </c>
      <c r="J467" s="11" t="s">
        <v>11</v>
      </c>
      <c r="K467" s="11" t="s">
        <v>12</v>
      </c>
      <c r="L467" s="12" t="s">
        <v>13</v>
      </c>
      <c r="M467" s="11" t="s">
        <v>14</v>
      </c>
      <c r="N467" s="11" t="s">
        <v>15</v>
      </c>
      <c r="O467" s="11" t="s">
        <v>16</v>
      </c>
      <c r="P467" s="11" t="s">
        <v>17</v>
      </c>
    </row>
    <row r="468" spans="1:16" s="1" customFormat="1" ht="6.95" customHeight="1">
      <c r="A468" s="13"/>
      <c r="B468" s="13"/>
      <c r="C468" s="13"/>
      <c r="D468" s="14"/>
      <c r="E468" s="30"/>
      <c r="F468" s="31"/>
      <c r="G468" s="31"/>
      <c r="H468" s="31"/>
      <c r="I468" s="31"/>
      <c r="J468" s="35"/>
      <c r="K468" s="31"/>
      <c r="L468" s="31"/>
      <c r="M468" s="31"/>
      <c r="N468" s="31"/>
      <c r="O468" s="31"/>
      <c r="P468" s="31"/>
    </row>
    <row r="469" spans="1:16" s="1" customFormat="1" ht="14.85" customHeight="1">
      <c r="A469" s="16" t="s">
        <v>34</v>
      </c>
      <c r="B469" s="16"/>
      <c r="C469" s="38"/>
      <c r="D469" s="17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</row>
    <row r="470" spans="1:16" s="1" customFormat="1" ht="14.85" customHeight="1">
      <c r="B470" s="16">
        <v>2020</v>
      </c>
      <c r="D470" s="17">
        <v>122.3</v>
      </c>
      <c r="E470" s="18">
        <v>137.816666666667</v>
      </c>
      <c r="F470" s="18">
        <v>163.208333333333</v>
      </c>
      <c r="G470" s="18">
        <v>86.075000000000003</v>
      </c>
      <c r="H470" s="18">
        <v>125.72499999999999</v>
      </c>
      <c r="I470" s="18">
        <v>118.708333333333</v>
      </c>
      <c r="J470" s="18">
        <v>117.691666666667</v>
      </c>
      <c r="K470" s="18">
        <v>110.841666666667</v>
      </c>
      <c r="L470" s="18">
        <v>91.9</v>
      </c>
      <c r="M470" s="18">
        <v>110.783333333333</v>
      </c>
      <c r="N470" s="18">
        <v>127.658333333333</v>
      </c>
      <c r="O470" s="18">
        <v>129.375</v>
      </c>
      <c r="P470" s="18">
        <v>113.1</v>
      </c>
    </row>
    <row r="471" spans="1:16" s="1" customFormat="1" ht="14.85" customHeight="1">
      <c r="B471" s="3">
        <v>2021</v>
      </c>
      <c r="D471" s="17">
        <v>124.73333333333299</v>
      </c>
      <c r="E471" s="18">
        <v>139.6</v>
      </c>
      <c r="F471" s="18">
        <v>166.1</v>
      </c>
      <c r="G471" s="18">
        <v>85.766666666666694</v>
      </c>
      <c r="H471" s="18">
        <v>127.941666666667</v>
      </c>
      <c r="I471" s="18">
        <v>120.808333333333</v>
      </c>
      <c r="J471" s="18">
        <v>118.183333333333</v>
      </c>
      <c r="K471" s="18">
        <v>119.22499999999999</v>
      </c>
      <c r="L471" s="18">
        <v>91.9</v>
      </c>
      <c r="M471" s="18">
        <v>112.05</v>
      </c>
      <c r="N471" s="18">
        <v>127.89166666666701</v>
      </c>
      <c r="O471" s="18">
        <v>129.433333333333</v>
      </c>
      <c r="P471" s="18">
        <v>113.825</v>
      </c>
    </row>
    <row r="472" spans="1:16" s="1" customFormat="1" ht="14.85" customHeight="1">
      <c r="B472" s="16"/>
      <c r="C472" s="16"/>
      <c r="D472" s="17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</row>
    <row r="473" spans="1:16" s="1" customFormat="1" ht="14.85" customHeight="1">
      <c r="B473" s="16">
        <v>2021</v>
      </c>
      <c r="C473" s="21" t="s">
        <v>44</v>
      </c>
      <c r="D473" s="17">
        <v>124</v>
      </c>
      <c r="E473" s="18">
        <v>139</v>
      </c>
      <c r="F473" s="18">
        <v>165.7</v>
      </c>
      <c r="G473" s="18">
        <v>86.3</v>
      </c>
      <c r="H473" s="18">
        <v>127.8</v>
      </c>
      <c r="I473" s="18">
        <v>118.8</v>
      </c>
      <c r="J473" s="18">
        <v>117.8</v>
      </c>
      <c r="K473" s="18">
        <v>116.6</v>
      </c>
      <c r="L473" s="18">
        <v>91.9</v>
      </c>
      <c r="M473" s="18">
        <v>111.3</v>
      </c>
      <c r="N473" s="18">
        <v>127.6</v>
      </c>
      <c r="O473" s="18">
        <v>129.1</v>
      </c>
      <c r="P473" s="18">
        <v>114</v>
      </c>
    </row>
    <row r="474" spans="1:16" s="1" customFormat="1" ht="14.85" customHeight="1">
      <c r="B474" s="16"/>
      <c r="C474" s="21" t="s">
        <v>45</v>
      </c>
      <c r="D474" s="17">
        <v>124.2</v>
      </c>
      <c r="E474" s="18">
        <v>138.5</v>
      </c>
      <c r="F474" s="18">
        <v>165.7</v>
      </c>
      <c r="G474" s="18">
        <v>86.2</v>
      </c>
      <c r="H474" s="18">
        <v>128.30000000000001</v>
      </c>
      <c r="I474" s="18">
        <v>118.8</v>
      </c>
      <c r="J474" s="18">
        <v>118</v>
      </c>
      <c r="K474" s="18">
        <v>118.1</v>
      </c>
      <c r="L474" s="18">
        <v>91.9</v>
      </c>
      <c r="M474" s="18">
        <v>111.3</v>
      </c>
      <c r="N474" s="18">
        <v>127.6</v>
      </c>
      <c r="O474" s="18">
        <v>129.1</v>
      </c>
      <c r="P474" s="18">
        <v>113</v>
      </c>
    </row>
    <row r="475" spans="1:16" s="1" customFormat="1" ht="14.85" customHeight="1">
      <c r="B475" s="16"/>
      <c r="C475" s="21" t="s">
        <v>46</v>
      </c>
      <c r="D475" s="17">
        <v>124.7</v>
      </c>
      <c r="E475" s="18">
        <v>138.9</v>
      </c>
      <c r="F475" s="18">
        <v>165.9</v>
      </c>
      <c r="G475" s="18">
        <v>86.1</v>
      </c>
      <c r="H475" s="18">
        <v>128.30000000000001</v>
      </c>
      <c r="I475" s="18">
        <v>119.7</v>
      </c>
      <c r="J475" s="18">
        <v>118.3</v>
      </c>
      <c r="K475" s="18">
        <v>119.6</v>
      </c>
      <c r="L475" s="18">
        <v>91.9</v>
      </c>
      <c r="M475" s="18">
        <v>112.7</v>
      </c>
      <c r="N475" s="18">
        <v>126.5</v>
      </c>
      <c r="O475" s="18">
        <v>129.5</v>
      </c>
      <c r="P475" s="18">
        <v>113.4</v>
      </c>
    </row>
    <row r="476" spans="1:16" s="1" customFormat="1" ht="14.85" customHeight="1">
      <c r="B476" s="16"/>
      <c r="C476" s="21" t="s">
        <v>47</v>
      </c>
      <c r="D476" s="17">
        <v>124.9</v>
      </c>
      <c r="E476" s="18">
        <v>139.30000000000001</v>
      </c>
      <c r="F476" s="18">
        <v>166.4</v>
      </c>
      <c r="G476" s="18">
        <v>86</v>
      </c>
      <c r="H476" s="18">
        <v>128.30000000000001</v>
      </c>
      <c r="I476" s="18">
        <v>121.1</v>
      </c>
      <c r="J476" s="18">
        <v>118.1</v>
      </c>
      <c r="K476" s="18">
        <v>119.4</v>
      </c>
      <c r="L476" s="18">
        <v>91.9</v>
      </c>
      <c r="M476" s="18">
        <v>112.7</v>
      </c>
      <c r="N476" s="18">
        <v>128.1</v>
      </c>
      <c r="O476" s="18">
        <v>130</v>
      </c>
      <c r="P476" s="18">
        <v>113.6</v>
      </c>
    </row>
    <row r="477" spans="1:16" s="1" customFormat="1" ht="14.85" customHeight="1">
      <c r="B477" s="16"/>
      <c r="C477" s="21" t="s">
        <v>48</v>
      </c>
      <c r="D477" s="17">
        <v>124.9</v>
      </c>
      <c r="E477" s="18">
        <v>139.1</v>
      </c>
      <c r="F477" s="18">
        <v>167</v>
      </c>
      <c r="G477" s="18">
        <v>85.9</v>
      </c>
      <c r="H477" s="18">
        <v>128.6</v>
      </c>
      <c r="I477" s="18">
        <v>121.1</v>
      </c>
      <c r="J477" s="18">
        <v>118.1</v>
      </c>
      <c r="K477" s="18">
        <v>119.7</v>
      </c>
      <c r="L477" s="18">
        <v>91.9</v>
      </c>
      <c r="M477" s="18">
        <v>112.6</v>
      </c>
      <c r="N477" s="18">
        <v>128.1</v>
      </c>
      <c r="O477" s="18">
        <v>130</v>
      </c>
      <c r="P477" s="18">
        <v>113.5</v>
      </c>
    </row>
    <row r="478" spans="1:16" s="1" customFormat="1" ht="14.85" customHeight="1">
      <c r="B478" s="16"/>
      <c r="C478" s="21" t="s">
        <v>49</v>
      </c>
      <c r="D478" s="17">
        <v>124.9</v>
      </c>
      <c r="E478" s="18">
        <v>139.30000000000001</v>
      </c>
      <c r="F478" s="18">
        <v>167</v>
      </c>
      <c r="G478" s="18">
        <v>85.9</v>
      </c>
      <c r="H478" s="18">
        <v>128.6</v>
      </c>
      <c r="I478" s="18">
        <v>121.2</v>
      </c>
      <c r="J478" s="18">
        <v>118.3</v>
      </c>
      <c r="K478" s="18">
        <v>119.1</v>
      </c>
      <c r="L478" s="18">
        <v>91.9</v>
      </c>
      <c r="M478" s="18">
        <v>112.6</v>
      </c>
      <c r="N478" s="18">
        <v>128.1</v>
      </c>
      <c r="O478" s="18">
        <v>130</v>
      </c>
      <c r="P478" s="18">
        <v>113.7</v>
      </c>
    </row>
    <row r="479" spans="1:16" s="1" customFormat="1" ht="14.85" customHeight="1">
      <c r="B479" s="16"/>
      <c r="C479" s="21" t="s">
        <v>50</v>
      </c>
      <c r="D479" s="17">
        <v>124.3</v>
      </c>
      <c r="E479" s="18">
        <v>139.1</v>
      </c>
      <c r="F479" s="18">
        <v>166.1</v>
      </c>
      <c r="G479" s="18">
        <v>85.9</v>
      </c>
      <c r="H479" s="18">
        <v>126.3</v>
      </c>
      <c r="I479" s="18">
        <v>121.2</v>
      </c>
      <c r="J479" s="18">
        <v>118.3</v>
      </c>
      <c r="K479" s="18">
        <v>119.9</v>
      </c>
      <c r="L479" s="18">
        <v>91.9</v>
      </c>
      <c r="M479" s="18">
        <v>112.6</v>
      </c>
      <c r="N479" s="18">
        <v>128.1</v>
      </c>
      <c r="O479" s="18">
        <v>130</v>
      </c>
      <c r="P479" s="18">
        <v>113.7</v>
      </c>
    </row>
    <row r="480" spans="1:16" s="1" customFormat="1" ht="14.85" customHeight="1">
      <c r="B480" s="16"/>
      <c r="C480" s="21" t="s">
        <v>51</v>
      </c>
      <c r="D480" s="17">
        <v>124.4</v>
      </c>
      <c r="E480" s="18">
        <v>139.4</v>
      </c>
      <c r="F480" s="18">
        <v>166.4</v>
      </c>
      <c r="G480" s="18">
        <v>85.9</v>
      </c>
      <c r="H480" s="18">
        <v>126.3</v>
      </c>
      <c r="I480" s="18">
        <v>121.2</v>
      </c>
      <c r="J480" s="18">
        <v>118.5</v>
      </c>
      <c r="K480" s="18">
        <v>119.7</v>
      </c>
      <c r="L480" s="18">
        <v>91.9</v>
      </c>
      <c r="M480" s="18">
        <v>112.6</v>
      </c>
      <c r="N480" s="18">
        <v>128.1</v>
      </c>
      <c r="O480" s="18">
        <v>130</v>
      </c>
      <c r="P480" s="18">
        <v>113.7</v>
      </c>
    </row>
    <row r="481" spans="2:16" s="1" customFormat="1" ht="14.85" customHeight="1">
      <c r="B481" s="16"/>
      <c r="C481" s="21" t="s">
        <v>52</v>
      </c>
      <c r="D481" s="17">
        <v>124.5</v>
      </c>
      <c r="E481" s="18">
        <v>139.9</v>
      </c>
      <c r="F481" s="18">
        <v>166.7</v>
      </c>
      <c r="G481" s="18">
        <v>85.9</v>
      </c>
      <c r="H481" s="18">
        <v>126.3</v>
      </c>
      <c r="I481" s="18">
        <v>121.6</v>
      </c>
      <c r="J481" s="18">
        <v>118.5</v>
      </c>
      <c r="K481" s="18">
        <v>119.7</v>
      </c>
      <c r="L481" s="18">
        <v>91.9</v>
      </c>
      <c r="M481" s="18">
        <v>112.6</v>
      </c>
      <c r="N481" s="18">
        <v>128.1</v>
      </c>
      <c r="O481" s="18">
        <v>128.19999999999999</v>
      </c>
      <c r="P481" s="18">
        <v>113.6</v>
      </c>
    </row>
    <row r="482" spans="2:16" s="1" customFormat="1" ht="14.85" customHeight="1">
      <c r="B482" s="16"/>
      <c r="C482" s="21" t="s">
        <v>53</v>
      </c>
      <c r="D482" s="17">
        <v>125</v>
      </c>
      <c r="E482" s="18">
        <v>139.69999999999999</v>
      </c>
      <c r="F482" s="18">
        <v>165.1</v>
      </c>
      <c r="G482" s="18">
        <v>85.3</v>
      </c>
      <c r="H482" s="18">
        <v>128.69999999999999</v>
      </c>
      <c r="I482" s="18">
        <v>121.5</v>
      </c>
      <c r="J482" s="18">
        <v>118.4</v>
      </c>
      <c r="K482" s="18">
        <v>119.7</v>
      </c>
      <c r="L482" s="18">
        <v>91.9</v>
      </c>
      <c r="M482" s="18">
        <v>111.6</v>
      </c>
      <c r="N482" s="18">
        <v>128.1</v>
      </c>
      <c r="O482" s="18">
        <v>128.9</v>
      </c>
      <c r="P482" s="18">
        <v>114.3</v>
      </c>
    </row>
    <row r="483" spans="2:16" s="1" customFormat="1" ht="14.85" customHeight="1">
      <c r="B483" s="16"/>
      <c r="C483" s="21" t="s">
        <v>54</v>
      </c>
      <c r="D483" s="17">
        <v>125.4</v>
      </c>
      <c r="E483" s="18">
        <v>140.9</v>
      </c>
      <c r="F483" s="18">
        <v>165.6</v>
      </c>
      <c r="G483" s="18">
        <v>84.9</v>
      </c>
      <c r="H483" s="18">
        <v>128.9</v>
      </c>
      <c r="I483" s="18">
        <v>121.5</v>
      </c>
      <c r="J483" s="18">
        <v>118.2</v>
      </c>
      <c r="K483" s="18">
        <v>119.8</v>
      </c>
      <c r="L483" s="18">
        <v>91.9</v>
      </c>
      <c r="M483" s="18">
        <v>111.6</v>
      </c>
      <c r="N483" s="18">
        <v>128.1</v>
      </c>
      <c r="O483" s="18">
        <v>129.1</v>
      </c>
      <c r="P483" s="18">
        <v>114.5</v>
      </c>
    </row>
    <row r="484" spans="2:16" s="1" customFormat="1" ht="14.85" customHeight="1">
      <c r="B484" s="36"/>
      <c r="C484" s="33" t="s">
        <v>55</v>
      </c>
      <c r="D484" s="17">
        <v>125.6</v>
      </c>
      <c r="E484" s="18">
        <v>142.1</v>
      </c>
      <c r="F484" s="18">
        <v>165.6</v>
      </c>
      <c r="G484" s="18">
        <v>84.9</v>
      </c>
      <c r="H484" s="18">
        <v>128.9</v>
      </c>
      <c r="I484" s="18">
        <v>122</v>
      </c>
      <c r="J484" s="18">
        <v>117.7</v>
      </c>
      <c r="K484" s="18">
        <v>119.4</v>
      </c>
      <c r="L484" s="18">
        <v>91.9</v>
      </c>
      <c r="M484" s="18">
        <v>110.4</v>
      </c>
      <c r="N484" s="18">
        <v>128.19999999999999</v>
      </c>
      <c r="O484" s="18">
        <v>129.30000000000001</v>
      </c>
      <c r="P484" s="18">
        <v>114.9</v>
      </c>
    </row>
    <row r="485" spans="2:16" s="1" customFormat="1" ht="14.85" customHeight="1">
      <c r="B485" s="36"/>
      <c r="C485" s="16"/>
      <c r="D485" s="17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</row>
    <row r="486" spans="2:16" s="1" customFormat="1" ht="14.85" customHeight="1">
      <c r="B486" s="16">
        <v>2022</v>
      </c>
      <c r="C486" s="21" t="s">
        <v>44</v>
      </c>
      <c r="D486" s="17">
        <v>126.2</v>
      </c>
      <c r="E486" s="18">
        <v>143</v>
      </c>
      <c r="F486" s="18">
        <v>166.2</v>
      </c>
      <c r="G486" s="18">
        <v>84.3</v>
      </c>
      <c r="H486" s="18">
        <v>128.9</v>
      </c>
      <c r="I486" s="18">
        <v>123.1</v>
      </c>
      <c r="J486" s="18">
        <v>117.8</v>
      </c>
      <c r="K486" s="18">
        <v>120.1</v>
      </c>
      <c r="L486" s="18">
        <v>91.9</v>
      </c>
      <c r="M486" s="18">
        <v>111.4</v>
      </c>
      <c r="N486" s="18">
        <v>128.19999999999999</v>
      </c>
      <c r="O486" s="18">
        <v>134.30000000000001</v>
      </c>
      <c r="P486" s="18">
        <v>116.1</v>
      </c>
    </row>
    <row r="487" spans="2:16" s="1" customFormat="1" ht="14.85" customHeight="1">
      <c r="B487" s="16"/>
      <c r="C487" s="21" t="s">
        <v>45</v>
      </c>
      <c r="D487" s="17">
        <v>126.5</v>
      </c>
      <c r="E487" s="18">
        <v>143.19999999999999</v>
      </c>
      <c r="F487" s="18">
        <v>166.2</v>
      </c>
      <c r="G487" s="18">
        <v>84.8</v>
      </c>
      <c r="H487" s="18">
        <v>129.69999999999999</v>
      </c>
      <c r="I487" s="18">
        <v>123.1</v>
      </c>
      <c r="J487" s="18">
        <v>117.8</v>
      </c>
      <c r="K487" s="18">
        <v>120.1</v>
      </c>
      <c r="L487" s="18">
        <v>91.9</v>
      </c>
      <c r="M487" s="18">
        <v>111</v>
      </c>
      <c r="N487" s="18">
        <v>128.19999999999999</v>
      </c>
      <c r="O487" s="18">
        <v>134.1</v>
      </c>
      <c r="P487" s="18">
        <v>116.2</v>
      </c>
    </row>
    <row r="488" spans="2:16" s="1" customFormat="1" ht="14.85" customHeight="1">
      <c r="B488" s="16"/>
      <c r="C488" s="21" t="s">
        <v>46</v>
      </c>
      <c r="D488" s="17">
        <v>126.9</v>
      </c>
      <c r="E488" s="18">
        <v>143.30000000000001</v>
      </c>
      <c r="F488" s="18">
        <v>168</v>
      </c>
      <c r="G488" s="18">
        <v>84.3</v>
      </c>
      <c r="H488" s="18">
        <v>129.69999999999999</v>
      </c>
      <c r="I488" s="18">
        <v>123.4</v>
      </c>
      <c r="J488" s="18">
        <v>115.2</v>
      </c>
      <c r="K488" s="18">
        <v>122.1</v>
      </c>
      <c r="L488" s="18">
        <v>91.9</v>
      </c>
      <c r="M488" s="18">
        <v>111.1</v>
      </c>
      <c r="N488" s="18">
        <v>128.1</v>
      </c>
      <c r="O488" s="18">
        <v>134.9</v>
      </c>
      <c r="P488" s="18">
        <v>116.5</v>
      </c>
    </row>
    <row r="489" spans="2:16" s="1" customFormat="1" ht="14.85" customHeight="1">
      <c r="B489" s="16"/>
      <c r="C489" s="21" t="s">
        <v>47</v>
      </c>
      <c r="D489" s="17">
        <v>127.1</v>
      </c>
      <c r="E489" s="18">
        <v>143.9</v>
      </c>
      <c r="F489" s="18">
        <v>168</v>
      </c>
      <c r="G489" s="18">
        <v>84.9</v>
      </c>
      <c r="H489" s="18">
        <v>129.69999999999999</v>
      </c>
      <c r="I489" s="18">
        <v>123.2</v>
      </c>
      <c r="J489" s="18">
        <v>114.8</v>
      </c>
      <c r="K489" s="18">
        <v>123</v>
      </c>
      <c r="L489" s="18">
        <v>91.9</v>
      </c>
      <c r="M489" s="18">
        <v>111.3</v>
      </c>
      <c r="N489" s="18">
        <v>128.1</v>
      </c>
      <c r="O489" s="18">
        <v>134.4</v>
      </c>
      <c r="P489" s="18">
        <v>116.3</v>
      </c>
    </row>
    <row r="490" spans="2:16" s="1" customFormat="1" ht="14.85" customHeight="1">
      <c r="B490" s="16"/>
      <c r="C490" s="21" t="s">
        <v>48</v>
      </c>
      <c r="D490" s="17">
        <v>127.9</v>
      </c>
      <c r="E490" s="18">
        <v>145.5</v>
      </c>
      <c r="F490" s="18">
        <v>168.5</v>
      </c>
      <c r="G490" s="18">
        <v>84.3</v>
      </c>
      <c r="H490" s="18">
        <v>129.69999999999999</v>
      </c>
      <c r="I490" s="18">
        <v>123.6</v>
      </c>
      <c r="J490" s="18">
        <v>115.8</v>
      </c>
      <c r="K490" s="18">
        <v>125</v>
      </c>
      <c r="L490" s="18">
        <v>91.9</v>
      </c>
      <c r="M490" s="18">
        <v>111.2</v>
      </c>
      <c r="N490" s="18">
        <v>128.1</v>
      </c>
      <c r="O490" s="18">
        <v>137.5</v>
      </c>
      <c r="P490" s="18">
        <v>117.1</v>
      </c>
    </row>
    <row r="491" spans="2:16" s="1" customFormat="1" ht="14.85" customHeight="1">
      <c r="B491" s="16"/>
      <c r="C491" s="21" t="s">
        <v>49</v>
      </c>
      <c r="D491" s="17">
        <v>128.80000000000001</v>
      </c>
      <c r="E491" s="18">
        <v>146.80000000000001</v>
      </c>
      <c r="F491" s="18">
        <v>168.5</v>
      </c>
      <c r="G491" s="18">
        <v>84.3</v>
      </c>
      <c r="H491" s="18">
        <v>130</v>
      </c>
      <c r="I491" s="18">
        <v>123.7</v>
      </c>
      <c r="J491" s="18">
        <v>115.3</v>
      </c>
      <c r="K491" s="18">
        <v>127.6</v>
      </c>
      <c r="L491" s="18">
        <v>91.9</v>
      </c>
      <c r="M491" s="18">
        <v>112.2</v>
      </c>
      <c r="N491" s="18">
        <v>128.1</v>
      </c>
      <c r="O491" s="18">
        <v>139.1</v>
      </c>
      <c r="P491" s="18">
        <v>117.9</v>
      </c>
    </row>
    <row r="492" spans="2:16" s="1" customFormat="1" ht="14.85" customHeight="1">
      <c r="B492" s="16"/>
      <c r="C492" s="21" t="s">
        <v>50</v>
      </c>
      <c r="D492" s="17">
        <v>129</v>
      </c>
      <c r="E492" s="18">
        <v>147.30000000000001</v>
      </c>
      <c r="F492" s="18">
        <v>168.8</v>
      </c>
      <c r="G492" s="18">
        <v>83.5</v>
      </c>
      <c r="H492" s="18">
        <v>130</v>
      </c>
      <c r="I492" s="18">
        <v>124.3</v>
      </c>
      <c r="J492" s="18">
        <v>115.5</v>
      </c>
      <c r="K492" s="18">
        <v>128.30000000000001</v>
      </c>
      <c r="L492" s="18">
        <v>91.9</v>
      </c>
      <c r="M492" s="18">
        <v>112.6</v>
      </c>
      <c r="N492" s="18">
        <v>128.1</v>
      </c>
      <c r="O492" s="18">
        <v>138.5</v>
      </c>
      <c r="P492" s="18">
        <v>117.5</v>
      </c>
    </row>
    <row r="493" spans="2:16" s="1" customFormat="1" ht="14.85" customHeight="1">
      <c r="B493" s="16"/>
      <c r="C493" s="24" t="s">
        <v>51</v>
      </c>
      <c r="D493" s="17">
        <v>129.4</v>
      </c>
      <c r="E493" s="18">
        <v>147.9</v>
      </c>
      <c r="F493" s="18">
        <v>169.2</v>
      </c>
      <c r="G493" s="18">
        <v>83.2</v>
      </c>
      <c r="H493" s="18">
        <v>130.6</v>
      </c>
      <c r="I493" s="18">
        <v>124.7</v>
      </c>
      <c r="J493" s="18">
        <v>115.3</v>
      </c>
      <c r="K493" s="18">
        <v>126.9</v>
      </c>
      <c r="L493" s="18">
        <v>91.9</v>
      </c>
      <c r="M493" s="18">
        <v>114.2</v>
      </c>
      <c r="N493" s="18">
        <v>128.1</v>
      </c>
      <c r="O493" s="18">
        <v>140</v>
      </c>
      <c r="P493" s="18">
        <v>118.9</v>
      </c>
    </row>
    <row r="494" spans="2:16" s="1" customFormat="1" ht="14.85" customHeight="1">
      <c r="B494" s="16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</row>
    <row r="495" spans="2:16" s="1" customFormat="1" ht="14.85" customHeight="1">
      <c r="B495" s="16"/>
    </row>
    <row r="496" spans="2:16" s="1" customFormat="1" ht="14.85" customHeight="1">
      <c r="B496" s="16"/>
    </row>
    <row r="497" spans="1:16" s="1" customFormat="1" ht="14.85" customHeight="1">
      <c r="B497" s="16"/>
      <c r="C497" s="21"/>
      <c r="D497" s="2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</row>
    <row r="498" spans="1:16" s="1" customFormat="1" ht="14.85" customHeight="1">
      <c r="B498" s="16"/>
      <c r="C498" s="21"/>
      <c r="D498" s="2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</row>
    <row r="499" spans="1:16" ht="14.85" customHeight="1">
      <c r="A499" s="32" t="s">
        <v>35</v>
      </c>
      <c r="B499" s="16"/>
      <c r="C499" s="16"/>
      <c r="D499" s="17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</row>
    <row r="500" spans="1:16" ht="14.85" customHeight="1">
      <c r="A500" s="1"/>
      <c r="B500" s="16">
        <v>2020</v>
      </c>
      <c r="C500" s="1"/>
      <c r="D500" s="17">
        <v>113.091666666667</v>
      </c>
      <c r="E500" s="18">
        <v>124.97499999999999</v>
      </c>
      <c r="F500" s="18">
        <v>173.7</v>
      </c>
      <c r="G500" s="18">
        <v>92.6</v>
      </c>
      <c r="H500" s="18">
        <v>104.875</v>
      </c>
      <c r="I500" s="18">
        <v>115.425</v>
      </c>
      <c r="J500" s="18">
        <v>130.34166666666701</v>
      </c>
      <c r="K500" s="18">
        <v>95.2916666666667</v>
      </c>
      <c r="L500" s="18">
        <v>98.6</v>
      </c>
      <c r="M500" s="18">
        <v>116.89166666666701</v>
      </c>
      <c r="N500" s="18">
        <v>114.6</v>
      </c>
      <c r="O500" s="18">
        <v>130.92500000000001</v>
      </c>
      <c r="P500" s="18">
        <v>122.25</v>
      </c>
    </row>
    <row r="501" spans="1:16" ht="14.85" customHeight="1">
      <c r="A501" s="1"/>
      <c r="B501" s="3">
        <v>2021</v>
      </c>
      <c r="C501" s="1"/>
      <c r="D501" s="17">
        <f t="shared" ref="D501:P501" si="4">AVERAGE(D503:D514)</f>
        <v>114.83333333333333</v>
      </c>
      <c r="E501" s="18">
        <f t="shared" si="4"/>
        <v>126.69999999999999</v>
      </c>
      <c r="F501" s="18">
        <f t="shared" si="4"/>
        <v>173.70000000000002</v>
      </c>
      <c r="G501" s="18">
        <f t="shared" si="4"/>
        <v>92.424999999999997</v>
      </c>
      <c r="H501" s="18">
        <f t="shared" si="4"/>
        <v>103.27499999999998</v>
      </c>
      <c r="I501" s="18">
        <f t="shared" si="4"/>
        <v>115.06666666666666</v>
      </c>
      <c r="J501" s="18">
        <f t="shared" si="4"/>
        <v>130.74999999999997</v>
      </c>
      <c r="K501" s="18">
        <f t="shared" si="4"/>
        <v>109.40833333333332</v>
      </c>
      <c r="L501" s="18">
        <f t="shared" si="4"/>
        <v>98.600000000000009</v>
      </c>
      <c r="M501" s="18">
        <f t="shared" si="4"/>
        <v>120.23333333333335</v>
      </c>
      <c r="N501" s="18">
        <f t="shared" si="4"/>
        <v>114.59999999999998</v>
      </c>
      <c r="O501" s="18">
        <f t="shared" si="4"/>
        <v>130.32499999999999</v>
      </c>
      <c r="P501" s="18">
        <f t="shared" si="4"/>
        <v>123.69999999999999</v>
      </c>
    </row>
    <row r="502" spans="1:16" ht="14.85" customHeight="1">
      <c r="A502" s="1"/>
      <c r="B502" s="16"/>
      <c r="C502" s="16"/>
      <c r="D502" s="17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</row>
    <row r="503" spans="1:16" ht="14.85" customHeight="1">
      <c r="A503" s="1"/>
      <c r="B503" s="16">
        <v>2021</v>
      </c>
      <c r="C503" s="21" t="s">
        <v>44</v>
      </c>
      <c r="D503" s="17">
        <v>113.9</v>
      </c>
      <c r="E503" s="18">
        <v>126.1</v>
      </c>
      <c r="F503" s="18">
        <v>173.7</v>
      </c>
      <c r="G503" s="18">
        <v>92.2</v>
      </c>
      <c r="H503" s="18">
        <v>103.8</v>
      </c>
      <c r="I503" s="18">
        <v>115.3</v>
      </c>
      <c r="J503" s="18">
        <v>130.80000000000001</v>
      </c>
      <c r="K503" s="18">
        <v>102.3</v>
      </c>
      <c r="L503" s="18">
        <v>98.6</v>
      </c>
      <c r="M503" s="18">
        <v>117.7</v>
      </c>
      <c r="N503" s="18">
        <v>114.6</v>
      </c>
      <c r="O503" s="18">
        <v>130.19999999999999</v>
      </c>
      <c r="P503" s="18">
        <v>123.3</v>
      </c>
    </row>
    <row r="504" spans="1:16" ht="14.85" customHeight="1">
      <c r="A504" s="1"/>
      <c r="B504" s="16"/>
      <c r="C504" s="21" t="s">
        <v>45</v>
      </c>
      <c r="D504" s="17">
        <v>114.3</v>
      </c>
      <c r="E504" s="18">
        <v>125.9</v>
      </c>
      <c r="F504" s="18">
        <v>173.7</v>
      </c>
      <c r="G504" s="18">
        <v>92.2</v>
      </c>
      <c r="H504" s="18">
        <v>104</v>
      </c>
      <c r="I504" s="18">
        <v>115.3</v>
      </c>
      <c r="J504" s="18">
        <v>130.6</v>
      </c>
      <c r="K504" s="18">
        <v>105.5</v>
      </c>
      <c r="L504" s="18">
        <v>98.6</v>
      </c>
      <c r="M504" s="18">
        <v>117.8</v>
      </c>
      <c r="N504" s="18">
        <v>114.6</v>
      </c>
      <c r="O504" s="18">
        <v>130.19999999999999</v>
      </c>
      <c r="P504" s="18">
        <v>123.6</v>
      </c>
    </row>
    <row r="505" spans="1:16" ht="14.85" customHeight="1">
      <c r="A505" s="1"/>
      <c r="B505" s="16"/>
      <c r="C505" s="21" t="s">
        <v>46</v>
      </c>
      <c r="D505" s="17">
        <v>114.9</v>
      </c>
      <c r="E505" s="18">
        <v>126.6</v>
      </c>
      <c r="F505" s="18">
        <v>173.7</v>
      </c>
      <c r="G505" s="18">
        <v>92.5</v>
      </c>
      <c r="H505" s="18">
        <v>104</v>
      </c>
      <c r="I505" s="18">
        <v>115.3</v>
      </c>
      <c r="J505" s="18">
        <v>130.6</v>
      </c>
      <c r="K505" s="18">
        <v>108.7</v>
      </c>
      <c r="L505" s="18">
        <v>98.6</v>
      </c>
      <c r="M505" s="18">
        <v>120</v>
      </c>
      <c r="N505" s="18">
        <v>114.6</v>
      </c>
      <c r="O505" s="18">
        <v>130.19999999999999</v>
      </c>
      <c r="P505" s="18">
        <v>123.7</v>
      </c>
    </row>
    <row r="506" spans="1:16" ht="14.85" customHeight="1">
      <c r="A506" s="1"/>
      <c r="B506" s="16"/>
      <c r="C506" s="21" t="s">
        <v>47</v>
      </c>
      <c r="D506" s="17">
        <v>115</v>
      </c>
      <c r="E506" s="18">
        <v>126.5</v>
      </c>
      <c r="F506" s="18">
        <v>173.7</v>
      </c>
      <c r="G506" s="18">
        <v>92.5</v>
      </c>
      <c r="H506" s="18">
        <v>104</v>
      </c>
      <c r="I506" s="18">
        <v>115.3</v>
      </c>
      <c r="J506" s="18">
        <v>130.6</v>
      </c>
      <c r="K506" s="18">
        <v>109.4</v>
      </c>
      <c r="L506" s="18">
        <v>98.6</v>
      </c>
      <c r="M506" s="18">
        <v>120.7</v>
      </c>
      <c r="N506" s="18">
        <v>114.6</v>
      </c>
      <c r="O506" s="18">
        <v>130.19999999999999</v>
      </c>
      <c r="P506" s="18">
        <v>123.6</v>
      </c>
    </row>
    <row r="507" spans="1:16" ht="14.85" customHeight="1">
      <c r="A507" s="1"/>
      <c r="B507" s="16"/>
      <c r="C507" s="21" t="s">
        <v>48</v>
      </c>
      <c r="D507" s="17">
        <v>114.9</v>
      </c>
      <c r="E507" s="18">
        <v>125.9</v>
      </c>
      <c r="F507" s="18">
        <v>173.7</v>
      </c>
      <c r="G507" s="18">
        <v>92.5</v>
      </c>
      <c r="H507" s="18">
        <v>104</v>
      </c>
      <c r="I507" s="18">
        <v>115</v>
      </c>
      <c r="J507" s="18">
        <v>130.6</v>
      </c>
      <c r="K507" s="18">
        <v>109.8</v>
      </c>
      <c r="L507" s="18">
        <v>98.6</v>
      </c>
      <c r="M507" s="18">
        <v>120.9</v>
      </c>
      <c r="N507" s="18">
        <v>114.6</v>
      </c>
      <c r="O507" s="18">
        <v>130.5</v>
      </c>
      <c r="P507" s="18">
        <v>124</v>
      </c>
    </row>
    <row r="508" spans="1:16" ht="14.85" customHeight="1">
      <c r="A508" s="1"/>
      <c r="B508" s="16"/>
      <c r="C508" s="21" t="s">
        <v>49</v>
      </c>
      <c r="D508" s="17">
        <v>115.1</v>
      </c>
      <c r="E508" s="18">
        <v>126.1</v>
      </c>
      <c r="F508" s="18">
        <v>173.7</v>
      </c>
      <c r="G508" s="18">
        <v>92.5</v>
      </c>
      <c r="H508" s="18">
        <v>104</v>
      </c>
      <c r="I508" s="18">
        <v>115</v>
      </c>
      <c r="J508" s="18">
        <v>130.6</v>
      </c>
      <c r="K508" s="18">
        <v>110.3</v>
      </c>
      <c r="L508" s="18">
        <v>98.6</v>
      </c>
      <c r="M508" s="18">
        <v>120.9</v>
      </c>
      <c r="N508" s="18">
        <v>114.6</v>
      </c>
      <c r="O508" s="18">
        <v>130.5</v>
      </c>
      <c r="P508" s="18">
        <v>124</v>
      </c>
    </row>
    <row r="509" spans="1:16" ht="14.85" customHeight="1">
      <c r="A509" s="1"/>
      <c r="B509" s="16"/>
      <c r="C509" s="21" t="s">
        <v>50</v>
      </c>
      <c r="D509" s="17">
        <v>114.4</v>
      </c>
      <c r="E509" s="18">
        <v>126.7</v>
      </c>
      <c r="F509" s="18">
        <v>173.7</v>
      </c>
      <c r="G509" s="18">
        <v>92.5</v>
      </c>
      <c r="H509" s="18">
        <v>101.3</v>
      </c>
      <c r="I509" s="18">
        <v>115</v>
      </c>
      <c r="J509" s="18">
        <v>130.6</v>
      </c>
      <c r="K509" s="18">
        <v>110.4</v>
      </c>
      <c r="L509" s="18">
        <v>98.6</v>
      </c>
      <c r="M509" s="18">
        <v>120.9</v>
      </c>
      <c r="N509" s="18">
        <v>114.6</v>
      </c>
      <c r="O509" s="18">
        <v>130.5</v>
      </c>
      <c r="P509" s="18">
        <v>124</v>
      </c>
    </row>
    <row r="510" spans="1:16" ht="14.85" customHeight="1">
      <c r="A510" s="1"/>
      <c r="B510" s="16"/>
      <c r="C510" s="21" t="s">
        <v>51</v>
      </c>
      <c r="D510" s="17">
        <v>114.4</v>
      </c>
      <c r="E510" s="18">
        <v>126.8</v>
      </c>
      <c r="F510" s="18">
        <v>173.7</v>
      </c>
      <c r="G510" s="18">
        <v>92.5</v>
      </c>
      <c r="H510" s="18">
        <v>101.3</v>
      </c>
      <c r="I510" s="18">
        <v>115</v>
      </c>
      <c r="J510" s="18">
        <v>130.6</v>
      </c>
      <c r="K510" s="18">
        <v>110.3</v>
      </c>
      <c r="L510" s="18">
        <v>98.6</v>
      </c>
      <c r="M510" s="18">
        <v>120.9</v>
      </c>
      <c r="N510" s="18">
        <v>114.6</v>
      </c>
      <c r="O510" s="18">
        <v>130.5</v>
      </c>
      <c r="P510" s="18">
        <v>124.2</v>
      </c>
    </row>
    <row r="511" spans="1:16" ht="14.85" customHeight="1">
      <c r="A511" s="1"/>
      <c r="B511" s="16"/>
      <c r="C511" s="21" t="s">
        <v>52</v>
      </c>
      <c r="D511" s="17">
        <v>114.5</v>
      </c>
      <c r="E511" s="18">
        <v>126.9</v>
      </c>
      <c r="F511" s="18">
        <v>173.7</v>
      </c>
      <c r="G511" s="18">
        <v>92.5</v>
      </c>
      <c r="H511" s="18">
        <v>101.3</v>
      </c>
      <c r="I511" s="18">
        <v>115.1</v>
      </c>
      <c r="J511" s="18">
        <v>130.6</v>
      </c>
      <c r="K511" s="18">
        <v>110.4</v>
      </c>
      <c r="L511" s="18">
        <v>98.6</v>
      </c>
      <c r="M511" s="18">
        <v>120.9</v>
      </c>
      <c r="N511" s="18">
        <v>114.6</v>
      </c>
      <c r="O511" s="18">
        <v>130.5</v>
      </c>
      <c r="P511" s="18">
        <v>124.2</v>
      </c>
    </row>
    <row r="512" spans="1:16" ht="14.85" customHeight="1">
      <c r="A512" s="1"/>
      <c r="B512" s="16"/>
      <c r="C512" s="21" t="s">
        <v>53</v>
      </c>
      <c r="D512" s="17">
        <v>115.3</v>
      </c>
      <c r="E512" s="18">
        <v>127.1</v>
      </c>
      <c r="F512" s="18">
        <v>173.7</v>
      </c>
      <c r="G512" s="18">
        <v>92.3</v>
      </c>
      <c r="H512" s="18">
        <v>104</v>
      </c>
      <c r="I512" s="18">
        <v>114.6</v>
      </c>
      <c r="J512" s="18">
        <v>130.6</v>
      </c>
      <c r="K512" s="18">
        <v>110.9</v>
      </c>
      <c r="L512" s="18">
        <v>98.6</v>
      </c>
      <c r="M512" s="18">
        <v>120.7</v>
      </c>
      <c r="N512" s="18">
        <v>114.6</v>
      </c>
      <c r="O512" s="18">
        <v>131.5</v>
      </c>
      <c r="P512" s="18">
        <v>122.9</v>
      </c>
    </row>
    <row r="513" spans="1:16" ht="14.85" customHeight="1">
      <c r="A513" s="1"/>
      <c r="B513" s="16"/>
      <c r="C513" s="21" t="s">
        <v>54</v>
      </c>
      <c r="D513" s="17">
        <v>115.6</v>
      </c>
      <c r="E513" s="18">
        <v>127.5</v>
      </c>
      <c r="F513" s="18">
        <v>173.7</v>
      </c>
      <c r="G513" s="18">
        <v>92.4</v>
      </c>
      <c r="H513" s="18">
        <v>103.8</v>
      </c>
      <c r="I513" s="18">
        <v>114.9</v>
      </c>
      <c r="J513" s="18">
        <v>130.6</v>
      </c>
      <c r="K513" s="18">
        <v>112.4</v>
      </c>
      <c r="L513" s="18">
        <v>98.6</v>
      </c>
      <c r="M513" s="18">
        <v>120.7</v>
      </c>
      <c r="N513" s="18">
        <v>114.6</v>
      </c>
      <c r="O513" s="18">
        <v>131.5</v>
      </c>
      <c r="P513" s="18">
        <v>123.3</v>
      </c>
    </row>
    <row r="514" spans="1:16" ht="14.85" customHeight="1">
      <c r="A514" s="1"/>
      <c r="B514" s="16"/>
      <c r="C514" s="21" t="s">
        <v>55</v>
      </c>
      <c r="D514" s="17">
        <v>115.7</v>
      </c>
      <c r="E514" s="18">
        <v>128.30000000000001</v>
      </c>
      <c r="F514" s="18">
        <v>173.7</v>
      </c>
      <c r="G514" s="18">
        <v>92.5</v>
      </c>
      <c r="H514" s="18">
        <v>103.8</v>
      </c>
      <c r="I514" s="18">
        <v>115</v>
      </c>
      <c r="J514" s="18">
        <v>132.19999999999999</v>
      </c>
      <c r="K514" s="18">
        <v>112.5</v>
      </c>
      <c r="L514" s="18">
        <v>98.6</v>
      </c>
      <c r="M514" s="18">
        <v>120.7</v>
      </c>
      <c r="N514" s="18">
        <v>114.6</v>
      </c>
      <c r="O514" s="18">
        <v>127.6</v>
      </c>
      <c r="P514" s="18">
        <v>123.6</v>
      </c>
    </row>
    <row r="515" spans="1:16" ht="14.85" customHeight="1">
      <c r="A515" s="1"/>
      <c r="B515" s="16"/>
      <c r="C515" s="16"/>
      <c r="D515" s="17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</row>
    <row r="516" spans="1:16" ht="14.85" customHeight="1">
      <c r="A516" s="1"/>
      <c r="B516" s="16">
        <v>2022</v>
      </c>
      <c r="C516" s="21" t="s">
        <v>44</v>
      </c>
      <c r="D516" s="17">
        <v>116</v>
      </c>
      <c r="E516" s="18">
        <v>129.19999999999999</v>
      </c>
      <c r="F516" s="18">
        <v>173.7</v>
      </c>
      <c r="G516" s="18">
        <v>92.3</v>
      </c>
      <c r="H516" s="18">
        <v>103.8</v>
      </c>
      <c r="I516" s="18">
        <v>114.7</v>
      </c>
      <c r="J516" s="18">
        <v>132.19999999999999</v>
      </c>
      <c r="K516" s="18">
        <v>112.5</v>
      </c>
      <c r="L516" s="18">
        <v>98.1</v>
      </c>
      <c r="M516" s="18">
        <v>121.1</v>
      </c>
      <c r="N516" s="18">
        <v>114.6</v>
      </c>
      <c r="O516" s="18">
        <v>129.30000000000001</v>
      </c>
      <c r="P516" s="18">
        <v>123.8</v>
      </c>
    </row>
    <row r="517" spans="1:16" ht="14.85" customHeight="1">
      <c r="A517" s="1"/>
      <c r="B517" s="16"/>
      <c r="C517" s="21" t="s">
        <v>45</v>
      </c>
      <c r="D517" s="17">
        <v>116.3</v>
      </c>
      <c r="E517" s="18">
        <v>129.9</v>
      </c>
      <c r="F517" s="18">
        <v>173.7</v>
      </c>
      <c r="G517" s="18">
        <v>92.3</v>
      </c>
      <c r="H517" s="18">
        <v>103.8</v>
      </c>
      <c r="I517" s="18">
        <v>114.8</v>
      </c>
      <c r="J517" s="18">
        <v>132.19999999999999</v>
      </c>
      <c r="K517" s="18">
        <v>113.2</v>
      </c>
      <c r="L517" s="18">
        <v>98.1</v>
      </c>
      <c r="M517" s="18">
        <v>120.7</v>
      </c>
      <c r="N517" s="18">
        <v>114.6</v>
      </c>
      <c r="O517" s="18">
        <v>129.4</v>
      </c>
      <c r="P517" s="18">
        <v>123.5</v>
      </c>
    </row>
    <row r="518" spans="1:16" ht="14.85" customHeight="1">
      <c r="A518" s="1"/>
      <c r="B518" s="16"/>
      <c r="C518" s="21" t="s">
        <v>46</v>
      </c>
      <c r="D518" s="17">
        <v>116.5</v>
      </c>
      <c r="E518" s="18">
        <v>129.4</v>
      </c>
      <c r="F518" s="18">
        <v>173.7</v>
      </c>
      <c r="G518" s="18">
        <v>92.3</v>
      </c>
      <c r="H518" s="18">
        <v>103.8</v>
      </c>
      <c r="I518" s="18">
        <v>114.9</v>
      </c>
      <c r="J518" s="18">
        <v>132.19999999999999</v>
      </c>
      <c r="K518" s="18">
        <v>115.8</v>
      </c>
      <c r="L518" s="18">
        <v>98.1</v>
      </c>
      <c r="M518" s="18">
        <v>121.1</v>
      </c>
      <c r="N518" s="18">
        <v>114.6</v>
      </c>
      <c r="O518" s="18">
        <v>130.1</v>
      </c>
      <c r="P518" s="18">
        <v>124.5</v>
      </c>
    </row>
    <row r="519" spans="1:16" ht="14.85" customHeight="1">
      <c r="A519" s="1"/>
      <c r="B519" s="16"/>
      <c r="C519" s="21" t="s">
        <v>47</v>
      </c>
      <c r="D519" s="17">
        <v>116.8</v>
      </c>
      <c r="E519" s="18">
        <v>130</v>
      </c>
      <c r="F519" s="18">
        <v>173.7</v>
      </c>
      <c r="G519" s="18">
        <v>92.3</v>
      </c>
      <c r="H519" s="18">
        <v>103.8</v>
      </c>
      <c r="I519" s="18">
        <v>115.2</v>
      </c>
      <c r="J519" s="18">
        <v>132.19999999999999</v>
      </c>
      <c r="K519" s="18">
        <v>116.8</v>
      </c>
      <c r="L519" s="18">
        <v>98.1</v>
      </c>
      <c r="M519" s="18">
        <v>120.5</v>
      </c>
      <c r="N519" s="18">
        <v>114.6</v>
      </c>
      <c r="O519" s="18">
        <v>131</v>
      </c>
      <c r="P519" s="18">
        <v>124.5</v>
      </c>
    </row>
    <row r="520" spans="1:16" ht="14.85" customHeight="1">
      <c r="A520" s="1"/>
      <c r="B520" s="16"/>
      <c r="C520" s="21" t="s">
        <v>48</v>
      </c>
      <c r="D520" s="17">
        <v>117.5</v>
      </c>
      <c r="E520" s="18">
        <v>130.69999999999999</v>
      </c>
      <c r="F520" s="18">
        <v>173.7</v>
      </c>
      <c r="G520" s="18">
        <v>92.3</v>
      </c>
      <c r="H520" s="18">
        <v>104.5</v>
      </c>
      <c r="I520" s="18">
        <v>115.2</v>
      </c>
      <c r="J520" s="18">
        <v>132.19999999999999</v>
      </c>
      <c r="K520" s="18">
        <v>119.2</v>
      </c>
      <c r="L520" s="18">
        <v>98.1</v>
      </c>
      <c r="M520" s="18">
        <v>120.8</v>
      </c>
      <c r="N520" s="18">
        <v>114.6</v>
      </c>
      <c r="O520" s="18">
        <v>131.30000000000001</v>
      </c>
      <c r="P520" s="18">
        <v>124.1</v>
      </c>
    </row>
    <row r="521" spans="1:16" ht="14.85" customHeight="1">
      <c r="A521" s="1"/>
      <c r="B521" s="16"/>
      <c r="C521" s="21" t="s">
        <v>49</v>
      </c>
      <c r="D521" s="17">
        <v>118</v>
      </c>
      <c r="E521" s="18">
        <v>131.19999999999999</v>
      </c>
      <c r="F521" s="18">
        <v>173.7</v>
      </c>
      <c r="G521" s="18">
        <v>91.8</v>
      </c>
      <c r="H521" s="18">
        <v>104.5</v>
      </c>
      <c r="I521" s="18">
        <v>115.3</v>
      </c>
      <c r="J521" s="18">
        <v>132.19999999999999</v>
      </c>
      <c r="K521" s="18">
        <v>121.9</v>
      </c>
      <c r="L521" s="18">
        <v>98.1</v>
      </c>
      <c r="M521" s="18">
        <v>120.2</v>
      </c>
      <c r="N521" s="18">
        <v>114.6</v>
      </c>
      <c r="O521" s="18">
        <v>133.69999999999999</v>
      </c>
      <c r="P521" s="18">
        <v>123.8</v>
      </c>
    </row>
    <row r="522" spans="1:16" ht="14.85" customHeight="1">
      <c r="A522" s="1"/>
      <c r="B522" s="16"/>
      <c r="C522" s="21" t="s">
        <v>50</v>
      </c>
      <c r="D522" s="17">
        <v>118.2</v>
      </c>
      <c r="E522" s="18">
        <v>131.6</v>
      </c>
      <c r="F522" s="18">
        <v>173.7</v>
      </c>
      <c r="G522" s="18">
        <v>91.8</v>
      </c>
      <c r="H522" s="18">
        <v>104.5</v>
      </c>
      <c r="I522" s="18">
        <v>115.7</v>
      </c>
      <c r="J522" s="18">
        <v>132.19999999999999</v>
      </c>
      <c r="K522" s="18">
        <v>121.6</v>
      </c>
      <c r="L522" s="18">
        <v>98.1</v>
      </c>
      <c r="M522" s="18">
        <v>120.7</v>
      </c>
      <c r="N522" s="18">
        <v>114.6</v>
      </c>
      <c r="O522" s="18">
        <v>135.80000000000001</v>
      </c>
      <c r="P522" s="18">
        <v>123.9</v>
      </c>
    </row>
    <row r="523" spans="1:16" ht="14.85" customHeight="1">
      <c r="A523" s="1"/>
      <c r="B523" s="16"/>
      <c r="C523" s="24" t="s">
        <v>51</v>
      </c>
      <c r="D523" s="17">
        <v>117.9</v>
      </c>
      <c r="E523" s="18">
        <v>131.30000000000001</v>
      </c>
      <c r="F523" s="18">
        <v>173.7</v>
      </c>
      <c r="G523" s="18">
        <v>92.1</v>
      </c>
      <c r="H523" s="18">
        <v>104.5</v>
      </c>
      <c r="I523" s="18">
        <v>116.2</v>
      </c>
      <c r="J523" s="18">
        <v>132.19999999999999</v>
      </c>
      <c r="K523" s="18">
        <v>120.3</v>
      </c>
      <c r="L523" s="18">
        <v>98.1</v>
      </c>
      <c r="M523" s="18">
        <v>120.5</v>
      </c>
      <c r="N523" s="18">
        <v>114.6</v>
      </c>
      <c r="O523" s="18">
        <v>135.80000000000001</v>
      </c>
      <c r="P523" s="18">
        <v>123.6</v>
      </c>
    </row>
    <row r="524" spans="1:16" ht="14.85" customHeight="1">
      <c r="A524" s="1"/>
      <c r="B524" s="16"/>
      <c r="C524" s="21"/>
      <c r="D524" s="17"/>
      <c r="E524" s="18"/>
      <c r="F524" s="18"/>
      <c r="G524" s="40"/>
      <c r="H524" s="18"/>
      <c r="I524" s="18"/>
      <c r="J524" s="18"/>
      <c r="K524" s="18"/>
      <c r="L524" s="18"/>
      <c r="M524" s="18"/>
      <c r="N524" s="18"/>
      <c r="O524" s="41"/>
      <c r="P524" s="18"/>
    </row>
    <row r="525" spans="1:16" ht="14.85" customHeight="1">
      <c r="A525" s="1"/>
      <c r="B525" s="16"/>
      <c r="C525" s="21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</row>
    <row r="526" spans="1:16" ht="14.85" customHeight="1">
      <c r="A526" s="1"/>
      <c r="B526" s="16"/>
      <c r="C526" s="21"/>
      <c r="D526" s="17"/>
      <c r="E526" s="18"/>
      <c r="F526" s="18"/>
      <c r="G526" s="40"/>
      <c r="H526" s="18"/>
      <c r="I526" s="18"/>
      <c r="J526" s="18"/>
      <c r="K526" s="18"/>
      <c r="L526" s="18"/>
      <c r="M526" s="18"/>
      <c r="N526" s="18"/>
      <c r="O526" s="41"/>
      <c r="P526" s="18"/>
    </row>
    <row r="527" spans="1:16" ht="14.85" customHeight="1">
      <c r="A527" s="1"/>
      <c r="B527" s="16"/>
      <c r="C527" s="21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</row>
    <row r="528" spans="1:16" ht="14.8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ht="14.85" customHeight="1">
      <c r="A529" s="6"/>
      <c r="B529" s="6" t="str">
        <f>B464</f>
        <v>Table  3 - Consumer Price Index (2010=100), Main Group by State (cont'd.)</v>
      </c>
      <c r="C529" s="5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</row>
    <row r="530" spans="1:16" ht="14.85" customHeight="1">
      <c r="A530" s="7"/>
      <c r="B530" s="8" t="str">
        <f>B464</f>
        <v>Table  3 - Consumer Price Index (2010=100), Main Group by State (cont'd.)</v>
      </c>
      <c r="C530" s="5"/>
      <c r="E530" s="27"/>
      <c r="F530" s="27"/>
      <c r="G530" s="27"/>
      <c r="H530" s="27"/>
      <c r="I530" s="27"/>
      <c r="J530" s="26"/>
      <c r="K530" s="26"/>
      <c r="L530" s="26"/>
      <c r="M530" s="26"/>
      <c r="N530" s="26"/>
      <c r="O530" s="26"/>
      <c r="P530" s="26"/>
    </row>
    <row r="531" spans="1:16">
      <c r="E531" s="28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</row>
    <row r="532" spans="1:16" s="1" customFormat="1" ht="18.95" customHeight="1">
      <c r="A532" s="9"/>
      <c r="B532" s="9"/>
      <c r="C532" s="9"/>
      <c r="D532" s="69" t="s">
        <v>64</v>
      </c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</row>
    <row r="533" spans="1:16" ht="144.75">
      <c r="A533" s="1"/>
      <c r="B533" s="71" t="s">
        <v>4</v>
      </c>
      <c r="C533" s="71"/>
      <c r="D533" s="11" t="s">
        <v>43</v>
      </c>
      <c r="E533" s="11" t="s">
        <v>6</v>
      </c>
      <c r="F533" s="11" t="s">
        <v>7</v>
      </c>
      <c r="G533" s="11" t="s">
        <v>8</v>
      </c>
      <c r="H533" s="11" t="s">
        <v>9</v>
      </c>
      <c r="I533" s="11" t="s">
        <v>10</v>
      </c>
      <c r="J533" s="11" t="s">
        <v>11</v>
      </c>
      <c r="K533" s="11" t="s">
        <v>12</v>
      </c>
      <c r="L533" s="12" t="s">
        <v>13</v>
      </c>
      <c r="M533" s="11" t="s">
        <v>14</v>
      </c>
      <c r="N533" s="11" t="s">
        <v>15</v>
      </c>
      <c r="O533" s="11" t="s">
        <v>16</v>
      </c>
      <c r="P533" s="11" t="s">
        <v>17</v>
      </c>
    </row>
    <row r="534" spans="1:16" s="1" customFormat="1" ht="6.95" customHeight="1" thickBot="1">
      <c r="A534" s="13"/>
      <c r="B534" s="13"/>
      <c r="C534" s="13"/>
      <c r="D534" s="14"/>
      <c r="E534" s="30"/>
      <c r="F534" s="31"/>
      <c r="G534" s="31"/>
      <c r="H534" s="31"/>
      <c r="I534" s="31"/>
      <c r="J534" s="35"/>
      <c r="K534" s="31"/>
      <c r="L534" s="31"/>
      <c r="M534" s="31"/>
      <c r="N534" s="31"/>
      <c r="O534" s="31"/>
      <c r="P534" s="31"/>
    </row>
    <row r="535" spans="1:16" ht="15" customHeight="1">
      <c r="A535" s="16" t="s">
        <v>37</v>
      </c>
      <c r="B535" s="16"/>
      <c r="C535" s="38"/>
      <c r="D535" s="17"/>
    </row>
    <row r="536" spans="1:16" s="1" customFormat="1" ht="15" customHeight="1">
      <c r="B536" s="16">
        <v>2020</v>
      </c>
      <c r="D536" s="17">
        <v>120</v>
      </c>
      <c r="E536" s="18">
        <v>143.09166666666701</v>
      </c>
      <c r="F536" s="18">
        <v>183.316666666667</v>
      </c>
      <c r="G536" s="18">
        <v>86.308333333333394</v>
      </c>
      <c r="H536" s="18">
        <v>114.683333333333</v>
      </c>
      <c r="I536" s="18">
        <v>122.3</v>
      </c>
      <c r="J536" s="18">
        <v>108.925</v>
      </c>
      <c r="K536" s="18">
        <v>108.325</v>
      </c>
      <c r="L536" s="18">
        <v>96.6</v>
      </c>
      <c r="M536" s="18">
        <v>106.76666666666701</v>
      </c>
      <c r="N536" s="18">
        <v>121.591666666667</v>
      </c>
      <c r="O536" s="18">
        <v>138.40833333333299</v>
      </c>
      <c r="P536" s="18">
        <v>115.991666666667</v>
      </c>
    </row>
    <row r="537" spans="1:16" s="1" customFormat="1" ht="15" customHeight="1">
      <c r="B537" s="3">
        <v>2021</v>
      </c>
      <c r="D537" s="17">
        <f t="shared" ref="D537:P537" si="5">AVERAGE(D539:D550)</f>
        <v>124.73333333333331</v>
      </c>
      <c r="E537" s="18">
        <f t="shared" si="5"/>
        <v>148.29166666666666</v>
      </c>
      <c r="F537" s="18">
        <f t="shared" si="5"/>
        <v>184.14999999999998</v>
      </c>
      <c r="G537" s="18">
        <f t="shared" si="5"/>
        <v>86.46666666666664</v>
      </c>
      <c r="H537" s="18">
        <f t="shared" si="5"/>
        <v>120.47499999999998</v>
      </c>
      <c r="I537" s="18">
        <f t="shared" si="5"/>
        <v>129.91666666666666</v>
      </c>
      <c r="J537" s="18">
        <f t="shared" si="5"/>
        <v>109.67499999999997</v>
      </c>
      <c r="K537" s="18">
        <f t="shared" si="5"/>
        <v>117.06666666666668</v>
      </c>
      <c r="L537" s="18">
        <f t="shared" si="5"/>
        <v>96.300000000000011</v>
      </c>
      <c r="M537" s="18">
        <f t="shared" si="5"/>
        <v>106.90833333333332</v>
      </c>
      <c r="N537" s="18">
        <f t="shared" si="5"/>
        <v>126.70000000000003</v>
      </c>
      <c r="O537" s="18">
        <f t="shared" si="5"/>
        <v>138.99166666666665</v>
      </c>
      <c r="P537" s="18">
        <f t="shared" si="5"/>
        <v>117.00833333333333</v>
      </c>
    </row>
    <row r="538" spans="1:16" s="1" customFormat="1" ht="15" customHeight="1">
      <c r="B538" s="16"/>
      <c r="C538" s="16"/>
      <c r="D538" s="17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</row>
    <row r="539" spans="1:16" s="1" customFormat="1" ht="15" customHeight="1">
      <c r="B539" s="16">
        <v>2021</v>
      </c>
      <c r="C539" s="21" t="s">
        <v>44</v>
      </c>
      <c r="D539" s="17">
        <v>122.8</v>
      </c>
      <c r="E539" s="18">
        <v>146.80000000000001</v>
      </c>
      <c r="F539" s="18">
        <v>183.7</v>
      </c>
      <c r="G539" s="18">
        <v>86.5</v>
      </c>
      <c r="H539" s="18">
        <v>115.9</v>
      </c>
      <c r="I539" s="18">
        <v>129.9</v>
      </c>
      <c r="J539" s="18">
        <v>109.3</v>
      </c>
      <c r="K539" s="18">
        <v>114.9</v>
      </c>
      <c r="L539" s="18">
        <v>96.6</v>
      </c>
      <c r="M539" s="18">
        <v>106.8</v>
      </c>
      <c r="N539" s="18">
        <v>126.7</v>
      </c>
      <c r="O539" s="18">
        <v>138.19999999999999</v>
      </c>
      <c r="P539" s="18">
        <v>119.5</v>
      </c>
    </row>
    <row r="540" spans="1:16" s="1" customFormat="1" ht="15" customHeight="1">
      <c r="B540" s="16"/>
      <c r="C540" s="21" t="s">
        <v>45</v>
      </c>
      <c r="D540" s="17">
        <v>124.4</v>
      </c>
      <c r="E540" s="18">
        <v>146</v>
      </c>
      <c r="F540" s="18">
        <v>183.8</v>
      </c>
      <c r="G540" s="18">
        <v>87.2</v>
      </c>
      <c r="H540" s="18">
        <v>121.3</v>
      </c>
      <c r="I540" s="18">
        <v>129.80000000000001</v>
      </c>
      <c r="J540" s="18">
        <v>109.3</v>
      </c>
      <c r="K540" s="18">
        <v>115.9</v>
      </c>
      <c r="L540" s="18">
        <v>96.6</v>
      </c>
      <c r="M540" s="18">
        <v>106.8</v>
      </c>
      <c r="N540" s="18">
        <v>126.7</v>
      </c>
      <c r="O540" s="18">
        <v>138.19999999999999</v>
      </c>
      <c r="P540" s="18">
        <v>117.5</v>
      </c>
    </row>
    <row r="541" spans="1:16" s="1" customFormat="1" ht="15" customHeight="1">
      <c r="B541" s="16"/>
      <c r="C541" s="21" t="s">
        <v>46</v>
      </c>
      <c r="D541" s="17">
        <v>124.6</v>
      </c>
      <c r="E541" s="18">
        <v>146.19999999999999</v>
      </c>
      <c r="F541" s="18">
        <v>184.1</v>
      </c>
      <c r="G541" s="18">
        <v>87.2</v>
      </c>
      <c r="H541" s="18">
        <v>121.3</v>
      </c>
      <c r="I541" s="18">
        <v>129.80000000000001</v>
      </c>
      <c r="J541" s="18">
        <v>109.3</v>
      </c>
      <c r="K541" s="18">
        <v>117.8</v>
      </c>
      <c r="L541" s="18">
        <v>96.6</v>
      </c>
      <c r="M541" s="18">
        <v>106.8</v>
      </c>
      <c r="N541" s="18">
        <v>126.7</v>
      </c>
      <c r="O541" s="18">
        <v>138.19999999999999</v>
      </c>
      <c r="P541" s="18">
        <v>116.4</v>
      </c>
    </row>
    <row r="542" spans="1:16" s="1" customFormat="1" ht="15" customHeight="1">
      <c r="B542" s="16"/>
      <c r="C542" s="21" t="s">
        <v>47</v>
      </c>
      <c r="D542" s="17">
        <v>124.5</v>
      </c>
      <c r="E542" s="18">
        <v>146.5</v>
      </c>
      <c r="F542" s="18">
        <v>184.1</v>
      </c>
      <c r="G542" s="18">
        <v>86.3</v>
      </c>
      <c r="H542" s="18">
        <v>121.3</v>
      </c>
      <c r="I542" s="18">
        <v>130.1</v>
      </c>
      <c r="J542" s="18">
        <v>109.8</v>
      </c>
      <c r="K542" s="18">
        <v>117</v>
      </c>
      <c r="L542" s="18">
        <v>96.2</v>
      </c>
      <c r="M542" s="18">
        <v>106.8</v>
      </c>
      <c r="N542" s="18">
        <v>126.7</v>
      </c>
      <c r="O542" s="18">
        <v>136.6</v>
      </c>
      <c r="P542" s="18">
        <v>116.6</v>
      </c>
    </row>
    <row r="543" spans="1:16" s="1" customFormat="1" ht="15" customHeight="1">
      <c r="B543" s="16"/>
      <c r="C543" s="21" t="s">
        <v>48</v>
      </c>
      <c r="D543" s="17">
        <v>124.5</v>
      </c>
      <c r="E543" s="18">
        <v>145.9</v>
      </c>
      <c r="F543" s="18">
        <v>184</v>
      </c>
      <c r="G543" s="18">
        <v>86.3</v>
      </c>
      <c r="H543" s="18">
        <v>121.3</v>
      </c>
      <c r="I543" s="18">
        <v>130</v>
      </c>
      <c r="J543" s="18">
        <v>109.8</v>
      </c>
      <c r="K543" s="18">
        <v>117.7</v>
      </c>
      <c r="L543" s="18">
        <v>96.2</v>
      </c>
      <c r="M543" s="18">
        <v>106.9</v>
      </c>
      <c r="N543" s="18">
        <v>126.7</v>
      </c>
      <c r="O543" s="18">
        <v>136.6</v>
      </c>
      <c r="P543" s="18">
        <v>116.5</v>
      </c>
    </row>
    <row r="544" spans="1:16" s="1" customFormat="1" ht="15" customHeight="1">
      <c r="B544" s="16"/>
      <c r="C544" s="21" t="s">
        <v>49</v>
      </c>
      <c r="D544" s="17">
        <v>124.5</v>
      </c>
      <c r="E544" s="18">
        <v>146.69999999999999</v>
      </c>
      <c r="F544" s="18">
        <v>184.3</v>
      </c>
      <c r="G544" s="18">
        <v>86.3</v>
      </c>
      <c r="H544" s="18">
        <v>121.3</v>
      </c>
      <c r="I544" s="18">
        <v>130</v>
      </c>
      <c r="J544" s="18">
        <v>109.8</v>
      </c>
      <c r="K544" s="18">
        <v>116.8</v>
      </c>
      <c r="L544" s="18">
        <v>96.2</v>
      </c>
      <c r="M544" s="18">
        <v>106.9</v>
      </c>
      <c r="N544" s="18">
        <v>126.7</v>
      </c>
      <c r="O544" s="18">
        <v>136.6</v>
      </c>
      <c r="P544" s="18">
        <v>116.8</v>
      </c>
    </row>
    <row r="545" spans="2:16" s="1" customFormat="1" ht="15" customHeight="1">
      <c r="B545" s="16"/>
      <c r="C545" s="21" t="s">
        <v>50</v>
      </c>
      <c r="D545" s="17">
        <v>124.3</v>
      </c>
      <c r="E545" s="18">
        <v>146.6</v>
      </c>
      <c r="F545" s="18">
        <v>184.3</v>
      </c>
      <c r="G545" s="18">
        <v>86.3</v>
      </c>
      <c r="H545" s="18">
        <v>119.8</v>
      </c>
      <c r="I545" s="18">
        <v>130</v>
      </c>
      <c r="J545" s="18">
        <v>109.8</v>
      </c>
      <c r="K545" s="18">
        <v>118.1</v>
      </c>
      <c r="L545" s="18">
        <v>96.2</v>
      </c>
      <c r="M545" s="18">
        <v>106.9</v>
      </c>
      <c r="N545" s="18">
        <v>126.7</v>
      </c>
      <c r="O545" s="18">
        <v>136.6</v>
      </c>
      <c r="P545" s="18">
        <v>116.9</v>
      </c>
    </row>
    <row r="546" spans="2:16" s="1" customFormat="1" ht="15" customHeight="1">
      <c r="B546" s="16"/>
      <c r="C546" s="21" t="s">
        <v>51</v>
      </c>
      <c r="D546" s="17">
        <v>124.3</v>
      </c>
      <c r="E546" s="18">
        <v>147.6</v>
      </c>
      <c r="F546" s="18">
        <v>184.3</v>
      </c>
      <c r="G546" s="18">
        <v>86.3</v>
      </c>
      <c r="H546" s="18">
        <v>119.8</v>
      </c>
      <c r="I546" s="18">
        <v>130</v>
      </c>
      <c r="J546" s="18">
        <v>109.8</v>
      </c>
      <c r="K546" s="18">
        <v>117.3</v>
      </c>
      <c r="L546" s="18">
        <v>96.2</v>
      </c>
      <c r="M546" s="18">
        <v>106.9</v>
      </c>
      <c r="N546" s="18">
        <v>126.7</v>
      </c>
      <c r="O546" s="18">
        <v>136.6</v>
      </c>
      <c r="P546" s="18">
        <v>116.7</v>
      </c>
    </row>
    <row r="547" spans="2:16" s="1" customFormat="1" ht="15" customHeight="1">
      <c r="B547" s="16"/>
      <c r="C547" s="21" t="s">
        <v>52</v>
      </c>
      <c r="D547" s="17">
        <v>125.1</v>
      </c>
      <c r="E547" s="18">
        <v>150.69999999999999</v>
      </c>
      <c r="F547" s="18">
        <v>184.3</v>
      </c>
      <c r="G547" s="18">
        <v>86.3</v>
      </c>
      <c r="H547" s="18">
        <v>119.8</v>
      </c>
      <c r="I547" s="18">
        <v>129.9</v>
      </c>
      <c r="J547" s="18">
        <v>109.8</v>
      </c>
      <c r="K547" s="18">
        <v>117</v>
      </c>
      <c r="L547" s="18">
        <v>96.2</v>
      </c>
      <c r="M547" s="18">
        <v>107</v>
      </c>
      <c r="N547" s="18">
        <v>126.7</v>
      </c>
      <c r="O547" s="18">
        <v>141.5</v>
      </c>
      <c r="P547" s="18">
        <v>116.7</v>
      </c>
    </row>
    <row r="548" spans="2:16" s="1" customFormat="1" ht="15" customHeight="1">
      <c r="B548" s="16"/>
      <c r="C548" s="21" t="s">
        <v>53</v>
      </c>
      <c r="D548" s="17">
        <v>125.6</v>
      </c>
      <c r="E548" s="18">
        <v>150.69999999999999</v>
      </c>
      <c r="F548" s="18">
        <v>184.4</v>
      </c>
      <c r="G548" s="18">
        <v>86.3</v>
      </c>
      <c r="H548" s="18">
        <v>121.3</v>
      </c>
      <c r="I548" s="18">
        <v>130</v>
      </c>
      <c r="J548" s="18">
        <v>109.8</v>
      </c>
      <c r="K548" s="18">
        <v>117.5</v>
      </c>
      <c r="L548" s="18">
        <v>96.2</v>
      </c>
      <c r="M548" s="18">
        <v>107</v>
      </c>
      <c r="N548" s="18">
        <v>126.7</v>
      </c>
      <c r="O548" s="18">
        <v>141.6</v>
      </c>
      <c r="P548" s="18">
        <v>116.5</v>
      </c>
    </row>
    <row r="549" spans="2:16" s="1" customFormat="1" ht="15" customHeight="1">
      <c r="B549" s="16"/>
      <c r="C549" s="21" t="s">
        <v>54</v>
      </c>
      <c r="D549" s="17">
        <v>125.8</v>
      </c>
      <c r="E549" s="18">
        <v>151.5</v>
      </c>
      <c r="F549" s="18">
        <v>184.3</v>
      </c>
      <c r="G549" s="18">
        <v>86.3</v>
      </c>
      <c r="H549" s="18">
        <v>121.3</v>
      </c>
      <c r="I549" s="18">
        <v>129.69999999999999</v>
      </c>
      <c r="J549" s="18">
        <v>109.8</v>
      </c>
      <c r="K549" s="18">
        <v>117.4</v>
      </c>
      <c r="L549" s="18">
        <v>96.2</v>
      </c>
      <c r="M549" s="18">
        <v>107</v>
      </c>
      <c r="N549" s="18">
        <v>126.7</v>
      </c>
      <c r="O549" s="18">
        <v>143</v>
      </c>
      <c r="P549" s="18">
        <v>116.7</v>
      </c>
    </row>
    <row r="550" spans="2:16" s="1" customFormat="1" ht="15" customHeight="1">
      <c r="B550" s="16"/>
      <c r="C550" s="21" t="s">
        <v>55</v>
      </c>
      <c r="D550" s="17">
        <v>126.4</v>
      </c>
      <c r="E550" s="18">
        <v>154.30000000000001</v>
      </c>
      <c r="F550" s="18">
        <v>184.2</v>
      </c>
      <c r="G550" s="18">
        <v>86.3</v>
      </c>
      <c r="H550" s="18">
        <v>121.3</v>
      </c>
      <c r="I550" s="18">
        <v>129.80000000000001</v>
      </c>
      <c r="J550" s="18">
        <v>109.8</v>
      </c>
      <c r="K550" s="18">
        <v>117.4</v>
      </c>
      <c r="L550" s="18">
        <v>96.2</v>
      </c>
      <c r="M550" s="18">
        <v>107.1</v>
      </c>
      <c r="N550" s="18">
        <v>126.7</v>
      </c>
      <c r="O550" s="18">
        <v>144.19999999999999</v>
      </c>
      <c r="P550" s="18">
        <v>117.3</v>
      </c>
    </row>
    <row r="551" spans="2:16" s="1" customFormat="1" ht="15" customHeight="1">
      <c r="B551" s="16"/>
      <c r="C551" s="16"/>
      <c r="D551" s="17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</row>
    <row r="552" spans="2:16" s="1" customFormat="1" ht="15" customHeight="1">
      <c r="B552" s="16">
        <v>2022</v>
      </c>
      <c r="C552" s="21" t="s">
        <v>44</v>
      </c>
      <c r="D552" s="17">
        <v>128.19999999999999</v>
      </c>
      <c r="E552" s="18">
        <v>155.30000000000001</v>
      </c>
      <c r="F552" s="18">
        <v>185</v>
      </c>
      <c r="G552" s="18">
        <v>85.8</v>
      </c>
      <c r="H552" s="18">
        <v>121.3</v>
      </c>
      <c r="I552" s="18">
        <v>131.69999999999999</v>
      </c>
      <c r="J552" s="18">
        <v>109.8</v>
      </c>
      <c r="K552" s="18">
        <v>126.8</v>
      </c>
      <c r="L552" s="18">
        <v>96.2</v>
      </c>
      <c r="M552" s="18">
        <v>107.1</v>
      </c>
      <c r="N552" s="18">
        <v>126.7</v>
      </c>
      <c r="O552" s="18">
        <v>144.30000000000001</v>
      </c>
      <c r="P552" s="18">
        <v>118.8</v>
      </c>
    </row>
    <row r="553" spans="2:16" s="1" customFormat="1" ht="15" customHeight="1">
      <c r="B553" s="16"/>
      <c r="C553" s="21" t="s">
        <v>45</v>
      </c>
      <c r="D553" s="17">
        <v>131.69999999999999</v>
      </c>
      <c r="E553" s="18">
        <v>156.30000000000001</v>
      </c>
      <c r="F553" s="18">
        <v>185.1</v>
      </c>
      <c r="G553" s="18">
        <v>87.3</v>
      </c>
      <c r="H553" s="18">
        <v>131.30000000000001</v>
      </c>
      <c r="I553" s="18">
        <v>131.6</v>
      </c>
      <c r="J553" s="18">
        <v>111.2</v>
      </c>
      <c r="K553" s="18">
        <v>126.4</v>
      </c>
      <c r="L553" s="18">
        <v>96.2</v>
      </c>
      <c r="M553" s="18">
        <v>107.2</v>
      </c>
      <c r="N553" s="18">
        <v>125.9</v>
      </c>
      <c r="O553" s="18">
        <v>144.9</v>
      </c>
      <c r="P553" s="18">
        <v>122</v>
      </c>
    </row>
    <row r="554" spans="2:16" s="1" customFormat="1" ht="15" customHeight="1">
      <c r="B554" s="16"/>
      <c r="C554" s="21" t="s">
        <v>46</v>
      </c>
      <c r="D554" s="17">
        <v>132.1</v>
      </c>
      <c r="E554" s="18">
        <v>156.4</v>
      </c>
      <c r="F554" s="18">
        <v>185.2</v>
      </c>
      <c r="G554" s="18">
        <v>87.3</v>
      </c>
      <c r="H554" s="18">
        <v>131.30000000000001</v>
      </c>
      <c r="I554" s="18">
        <v>131.6</v>
      </c>
      <c r="J554" s="18">
        <v>111.2</v>
      </c>
      <c r="K554" s="18">
        <v>128.6</v>
      </c>
      <c r="L554" s="18">
        <v>96.2</v>
      </c>
      <c r="M554" s="18">
        <v>107.2</v>
      </c>
      <c r="N554" s="18">
        <v>125.9</v>
      </c>
      <c r="O554" s="18">
        <v>144.9</v>
      </c>
      <c r="P554" s="18">
        <v>122</v>
      </c>
    </row>
    <row r="555" spans="2:16" s="1" customFormat="1" ht="15" customHeight="1">
      <c r="B555" s="16"/>
      <c r="C555" s="21" t="s">
        <v>47</v>
      </c>
      <c r="D555" s="17">
        <v>132.69999999999999</v>
      </c>
      <c r="E555" s="18">
        <v>156.80000000000001</v>
      </c>
      <c r="F555" s="18">
        <v>185.2</v>
      </c>
      <c r="G555" s="18">
        <v>87.1</v>
      </c>
      <c r="H555" s="18">
        <v>131.30000000000001</v>
      </c>
      <c r="I555" s="18">
        <v>132.9</v>
      </c>
      <c r="J555" s="18">
        <v>111.2</v>
      </c>
      <c r="K555" s="18">
        <v>129.5</v>
      </c>
      <c r="L555" s="18">
        <v>96.2</v>
      </c>
      <c r="M555" s="18">
        <v>107.4</v>
      </c>
      <c r="N555" s="18">
        <v>130.5</v>
      </c>
      <c r="O555" s="18">
        <v>154.1</v>
      </c>
      <c r="P555" s="18">
        <v>121.9</v>
      </c>
    </row>
    <row r="556" spans="2:16" s="1" customFormat="1" ht="15" customHeight="1">
      <c r="B556" s="16"/>
      <c r="C556" s="21" t="s">
        <v>48</v>
      </c>
      <c r="D556" s="17">
        <v>133.9</v>
      </c>
      <c r="E556" s="18">
        <v>158.1</v>
      </c>
      <c r="F556" s="18">
        <v>185.3</v>
      </c>
      <c r="G556" s="18">
        <v>87.3</v>
      </c>
      <c r="H556" s="18">
        <v>131.30000000000001</v>
      </c>
      <c r="I556" s="18">
        <v>133</v>
      </c>
      <c r="J556" s="18">
        <v>111.2</v>
      </c>
      <c r="K556" s="18">
        <v>132</v>
      </c>
      <c r="L556" s="18">
        <v>96.2</v>
      </c>
      <c r="M556" s="18">
        <v>107.4</v>
      </c>
      <c r="N556" s="18">
        <v>130.5</v>
      </c>
      <c r="O556" s="18">
        <v>168.9</v>
      </c>
      <c r="P556" s="18">
        <v>123.1</v>
      </c>
    </row>
    <row r="557" spans="2:16" s="1" customFormat="1" ht="15" customHeight="1">
      <c r="B557" s="16"/>
      <c r="C557" s="21" t="s">
        <v>49</v>
      </c>
      <c r="D557" s="17">
        <v>134.6</v>
      </c>
      <c r="E557" s="18">
        <v>158.69999999999999</v>
      </c>
      <c r="F557" s="18">
        <v>185.6</v>
      </c>
      <c r="G557" s="18">
        <v>87.3</v>
      </c>
      <c r="H557" s="18">
        <v>131.30000000000001</v>
      </c>
      <c r="I557" s="18">
        <v>133.6</v>
      </c>
      <c r="J557" s="18">
        <v>111.2</v>
      </c>
      <c r="K557" s="18">
        <v>135.19999999999999</v>
      </c>
      <c r="L557" s="18">
        <v>96.2</v>
      </c>
      <c r="M557" s="18">
        <v>107.3</v>
      </c>
      <c r="N557" s="18">
        <v>130.5</v>
      </c>
      <c r="O557" s="18">
        <v>172.5</v>
      </c>
      <c r="P557" s="18">
        <v>123</v>
      </c>
    </row>
    <row r="558" spans="2:16" s="1" customFormat="1" ht="15" customHeight="1">
      <c r="B558" s="16"/>
      <c r="C558" s="21" t="s">
        <v>50</v>
      </c>
      <c r="D558" s="17">
        <v>135.19999999999999</v>
      </c>
      <c r="E558" s="18">
        <v>160.4</v>
      </c>
      <c r="F558" s="18">
        <v>186</v>
      </c>
      <c r="G558" s="18">
        <v>87.5</v>
      </c>
      <c r="H558" s="18">
        <v>131.30000000000001</v>
      </c>
      <c r="I558" s="18">
        <v>134.4</v>
      </c>
      <c r="J558" s="18">
        <v>111.2</v>
      </c>
      <c r="K558" s="18">
        <v>137.1</v>
      </c>
      <c r="L558" s="18">
        <v>96.2</v>
      </c>
      <c r="M558" s="18">
        <v>107.8</v>
      </c>
      <c r="N558" s="18">
        <v>130.5</v>
      </c>
      <c r="O558" s="18">
        <v>174</v>
      </c>
      <c r="P558" s="18">
        <v>120.9</v>
      </c>
    </row>
    <row r="559" spans="2:16" s="1" customFormat="1" ht="15" customHeight="1">
      <c r="B559" s="16"/>
      <c r="C559" s="24" t="s">
        <v>51</v>
      </c>
      <c r="D559" s="17">
        <v>134.9</v>
      </c>
      <c r="E559" s="18">
        <v>160.5</v>
      </c>
      <c r="F559" s="18">
        <v>186</v>
      </c>
      <c r="G559" s="18">
        <v>87.5</v>
      </c>
      <c r="H559" s="18">
        <v>131.30000000000001</v>
      </c>
      <c r="I559" s="18">
        <v>134.5</v>
      </c>
      <c r="J559" s="18">
        <v>111.2</v>
      </c>
      <c r="K559" s="18">
        <v>135</v>
      </c>
      <c r="L559" s="18">
        <v>95.8</v>
      </c>
      <c r="M559" s="18">
        <v>107.6</v>
      </c>
      <c r="N559" s="18">
        <v>130.5</v>
      </c>
      <c r="O559" s="18">
        <v>174</v>
      </c>
      <c r="P559" s="18">
        <v>120.1</v>
      </c>
    </row>
    <row r="560" spans="2:16" s="1" customFormat="1" ht="15" customHeight="1">
      <c r="B560" s="16"/>
      <c r="C560" s="2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s="1" customFormat="1" ht="15" customHeight="1">
      <c r="B561" s="16"/>
      <c r="C561" s="21"/>
      <c r="D561" s="2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</row>
    <row r="562" spans="1:16" s="1" customFormat="1" ht="15" customHeight="1">
      <c r="B562" s="16"/>
      <c r="C562" s="21"/>
      <c r="D562" s="19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</row>
    <row r="563" spans="1:16" s="1" customFormat="1" ht="15" customHeight="1">
      <c r="B563" s="16"/>
      <c r="C563" s="21"/>
      <c r="D563" s="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</row>
    <row r="564" spans="1:16">
      <c r="A564" s="13"/>
      <c r="B564" s="13"/>
      <c r="C564" s="13"/>
      <c r="D564" s="14"/>
      <c r="E564" s="30"/>
      <c r="F564" s="31"/>
      <c r="G564" s="31"/>
      <c r="H564" s="31"/>
      <c r="I564" s="31"/>
      <c r="J564" s="35"/>
      <c r="K564" s="31"/>
      <c r="L564" s="31"/>
      <c r="M564" s="31"/>
      <c r="N564" s="31"/>
      <c r="O564" s="31"/>
      <c r="P564" s="31"/>
    </row>
  </sheetData>
  <mergeCells count="18">
    <mergeCell ref="D4:P4"/>
    <mergeCell ref="B5:C5"/>
    <mergeCell ref="D70:P70"/>
    <mergeCell ref="B71:C71"/>
    <mergeCell ref="D136:P136"/>
    <mergeCell ref="B137:C137"/>
    <mergeCell ref="D202:P202"/>
    <mergeCell ref="B203:C203"/>
    <mergeCell ref="D268:P268"/>
    <mergeCell ref="B269:C269"/>
    <mergeCell ref="B467:C467"/>
    <mergeCell ref="D532:P532"/>
    <mergeCell ref="B533:C533"/>
    <mergeCell ref="D334:P334"/>
    <mergeCell ref="B335:C335"/>
    <mergeCell ref="D400:P400"/>
    <mergeCell ref="B401:C401"/>
    <mergeCell ref="D466:P466"/>
  </mergeCells>
  <printOptions horizontalCentered="1"/>
  <pageMargins left="0.389583333333333" right="0" top="0.80694444444444402" bottom="0.80694444444444402" header="0.35" footer="0.16111111111111101"/>
  <pageSetup paperSize="9" scale="67" orientation="portrait" r:id="rId1"/>
  <rowBreaks count="1" manualBreakCount="1">
    <brk id="66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IN_J1J2 -X</vt:lpstr>
      <vt:lpstr>IN_J3</vt:lpstr>
      <vt:lpstr>'IN_J1J2 -X'!Print_Area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2022-09-08T01:34:59Z</cp:lastPrinted>
  <dcterms:created xsi:type="dcterms:W3CDTF">2016-03-03T02:55:00Z</dcterms:created>
  <dcterms:modified xsi:type="dcterms:W3CDTF">2022-09-15T01:23:18Z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1033-11.2.0.11306</vt:lpwstr>
  </property>
  <property fmtid="{D5CDD505-2E9C-101B-9397-08002B2CF9AE}" pid="3" name="ICV">
    <vt:lpwstr>503ACB5DEEB04BEE8C0FCF3337BBCD17</vt:lpwstr>
  </property>
</Properties>
</file>