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1\12\lock\"/>
    </mc:Choice>
  </mc:AlternateContent>
  <xr:revisionPtr revIDLastSave="0" documentId="13_ncr:1_{1550E42D-09A3-42B6-853F-75D0BFCDDBC3}" xr6:coauthVersionLast="36" xr6:coauthVersionMax="36" xr10:uidLastSave="{00000000-0000-0000-0000-000000000000}"/>
  <workbookProtection workbookAlgorithmName="SHA-512" workbookHashValue="twBWfy+Hg7bpoJB9fPRqWHL+WXy98652NOMvivgnEKi964JTTLwvvCGqc9QNtk+0m57Prx3m+TiVgFvq1e4ptQ==" workbookSaltValue="aRtABoaURGb23YcHj+f9Qw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D16" i="3" l="1"/>
  <c r="F16" i="3"/>
  <c r="G16" i="3"/>
  <c r="H16" i="3"/>
  <c r="I16" i="3"/>
  <c r="J16" i="3"/>
  <c r="K16" i="3"/>
  <c r="L16" i="3"/>
  <c r="M16" i="3"/>
  <c r="N16" i="3"/>
  <c r="O16" i="3"/>
  <c r="C16" i="3"/>
  <c r="J41" i="3"/>
  <c r="G25" i="5"/>
  <c r="D25" i="5"/>
  <c r="J28" i="3"/>
</calcChain>
</file>

<file path=xl/sharedStrings.xml><?xml version="1.0" encoding="utf-8"?>
<sst xmlns="http://schemas.openxmlformats.org/spreadsheetml/2006/main" count="141" uniqueCount="33">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</sst>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f>ROUND(AVERAGE(C31:C42),1)</f>
        <v>121.5</v>
      </c>
      <c r="D16" s="44">
        <f t="shared" ref="D16:O16" si="0">ROUND(AVERAGE(D31:D42),1)</f>
        <v>133.4</v>
      </c>
      <c r="E16" s="44" t="s">
        <v>18</v>
      </c>
      <c r="F16" s="44">
        <f t="shared" si="0"/>
        <v>93.1</v>
      </c>
      <c r="G16" s="44">
        <f t="shared" si="0"/>
        <v>127.4</v>
      </c>
      <c r="H16" s="44">
        <f t="shared" si="0"/>
        <v>118.6</v>
      </c>
      <c r="I16" s="44">
        <f t="shared" si="0"/>
        <v>124.6</v>
      </c>
      <c r="J16" s="44">
        <f t="shared" si="0"/>
        <v>110</v>
      </c>
      <c r="K16" s="44">
        <f t="shared" si="0"/>
        <v>97.5</v>
      </c>
      <c r="L16" s="44">
        <f t="shared" si="0"/>
        <v>112.8</v>
      </c>
      <c r="M16" s="44">
        <f t="shared" si="0"/>
        <v>121.1</v>
      </c>
      <c r="N16" s="44">
        <f t="shared" si="0"/>
        <v>132.9</v>
      </c>
      <c r="O16" s="44">
        <f t="shared" si="0"/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2020</v>
      </c>
      <c r="B18" s="16" t="s">
        <v>19</v>
      </c>
      <c r="C18" s="43">
        <v>120.2</v>
      </c>
      <c r="D18" s="44">
        <v>131</v>
      </c>
      <c r="E18" s="44" t="s">
        <v>18</v>
      </c>
      <c r="F18" s="44">
        <v>93.7</v>
      </c>
      <c r="G18" s="44">
        <v>126.2</v>
      </c>
      <c r="H18" s="44">
        <v>116.9</v>
      </c>
      <c r="I18" s="44">
        <v>123.5</v>
      </c>
      <c r="J18" s="44">
        <v>107.4</v>
      </c>
      <c r="K18" s="44">
        <v>97.5</v>
      </c>
      <c r="L18" s="44">
        <v>112.4</v>
      </c>
      <c r="M18" s="44">
        <v>120.8</v>
      </c>
      <c r="N18" s="44">
        <v>132.6</v>
      </c>
      <c r="O18" s="44">
        <v>114.7</v>
      </c>
    </row>
    <row r="19" spans="1:15" s="28" customFormat="1" ht="18" customHeight="1">
      <c r="B19" s="16" t="s">
        <v>20</v>
      </c>
      <c r="C19" s="43">
        <v>120.1</v>
      </c>
      <c r="D19" s="44">
        <v>131.19999999999999</v>
      </c>
      <c r="E19" s="44" t="s">
        <v>18</v>
      </c>
      <c r="F19" s="44">
        <v>93.7</v>
      </c>
      <c r="G19" s="44">
        <v>126.7</v>
      </c>
      <c r="H19" s="44">
        <v>117</v>
      </c>
      <c r="I19" s="44">
        <v>123.6</v>
      </c>
      <c r="J19" s="44">
        <v>106.6</v>
      </c>
      <c r="K19" s="44">
        <v>97.5</v>
      </c>
      <c r="L19" s="44">
        <v>112.4</v>
      </c>
      <c r="M19" s="44">
        <v>120.9</v>
      </c>
      <c r="N19" s="44">
        <v>132.80000000000001</v>
      </c>
      <c r="O19" s="44">
        <v>114.6</v>
      </c>
    </row>
    <row r="20" spans="1:15" s="28" customFormat="1" ht="18" customHeight="1">
      <c r="B20" s="16" t="s">
        <v>21</v>
      </c>
      <c r="C20" s="43">
        <v>120.4</v>
      </c>
      <c r="D20" s="44">
        <v>131.4</v>
      </c>
      <c r="E20" s="44" t="s">
        <v>18</v>
      </c>
      <c r="F20" s="44">
        <v>93.6</v>
      </c>
      <c r="G20" s="44">
        <v>126.7</v>
      </c>
      <c r="H20" s="44">
        <v>117</v>
      </c>
      <c r="I20" s="44">
        <v>124</v>
      </c>
      <c r="J20" s="44">
        <v>109.5</v>
      </c>
      <c r="K20" s="44">
        <v>97.5</v>
      </c>
      <c r="L20" s="44">
        <v>112.3</v>
      </c>
      <c r="M20" s="44">
        <v>120.9</v>
      </c>
      <c r="N20" s="44">
        <v>132.5</v>
      </c>
      <c r="O20" s="44">
        <v>115.1</v>
      </c>
    </row>
    <row r="21" spans="1:15" s="28" customFormat="1" ht="18" customHeight="1">
      <c r="B21" s="16" t="s">
        <v>22</v>
      </c>
      <c r="C21" s="43">
        <v>120.5</v>
      </c>
      <c r="D21" s="46">
        <v>131.30000000000001</v>
      </c>
      <c r="E21" s="44" t="s">
        <v>18</v>
      </c>
      <c r="F21" s="46">
        <v>93.6</v>
      </c>
      <c r="G21" s="46">
        <v>126.7</v>
      </c>
      <c r="H21" s="46">
        <v>116.5</v>
      </c>
      <c r="I21" s="46">
        <v>124</v>
      </c>
      <c r="J21" s="46">
        <v>109.9</v>
      </c>
      <c r="K21" s="46">
        <v>97.5</v>
      </c>
      <c r="L21" s="46">
        <v>112.3</v>
      </c>
      <c r="M21" s="46">
        <v>120.8</v>
      </c>
      <c r="N21" s="46">
        <v>132.5</v>
      </c>
      <c r="O21" s="46">
        <v>114.9</v>
      </c>
    </row>
    <row r="22" spans="1:15" s="28" customFormat="1" ht="18" customHeight="1">
      <c r="B22" s="16" t="s">
        <v>23</v>
      </c>
      <c r="C22" s="43">
        <v>120.4</v>
      </c>
      <c r="D22" s="44">
        <v>131.4</v>
      </c>
      <c r="E22" s="44" t="s">
        <v>18</v>
      </c>
      <c r="F22" s="44">
        <v>93.6</v>
      </c>
      <c r="G22" s="44">
        <v>126.5</v>
      </c>
      <c r="H22" s="44">
        <v>116.3</v>
      </c>
      <c r="I22" s="44">
        <v>124</v>
      </c>
      <c r="J22" s="44">
        <v>110</v>
      </c>
      <c r="K22" s="44">
        <v>97.5</v>
      </c>
      <c r="L22" s="44">
        <v>112.3</v>
      </c>
      <c r="M22" s="44">
        <v>120.7</v>
      </c>
      <c r="N22" s="44">
        <v>132.6</v>
      </c>
      <c r="O22" s="44">
        <v>115.5</v>
      </c>
    </row>
    <row r="23" spans="1:15" s="28" customFormat="1" ht="18" customHeight="1">
      <c r="B23" s="16" t="s">
        <v>24</v>
      </c>
      <c r="C23" s="43">
        <v>120.5</v>
      </c>
      <c r="D23" s="44">
        <v>131.6</v>
      </c>
      <c r="E23" s="44" t="s">
        <v>18</v>
      </c>
      <c r="F23" s="44">
        <v>93.5</v>
      </c>
      <c r="G23" s="44">
        <v>126.5</v>
      </c>
      <c r="H23" s="44">
        <v>116.4</v>
      </c>
      <c r="I23" s="44">
        <v>124.1</v>
      </c>
      <c r="J23" s="44">
        <v>109.3</v>
      </c>
      <c r="K23" s="44">
        <v>97.5</v>
      </c>
      <c r="L23" s="44">
        <v>112.3</v>
      </c>
      <c r="M23" s="44">
        <v>120.5</v>
      </c>
      <c r="N23" s="44">
        <v>132.1</v>
      </c>
      <c r="O23" s="44">
        <v>116</v>
      </c>
    </row>
    <row r="24" spans="1:15" s="28" customFormat="1" ht="18" customHeight="1">
      <c r="B24" s="16" t="s">
        <v>25</v>
      </c>
      <c r="C24" s="43">
        <v>120.5</v>
      </c>
      <c r="D24" s="44">
        <v>131.69999999999999</v>
      </c>
      <c r="E24" s="44" t="s">
        <v>18</v>
      </c>
      <c r="F24" s="44">
        <v>93.5</v>
      </c>
      <c r="G24" s="44">
        <v>126.5</v>
      </c>
      <c r="H24" s="44">
        <v>116.7</v>
      </c>
      <c r="I24" s="44">
        <v>124.2</v>
      </c>
      <c r="J24" s="44">
        <v>109.4</v>
      </c>
      <c r="K24" s="44">
        <v>97.5</v>
      </c>
      <c r="L24" s="44">
        <v>112.3</v>
      </c>
      <c r="M24" s="44">
        <v>121</v>
      </c>
      <c r="N24" s="44">
        <v>132</v>
      </c>
      <c r="O24" s="44">
        <v>116.3</v>
      </c>
    </row>
    <row r="25" spans="1:15" s="28" customFormat="1" ht="18" customHeight="1">
      <c r="B25" s="16" t="s">
        <v>26</v>
      </c>
      <c r="C25" s="43">
        <v>120.8</v>
      </c>
      <c r="D25" s="44">
        <v>132.1</v>
      </c>
      <c r="E25" s="44" t="s">
        <v>18</v>
      </c>
      <c r="F25" s="44">
        <v>93.5</v>
      </c>
      <c r="G25" s="44">
        <v>126.7</v>
      </c>
      <c r="H25" s="44">
        <v>116.7</v>
      </c>
      <c r="I25" s="44">
        <v>124.3</v>
      </c>
      <c r="J25" s="44">
        <v>109.6</v>
      </c>
      <c r="K25" s="44">
        <v>97.5</v>
      </c>
      <c r="L25" s="44">
        <v>112.2</v>
      </c>
      <c r="M25" s="44">
        <v>121</v>
      </c>
      <c r="N25" s="44">
        <v>132.1</v>
      </c>
      <c r="O25" s="44">
        <v>117.1</v>
      </c>
    </row>
    <row r="26" spans="1:15" s="29" customFormat="1" ht="18" customHeight="1">
      <c r="A26" s="28"/>
      <c r="B26" s="16" t="s">
        <v>27</v>
      </c>
      <c r="C26" s="43">
        <v>120.9</v>
      </c>
      <c r="D26" s="44">
        <v>132.19999999999999</v>
      </c>
      <c r="E26" s="44" t="s">
        <v>18</v>
      </c>
      <c r="F26" s="44">
        <v>93.5</v>
      </c>
      <c r="G26" s="44">
        <v>126.7</v>
      </c>
      <c r="H26" s="44">
        <v>116.8</v>
      </c>
      <c r="I26" s="44">
        <v>124.3</v>
      </c>
      <c r="J26" s="44">
        <v>109.5</v>
      </c>
      <c r="K26" s="44">
        <v>97.5</v>
      </c>
      <c r="L26" s="44">
        <v>112.3</v>
      </c>
      <c r="M26" s="44">
        <v>121.1</v>
      </c>
      <c r="N26" s="44">
        <v>132.30000000000001</v>
      </c>
      <c r="O26" s="44">
        <v>117.1</v>
      </c>
    </row>
    <row r="27" spans="1:15" s="28" customFormat="1" ht="18" customHeight="1">
      <c r="B27" s="16" t="s">
        <v>28</v>
      </c>
      <c r="C27" s="43">
        <v>120.8</v>
      </c>
      <c r="D27" s="44">
        <v>132.19999999999999</v>
      </c>
      <c r="E27" s="44" t="s">
        <v>18</v>
      </c>
      <c r="F27" s="44">
        <v>93.4</v>
      </c>
      <c r="G27" s="44">
        <v>126.7</v>
      </c>
      <c r="H27" s="44">
        <v>116.8</v>
      </c>
      <c r="I27" s="44">
        <v>124.4</v>
      </c>
      <c r="J27" s="44">
        <v>109.6</v>
      </c>
      <c r="K27" s="44">
        <v>97.5</v>
      </c>
      <c r="L27" s="44">
        <v>112.4</v>
      </c>
      <c r="M27" s="44">
        <v>121.1</v>
      </c>
      <c r="N27" s="44">
        <v>132.30000000000001</v>
      </c>
      <c r="O27" s="44">
        <v>117</v>
      </c>
    </row>
    <row r="28" spans="1:15" s="28" customFormat="1" ht="18" customHeight="1">
      <c r="B28" s="16" t="s">
        <v>29</v>
      </c>
      <c r="C28" s="43">
        <v>120.9</v>
      </c>
      <c r="D28" s="44">
        <v>132.30000000000001</v>
      </c>
      <c r="E28" s="44" t="s">
        <v>18</v>
      </c>
      <c r="F28" s="44">
        <v>93.4</v>
      </c>
      <c r="G28" s="44">
        <v>126.8</v>
      </c>
      <c r="H28" s="44">
        <v>116.7</v>
      </c>
      <c r="I28" s="44">
        <v>124.4</v>
      </c>
      <c r="J28" s="44">
        <f>J14-0.2</f>
        <v>108.89999999999999</v>
      </c>
      <c r="K28" s="44">
        <v>97.5</v>
      </c>
      <c r="L28" s="44">
        <v>112.4</v>
      </c>
      <c r="M28" s="44">
        <v>121</v>
      </c>
      <c r="N28" s="44">
        <v>132.30000000000001</v>
      </c>
      <c r="O28" s="44">
        <v>116.9</v>
      </c>
    </row>
    <row r="29" spans="1:15" s="28" customFormat="1" ht="18" customHeight="1">
      <c r="A29" s="47"/>
      <c r="B29" s="16" t="s">
        <v>30</v>
      </c>
      <c r="C29" s="43">
        <v>120.9</v>
      </c>
      <c r="D29" s="44">
        <v>132.4</v>
      </c>
      <c r="E29" s="44" t="s">
        <v>18</v>
      </c>
      <c r="F29" s="44">
        <v>93.4</v>
      </c>
      <c r="G29" s="44">
        <v>126.8</v>
      </c>
      <c r="H29" s="44">
        <v>116.8</v>
      </c>
      <c r="I29" s="44">
        <v>124.4</v>
      </c>
      <c r="J29" s="44">
        <v>109.6</v>
      </c>
      <c r="K29" s="44">
        <v>97.5</v>
      </c>
      <c r="L29" s="44">
        <v>112.4</v>
      </c>
      <c r="M29" s="44">
        <v>121</v>
      </c>
      <c r="N29" s="44">
        <v>132.30000000000001</v>
      </c>
      <c r="O29" s="44">
        <v>116.7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2021</v>
      </c>
      <c r="B31" s="16" t="s">
        <v>19</v>
      </c>
      <c r="C31" s="43">
        <v>121</v>
      </c>
      <c r="D31" s="44">
        <v>132.6</v>
      </c>
      <c r="E31" s="44" t="s">
        <v>18</v>
      </c>
      <c r="F31" s="44">
        <v>93.3</v>
      </c>
      <c r="G31" s="44">
        <v>126.8</v>
      </c>
      <c r="H31" s="44">
        <v>117.1</v>
      </c>
      <c r="I31" s="44">
        <v>124.4</v>
      </c>
      <c r="J31" s="44">
        <v>106.8</v>
      </c>
      <c r="K31" s="44">
        <v>97.5</v>
      </c>
      <c r="L31" s="44">
        <v>112.5</v>
      </c>
      <c r="M31" s="44">
        <v>121</v>
      </c>
      <c r="N31" s="44">
        <v>132.5</v>
      </c>
      <c r="O31" s="44">
        <v>116.8</v>
      </c>
    </row>
    <row r="32" spans="1:15" s="30" customFormat="1" ht="18" customHeight="1">
      <c r="A32" s="28"/>
      <c r="B32" s="16" t="s">
        <v>20</v>
      </c>
      <c r="C32" s="43">
        <v>121</v>
      </c>
      <c r="D32" s="44">
        <v>132.69999999999999</v>
      </c>
      <c r="E32" s="44" t="s">
        <v>18</v>
      </c>
      <c r="F32" s="44">
        <v>93.3</v>
      </c>
      <c r="G32" s="44">
        <v>127.2</v>
      </c>
      <c r="H32" s="44">
        <v>117.3</v>
      </c>
      <c r="I32" s="44">
        <v>124.5</v>
      </c>
      <c r="J32" s="44">
        <v>107.1</v>
      </c>
      <c r="K32" s="44">
        <v>97.5</v>
      </c>
      <c r="L32" s="44">
        <v>112.5</v>
      </c>
      <c r="M32" s="44">
        <v>121</v>
      </c>
      <c r="N32" s="44">
        <v>132.4</v>
      </c>
      <c r="O32" s="44">
        <v>116.4</v>
      </c>
    </row>
    <row r="33" spans="1:15" s="30" customFormat="1" ht="18" customHeight="1">
      <c r="A33" s="28"/>
      <c r="B33" s="16" t="s">
        <v>21</v>
      </c>
      <c r="C33" s="43">
        <v>121.2</v>
      </c>
      <c r="D33" s="44">
        <v>132.9</v>
      </c>
      <c r="E33" s="44" t="s">
        <v>18</v>
      </c>
      <c r="F33" s="44">
        <v>93.3</v>
      </c>
      <c r="G33" s="44">
        <v>127.2</v>
      </c>
      <c r="H33" s="44">
        <v>118</v>
      </c>
      <c r="I33" s="44">
        <v>124.6</v>
      </c>
      <c r="J33" s="44">
        <v>110.2</v>
      </c>
      <c r="K33" s="44">
        <v>97.5</v>
      </c>
      <c r="L33" s="44">
        <v>112.9</v>
      </c>
      <c r="M33" s="44">
        <v>120.9</v>
      </c>
      <c r="N33" s="44">
        <v>132.5</v>
      </c>
      <c r="O33" s="44">
        <v>116.2</v>
      </c>
    </row>
    <row r="34" spans="1:15" s="30" customFormat="1" ht="18" customHeight="1">
      <c r="A34" s="28"/>
      <c r="B34" s="16" t="s">
        <v>22</v>
      </c>
      <c r="C34" s="43">
        <v>121.3</v>
      </c>
      <c r="D34" s="44">
        <v>133</v>
      </c>
      <c r="E34" s="44" t="s">
        <v>18</v>
      </c>
      <c r="F34" s="44">
        <v>93.2</v>
      </c>
      <c r="G34" s="44">
        <v>127.2</v>
      </c>
      <c r="H34" s="44">
        <v>118.4</v>
      </c>
      <c r="I34" s="44">
        <v>124.6</v>
      </c>
      <c r="J34" s="44">
        <v>110.6</v>
      </c>
      <c r="K34" s="44">
        <v>97.5</v>
      </c>
      <c r="L34" s="44">
        <v>113.1</v>
      </c>
      <c r="M34" s="44">
        <v>121.1</v>
      </c>
      <c r="N34" s="44">
        <v>132.69999999999999</v>
      </c>
      <c r="O34" s="44">
        <v>116.3</v>
      </c>
    </row>
    <row r="35" spans="1:15" s="30" customFormat="1" ht="18" customHeight="1">
      <c r="A35" s="28"/>
      <c r="B35" s="16" t="s">
        <v>23</v>
      </c>
      <c r="C35" s="43">
        <v>121.4</v>
      </c>
      <c r="D35" s="44">
        <v>133.1</v>
      </c>
      <c r="E35" s="44" t="s">
        <v>18</v>
      </c>
      <c r="F35" s="44">
        <v>93.1</v>
      </c>
      <c r="G35" s="44">
        <v>127.3</v>
      </c>
      <c r="H35" s="44">
        <v>118.7</v>
      </c>
      <c r="I35" s="44">
        <v>124.7</v>
      </c>
      <c r="J35" s="44">
        <v>110.9</v>
      </c>
      <c r="K35" s="44">
        <v>97.5</v>
      </c>
      <c r="L35" s="44">
        <v>113</v>
      </c>
      <c r="M35" s="44">
        <v>121.1</v>
      </c>
      <c r="N35" s="44">
        <v>132.80000000000001</v>
      </c>
      <c r="O35" s="44">
        <v>116.3</v>
      </c>
    </row>
    <row r="36" spans="1:15" s="30" customFormat="1" ht="18" customHeight="1">
      <c r="A36" s="28"/>
      <c r="B36" s="16" t="s">
        <v>24</v>
      </c>
      <c r="C36" s="43">
        <v>121.4</v>
      </c>
      <c r="D36" s="44">
        <v>133.19999999999999</v>
      </c>
      <c r="E36" s="44" t="s">
        <v>18</v>
      </c>
      <c r="F36" s="44">
        <v>93.1</v>
      </c>
      <c r="G36" s="44">
        <v>127.3</v>
      </c>
      <c r="H36" s="44">
        <v>118.7</v>
      </c>
      <c r="I36" s="44">
        <v>124.7</v>
      </c>
      <c r="J36" s="44">
        <v>110.4</v>
      </c>
      <c r="K36" s="44">
        <v>97.5</v>
      </c>
      <c r="L36" s="44">
        <v>113</v>
      </c>
      <c r="M36" s="44">
        <v>121.1</v>
      </c>
      <c r="N36" s="44">
        <v>132.80000000000001</v>
      </c>
      <c r="O36" s="44">
        <v>116.4</v>
      </c>
    </row>
    <row r="37" spans="1:15" s="30" customFormat="1" ht="18" customHeight="1">
      <c r="A37" s="28"/>
      <c r="B37" s="16" t="s">
        <v>25</v>
      </c>
      <c r="C37" s="43">
        <v>121.3</v>
      </c>
      <c r="D37" s="44">
        <v>133.19999999999999</v>
      </c>
      <c r="E37" s="44" t="s">
        <v>18</v>
      </c>
      <c r="F37" s="44">
        <v>93.1</v>
      </c>
      <c r="G37" s="44">
        <v>127.3</v>
      </c>
      <c r="H37" s="44">
        <v>118.7</v>
      </c>
      <c r="I37" s="44">
        <v>124.7</v>
      </c>
      <c r="J37" s="44">
        <v>110.5</v>
      </c>
      <c r="K37" s="44">
        <v>97.5</v>
      </c>
      <c r="L37" s="44">
        <v>113</v>
      </c>
      <c r="M37" s="44">
        <v>121.1</v>
      </c>
      <c r="N37" s="44">
        <v>132.9</v>
      </c>
      <c r="O37" s="44">
        <v>116.4</v>
      </c>
    </row>
    <row r="38" spans="1:15" s="30" customFormat="1" ht="18" customHeight="1">
      <c r="A38" s="28"/>
      <c r="B38" s="16" t="s">
        <v>26</v>
      </c>
      <c r="C38" s="43">
        <v>121.5</v>
      </c>
      <c r="D38" s="44">
        <v>133.30000000000001</v>
      </c>
      <c r="E38" s="44" t="s">
        <v>18</v>
      </c>
      <c r="F38" s="44">
        <v>93.1</v>
      </c>
      <c r="G38" s="44">
        <v>127.4</v>
      </c>
      <c r="H38" s="44">
        <v>118.7</v>
      </c>
      <c r="I38" s="44">
        <v>124.7</v>
      </c>
      <c r="J38" s="44">
        <v>110.4</v>
      </c>
      <c r="K38" s="44">
        <v>97.5</v>
      </c>
      <c r="L38" s="44">
        <v>113</v>
      </c>
      <c r="M38" s="44">
        <v>121</v>
      </c>
      <c r="N38" s="44">
        <v>132.9</v>
      </c>
      <c r="O38" s="44">
        <v>116.4</v>
      </c>
    </row>
    <row r="39" spans="1:15" s="30" customFormat="1" ht="18" customHeight="1">
      <c r="A39" s="28"/>
      <c r="B39" s="16" t="s">
        <v>27</v>
      </c>
      <c r="C39" s="43">
        <v>121.6</v>
      </c>
      <c r="D39" s="44">
        <v>133.5</v>
      </c>
      <c r="E39" s="44" t="s">
        <v>18</v>
      </c>
      <c r="F39" s="44">
        <v>93</v>
      </c>
      <c r="G39" s="44">
        <v>127.5</v>
      </c>
      <c r="H39" s="44">
        <v>118.8</v>
      </c>
      <c r="I39" s="44">
        <v>124.7</v>
      </c>
      <c r="J39" s="44">
        <v>110.5</v>
      </c>
      <c r="K39" s="44">
        <v>97.5</v>
      </c>
      <c r="L39" s="44">
        <v>113</v>
      </c>
      <c r="M39" s="44">
        <v>121</v>
      </c>
      <c r="N39" s="44">
        <v>132.69999999999999</v>
      </c>
      <c r="O39" s="44">
        <v>116.5</v>
      </c>
    </row>
    <row r="40" spans="1:15" s="30" customFormat="1" ht="18" customHeight="1">
      <c r="A40" s="28"/>
      <c r="B40" s="16" t="s">
        <v>28</v>
      </c>
      <c r="C40" s="43">
        <v>121.6</v>
      </c>
      <c r="D40" s="44">
        <v>133.80000000000001</v>
      </c>
      <c r="E40" s="44" t="s">
        <v>18</v>
      </c>
      <c r="F40" s="44">
        <v>93</v>
      </c>
      <c r="G40" s="44">
        <v>127.5</v>
      </c>
      <c r="H40" s="44">
        <v>119.3</v>
      </c>
      <c r="I40" s="44">
        <v>124.7</v>
      </c>
      <c r="J40" s="44">
        <v>110.8</v>
      </c>
      <c r="K40" s="44">
        <v>97.5</v>
      </c>
      <c r="L40" s="44">
        <v>112.6</v>
      </c>
      <c r="M40" s="44">
        <v>121</v>
      </c>
      <c r="N40" s="44">
        <v>133.1</v>
      </c>
      <c r="O40" s="44">
        <v>116.8</v>
      </c>
    </row>
    <row r="41" spans="1:15" s="30" customFormat="1" ht="18" customHeight="1">
      <c r="A41" s="28"/>
      <c r="B41" s="16" t="s">
        <v>29</v>
      </c>
      <c r="C41" s="43">
        <v>122</v>
      </c>
      <c r="D41" s="44">
        <v>134.4</v>
      </c>
      <c r="E41" s="44" t="s">
        <v>18</v>
      </c>
      <c r="F41" s="58">
        <v>93</v>
      </c>
      <c r="G41" s="44">
        <v>127.8</v>
      </c>
      <c r="H41" s="44">
        <v>119.7</v>
      </c>
      <c r="I41" s="44">
        <v>124.7</v>
      </c>
      <c r="J41" s="44">
        <f>J28+1.5</f>
        <v>110.39999999999999</v>
      </c>
      <c r="K41" s="44">
        <v>97.5</v>
      </c>
      <c r="L41" s="44">
        <v>112.6</v>
      </c>
      <c r="M41" s="44">
        <v>121.1</v>
      </c>
      <c r="N41" s="44">
        <v>133.5</v>
      </c>
      <c r="O41" s="44">
        <v>117</v>
      </c>
    </row>
    <row r="42" spans="1:15" s="30" customFormat="1" ht="18" customHeight="1">
      <c r="A42" s="47"/>
      <c r="B42" s="16" t="s">
        <v>30</v>
      </c>
      <c r="C42" s="57">
        <v>122.2</v>
      </c>
      <c r="D42" s="58">
        <v>135.19999999999999</v>
      </c>
      <c r="E42" s="58" t="s">
        <v>18</v>
      </c>
      <c r="F42" s="58">
        <v>93</v>
      </c>
      <c r="G42" s="58">
        <v>127.9</v>
      </c>
      <c r="H42" s="58">
        <v>120</v>
      </c>
      <c r="I42" s="58">
        <v>124.7</v>
      </c>
      <c r="J42" s="58">
        <v>111.7</v>
      </c>
      <c r="K42" s="58">
        <v>97.5</v>
      </c>
      <c r="L42" s="58">
        <v>112.9</v>
      </c>
      <c r="M42" s="58">
        <v>121.2</v>
      </c>
      <c r="N42" s="58">
        <v>134</v>
      </c>
      <c r="O42" s="58">
        <v>117.2</v>
      </c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topLeftCell="A10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2020</v>
      </c>
      <c r="B15" s="15" t="s">
        <v>19</v>
      </c>
      <c r="C15" s="11">
        <v>1.7</v>
      </c>
      <c r="D15" s="12">
        <v>1.4</v>
      </c>
      <c r="E15" s="12" t="s">
        <v>18</v>
      </c>
      <c r="F15" s="12">
        <v>-1.2</v>
      </c>
      <c r="G15" s="12">
        <v>2.2000000000000002</v>
      </c>
      <c r="H15" s="12">
        <v>1.2</v>
      </c>
      <c r="I15" s="12">
        <v>1.4</v>
      </c>
      <c r="J15" s="12">
        <v>1.4</v>
      </c>
      <c r="K15" s="12">
        <v>1.5</v>
      </c>
      <c r="L15" s="12">
        <v>0.9</v>
      </c>
      <c r="M15" s="12">
        <v>1.7</v>
      </c>
      <c r="N15" s="12">
        <v>1.1000000000000001</v>
      </c>
      <c r="O15" s="12">
        <v>2.5</v>
      </c>
    </row>
    <row r="16" spans="1:29" s="1" customFormat="1" ht="18" customHeight="1">
      <c r="B16" s="15" t="s">
        <v>20</v>
      </c>
      <c r="C16" s="11">
        <v>1.3</v>
      </c>
      <c r="D16" s="12">
        <v>1.2</v>
      </c>
      <c r="E16" s="12" t="s">
        <v>18</v>
      </c>
      <c r="F16" s="12">
        <v>-1.1000000000000001</v>
      </c>
      <c r="G16" s="12">
        <v>1.9</v>
      </c>
      <c r="H16" s="12">
        <v>1</v>
      </c>
      <c r="I16" s="12">
        <v>1.3</v>
      </c>
      <c r="J16" s="12">
        <v>0.2</v>
      </c>
      <c r="K16" s="12">
        <v>1.5</v>
      </c>
      <c r="L16" s="12">
        <v>0.7</v>
      </c>
      <c r="M16" s="12">
        <v>1.3</v>
      </c>
      <c r="N16" s="12">
        <v>1.1000000000000001</v>
      </c>
      <c r="O16" s="12">
        <v>2.5</v>
      </c>
    </row>
    <row r="17" spans="1:15" s="1" customFormat="1" ht="18" customHeight="1">
      <c r="B17" s="16" t="s">
        <v>21</v>
      </c>
      <c r="C17" s="11">
        <v>1.3</v>
      </c>
      <c r="D17" s="12">
        <v>1.2</v>
      </c>
      <c r="E17" s="12" t="s">
        <v>18</v>
      </c>
      <c r="F17" s="12">
        <v>-1.3</v>
      </c>
      <c r="G17" s="12">
        <v>1.9</v>
      </c>
      <c r="H17" s="12">
        <v>0.8</v>
      </c>
      <c r="I17" s="12">
        <v>1.4</v>
      </c>
      <c r="J17" s="12">
        <v>0.3</v>
      </c>
      <c r="K17" s="12">
        <v>1.5</v>
      </c>
      <c r="L17" s="12">
        <v>0.7</v>
      </c>
      <c r="M17" s="12">
        <v>1.3</v>
      </c>
      <c r="N17" s="12">
        <v>0.9</v>
      </c>
      <c r="O17" s="12">
        <v>2.6</v>
      </c>
    </row>
    <row r="18" spans="1:15" s="1" customFormat="1" ht="18" customHeight="1">
      <c r="B18" s="15" t="s">
        <v>22</v>
      </c>
      <c r="C18" s="11">
        <v>1.3</v>
      </c>
      <c r="D18" s="12">
        <v>1.1000000000000001</v>
      </c>
      <c r="E18" s="12" t="s">
        <v>18</v>
      </c>
      <c r="F18" s="12">
        <v>-1.2</v>
      </c>
      <c r="G18" s="12">
        <v>1.9</v>
      </c>
      <c r="H18" s="12">
        <v>0.3</v>
      </c>
      <c r="I18" s="12">
        <v>1.2</v>
      </c>
      <c r="J18" s="12">
        <v>0.2</v>
      </c>
      <c r="K18" s="12">
        <v>1.6</v>
      </c>
      <c r="L18" s="12">
        <v>0.6</v>
      </c>
      <c r="M18" s="12">
        <v>1.2</v>
      </c>
      <c r="N18" s="12">
        <v>0.7</v>
      </c>
      <c r="O18" s="12">
        <v>2.2999999999999998</v>
      </c>
    </row>
    <row r="19" spans="1:15" s="1" customFormat="1" ht="18" customHeight="1">
      <c r="B19" s="15" t="s">
        <v>23</v>
      </c>
      <c r="C19" s="11">
        <v>1.1000000000000001</v>
      </c>
      <c r="D19" s="12">
        <v>1.1000000000000001</v>
      </c>
      <c r="E19" s="12" t="s">
        <v>18</v>
      </c>
      <c r="F19" s="12">
        <v>-1.1000000000000001</v>
      </c>
      <c r="G19" s="12">
        <v>1.4</v>
      </c>
      <c r="H19" s="12">
        <v>-0.2</v>
      </c>
      <c r="I19" s="12">
        <v>1.2</v>
      </c>
      <c r="J19" s="12">
        <v>0.2</v>
      </c>
      <c r="K19" s="12">
        <v>1.6</v>
      </c>
      <c r="L19" s="12">
        <v>0.7</v>
      </c>
      <c r="M19" s="12">
        <v>1</v>
      </c>
      <c r="N19" s="12">
        <v>0.9</v>
      </c>
      <c r="O19" s="12">
        <v>2.8</v>
      </c>
    </row>
    <row r="20" spans="1:15" s="1" customFormat="1" ht="18" customHeight="1">
      <c r="B20" s="15" t="s">
        <v>24</v>
      </c>
      <c r="C20" s="11">
        <v>1.2</v>
      </c>
      <c r="D20" s="12">
        <v>1.3</v>
      </c>
      <c r="E20" s="12" t="s">
        <v>18</v>
      </c>
      <c r="F20" s="12">
        <v>-1.1000000000000001</v>
      </c>
      <c r="G20" s="12">
        <v>1.4</v>
      </c>
      <c r="H20" s="12">
        <v>-0.2</v>
      </c>
      <c r="I20" s="12">
        <v>1.1000000000000001</v>
      </c>
      <c r="J20" s="12">
        <v>-0.2</v>
      </c>
      <c r="K20" s="12">
        <v>1.6</v>
      </c>
      <c r="L20" s="12">
        <v>0.6</v>
      </c>
      <c r="M20" s="12">
        <v>0.8</v>
      </c>
      <c r="N20" s="12">
        <v>0.3</v>
      </c>
      <c r="O20" s="12">
        <v>3</v>
      </c>
    </row>
    <row r="21" spans="1:15" s="1" customFormat="1" ht="18" customHeight="1">
      <c r="B21" s="15" t="s">
        <v>25</v>
      </c>
      <c r="C21" s="11">
        <v>1.0906040268456401</v>
      </c>
      <c r="D21" s="12">
        <v>1.2298232129131399</v>
      </c>
      <c r="E21" s="12" t="s">
        <v>18</v>
      </c>
      <c r="F21" s="12">
        <v>-0.63761955366630596</v>
      </c>
      <c r="G21" s="12">
        <v>1.3621794871794899</v>
      </c>
      <c r="H21" s="12">
        <v>-8.5616438356159494E-2</v>
      </c>
      <c r="I21" s="12">
        <v>1.14006514657981</v>
      </c>
      <c r="J21" s="12">
        <v>-0.182481751824807</v>
      </c>
      <c r="K21" s="12">
        <v>1.5625</v>
      </c>
      <c r="L21" s="12">
        <v>0.71748878923766601</v>
      </c>
      <c r="M21" s="12">
        <v>1.17056856187291</v>
      </c>
      <c r="N21" s="12">
        <v>0.15174506828527201</v>
      </c>
      <c r="O21" s="12">
        <v>2.9203539823008802</v>
      </c>
    </row>
    <row r="22" spans="1:15" s="1" customFormat="1" ht="18" customHeight="1">
      <c r="B22" s="15" t="s">
        <v>26</v>
      </c>
      <c r="C22" s="11">
        <v>1.1000000000000001</v>
      </c>
      <c r="D22" s="12">
        <v>1.4</v>
      </c>
      <c r="E22" s="12" t="s">
        <v>18</v>
      </c>
      <c r="F22" s="12">
        <v>-0.6</v>
      </c>
      <c r="G22" s="12">
        <v>1</v>
      </c>
      <c r="H22" s="12">
        <v>-0.1</v>
      </c>
      <c r="I22" s="12">
        <v>1.1000000000000001</v>
      </c>
      <c r="J22" s="12">
        <v>0.1</v>
      </c>
      <c r="K22" s="12">
        <v>1.6</v>
      </c>
      <c r="L22" s="12">
        <v>0.6</v>
      </c>
      <c r="M22" s="12">
        <v>1.1000000000000001</v>
      </c>
      <c r="N22" s="12">
        <v>0.1</v>
      </c>
      <c r="O22" s="12">
        <v>3.1</v>
      </c>
    </row>
    <row r="23" spans="1:15" s="2" customFormat="1" ht="18" customHeight="1">
      <c r="A23" s="1"/>
      <c r="B23" s="15" t="s">
        <v>27</v>
      </c>
      <c r="C23" s="11">
        <v>1</v>
      </c>
      <c r="D23" s="12">
        <v>1.4</v>
      </c>
      <c r="E23" s="12" t="s">
        <v>18</v>
      </c>
      <c r="F23" s="12">
        <v>-0.6</v>
      </c>
      <c r="G23" s="12">
        <v>1</v>
      </c>
      <c r="H23" s="12">
        <v>0.1</v>
      </c>
      <c r="I23" s="12">
        <v>1.1000000000000001</v>
      </c>
      <c r="J23" s="12">
        <v>-0.1</v>
      </c>
      <c r="K23" s="12">
        <v>1.6</v>
      </c>
      <c r="L23" s="12">
        <v>0.1</v>
      </c>
      <c r="M23" s="12">
        <v>0.7</v>
      </c>
      <c r="N23" s="12">
        <v>0.1</v>
      </c>
      <c r="O23" s="12">
        <v>2.7</v>
      </c>
    </row>
    <row r="24" spans="1:15" s="1" customFormat="1" ht="18" customHeight="1">
      <c r="B24" s="15" t="s">
        <v>28</v>
      </c>
      <c r="C24" s="11">
        <v>0.8</v>
      </c>
      <c r="D24" s="12">
        <v>1.3</v>
      </c>
      <c r="E24" s="12" t="s">
        <v>18</v>
      </c>
      <c r="F24" s="12">
        <v>-0.4</v>
      </c>
      <c r="G24" s="12">
        <v>0.9</v>
      </c>
      <c r="H24" s="12">
        <v>0.1</v>
      </c>
      <c r="I24" s="12">
        <v>1.1000000000000001</v>
      </c>
      <c r="J24" s="12">
        <v>-0.2</v>
      </c>
      <c r="K24" s="12">
        <v>0</v>
      </c>
      <c r="L24" s="12">
        <v>0.2</v>
      </c>
      <c r="M24" s="12">
        <v>0.7</v>
      </c>
      <c r="N24" s="12">
        <v>0.1</v>
      </c>
      <c r="O24" s="12">
        <v>2.8</v>
      </c>
    </row>
    <row r="25" spans="1:15" s="1" customFormat="1" ht="18" customHeight="1">
      <c r="B25" s="16" t="s">
        <v>29</v>
      </c>
      <c r="C25" s="11">
        <v>0.7</v>
      </c>
      <c r="D25" s="12">
        <f>('J1'!D28-'J1'!D14)/'J1'!D14*100</f>
        <v>1.691006917755586</v>
      </c>
      <c r="E25" s="12" t="s">
        <v>18</v>
      </c>
      <c r="F25" s="12">
        <v>-0.5</v>
      </c>
      <c r="G25" s="12">
        <f>('J1'!G28-'J1'!G14)/'J1'!G14*100</f>
        <v>1.4399999999999977</v>
      </c>
      <c r="H25" s="12">
        <v>-0.1</v>
      </c>
      <c r="I25" s="12">
        <v>1</v>
      </c>
      <c r="J25" s="12">
        <v>-0.2</v>
      </c>
      <c r="K25" s="12">
        <v>0</v>
      </c>
      <c r="L25" s="12">
        <v>0.1</v>
      </c>
      <c r="M25" s="12">
        <v>0.6</v>
      </c>
      <c r="N25" s="12">
        <v>0</v>
      </c>
      <c r="O25" s="12">
        <v>2.2999999999999998</v>
      </c>
    </row>
    <row r="26" spans="1:15" s="1" customFormat="1" ht="18" customHeight="1">
      <c r="A26" s="17"/>
      <c r="B26" s="15" t="s">
        <v>30</v>
      </c>
      <c r="C26" s="11">
        <v>0.7</v>
      </c>
      <c r="D26" s="12">
        <v>1.2</v>
      </c>
      <c r="E26" s="12" t="s">
        <v>18</v>
      </c>
      <c r="F26" s="12">
        <v>-0.4</v>
      </c>
      <c r="G26" s="12">
        <v>0.6</v>
      </c>
      <c r="H26" s="12">
        <v>-0.1</v>
      </c>
      <c r="I26" s="12">
        <v>1</v>
      </c>
      <c r="J26" s="12">
        <v>-0.3</v>
      </c>
      <c r="K26" s="12">
        <v>0</v>
      </c>
      <c r="L26" s="12">
        <v>0.2</v>
      </c>
      <c r="M26" s="12">
        <v>0.6</v>
      </c>
      <c r="N26" s="12">
        <v>-0.2</v>
      </c>
      <c r="O26" s="12">
        <v>2.2000000000000002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2021</v>
      </c>
      <c r="B28" s="15" t="s">
        <v>19</v>
      </c>
      <c r="C28" s="11">
        <v>0.7</v>
      </c>
      <c r="D28" s="12">
        <v>1.2</v>
      </c>
      <c r="E28" s="12" t="s">
        <v>18</v>
      </c>
      <c r="F28" s="12">
        <v>-0.4</v>
      </c>
      <c r="G28" s="12">
        <v>0.5</v>
      </c>
      <c r="H28" s="12">
        <v>0.2</v>
      </c>
      <c r="I28" s="12">
        <v>0.7</v>
      </c>
      <c r="J28" s="12">
        <v>-0.6</v>
      </c>
      <c r="K28" s="12">
        <v>0</v>
      </c>
      <c r="L28" s="12">
        <v>0.1</v>
      </c>
      <c r="M28" s="12">
        <v>0.2</v>
      </c>
      <c r="N28" s="12">
        <v>-0.1</v>
      </c>
      <c r="O28" s="12">
        <v>1.8</v>
      </c>
    </row>
    <row r="29" spans="1:15" s="3" customFormat="1" ht="18" customHeight="1">
      <c r="A29" s="1"/>
      <c r="B29" s="15" t="s">
        <v>20</v>
      </c>
      <c r="C29" s="11">
        <v>0.7</v>
      </c>
      <c r="D29" s="12">
        <v>1.1000000000000001</v>
      </c>
      <c r="E29" s="12" t="s">
        <v>18</v>
      </c>
      <c r="F29" s="12">
        <v>-0.4</v>
      </c>
      <c r="G29" s="12">
        <v>0.4</v>
      </c>
      <c r="H29" s="12">
        <v>0.3</v>
      </c>
      <c r="I29" s="12">
        <v>0.7</v>
      </c>
      <c r="J29" s="12">
        <v>0.5</v>
      </c>
      <c r="K29" s="12">
        <v>0</v>
      </c>
      <c r="L29" s="12">
        <v>0.1</v>
      </c>
      <c r="M29" s="12">
        <v>0.1</v>
      </c>
      <c r="N29" s="12">
        <v>-0.3</v>
      </c>
      <c r="O29" s="12">
        <v>1.6</v>
      </c>
    </row>
    <row r="30" spans="1:15" s="3" customFormat="1" ht="18" customHeight="1">
      <c r="A30" s="1"/>
      <c r="B30" s="16" t="s">
        <v>21</v>
      </c>
      <c r="C30" s="11">
        <v>0.7</v>
      </c>
      <c r="D30" s="12">
        <v>1.1000000000000001</v>
      </c>
      <c r="E30" s="12" t="s">
        <v>18</v>
      </c>
      <c r="F30" s="12">
        <v>-0.3</v>
      </c>
      <c r="G30" s="12">
        <v>0.4</v>
      </c>
      <c r="H30" s="12">
        <v>0.9</v>
      </c>
      <c r="I30" s="12">
        <v>0.5</v>
      </c>
      <c r="J30" s="12">
        <v>0.6</v>
      </c>
      <c r="K30" s="12">
        <v>0</v>
      </c>
      <c r="L30" s="12">
        <v>0.5</v>
      </c>
      <c r="M30" s="12">
        <v>0</v>
      </c>
      <c r="N30" s="12">
        <v>0</v>
      </c>
      <c r="O30" s="12">
        <v>1</v>
      </c>
    </row>
    <row r="31" spans="1:15" s="3" customFormat="1" ht="18" customHeight="1">
      <c r="A31" s="1"/>
      <c r="B31" s="15" t="s">
        <v>22</v>
      </c>
      <c r="C31" s="11">
        <v>0.7</v>
      </c>
      <c r="D31" s="12">
        <v>1.3</v>
      </c>
      <c r="E31" s="12" t="s">
        <v>18</v>
      </c>
      <c r="F31" s="12">
        <v>-0.4</v>
      </c>
      <c r="G31" s="12">
        <v>0.4</v>
      </c>
      <c r="H31" s="12">
        <v>1.6</v>
      </c>
      <c r="I31" s="12">
        <v>0.5</v>
      </c>
      <c r="J31" s="12">
        <v>0.6</v>
      </c>
      <c r="K31" s="12">
        <v>0</v>
      </c>
      <c r="L31" s="12">
        <v>0.7</v>
      </c>
      <c r="M31" s="12">
        <v>0.2</v>
      </c>
      <c r="N31" s="12">
        <v>0.2</v>
      </c>
      <c r="O31" s="12">
        <v>1.2</v>
      </c>
    </row>
    <row r="32" spans="1:15" s="3" customFormat="1" ht="18" customHeight="1">
      <c r="A32" s="1"/>
      <c r="B32" s="15" t="s">
        <v>23</v>
      </c>
      <c r="C32" s="11">
        <v>0.8</v>
      </c>
      <c r="D32" s="12">
        <v>1.3</v>
      </c>
      <c r="E32" s="12" t="s">
        <v>18</v>
      </c>
      <c r="F32" s="12">
        <v>-0.5</v>
      </c>
      <c r="G32" s="12">
        <v>0.6</v>
      </c>
      <c r="H32" s="12">
        <v>2.1</v>
      </c>
      <c r="I32" s="12">
        <v>0.6</v>
      </c>
      <c r="J32" s="12">
        <v>0.8</v>
      </c>
      <c r="K32" s="12">
        <v>0</v>
      </c>
      <c r="L32" s="12">
        <v>0.6</v>
      </c>
      <c r="M32" s="12">
        <v>0.3</v>
      </c>
      <c r="N32" s="12">
        <v>0.2</v>
      </c>
      <c r="O32" s="12">
        <v>0.7</v>
      </c>
    </row>
    <row r="33" spans="1:23" s="3" customFormat="1" ht="18" customHeight="1">
      <c r="A33" s="1"/>
      <c r="B33" s="15" t="s">
        <v>24</v>
      </c>
      <c r="C33" s="11">
        <v>0.7</v>
      </c>
      <c r="D33" s="12">
        <v>1.2</v>
      </c>
      <c r="E33" s="12" t="s">
        <v>18</v>
      </c>
      <c r="F33" s="12">
        <v>-0.4</v>
      </c>
      <c r="G33" s="12">
        <v>0.6</v>
      </c>
      <c r="H33" s="12">
        <v>2</v>
      </c>
      <c r="I33" s="12">
        <v>0.5</v>
      </c>
      <c r="J33" s="12">
        <v>1</v>
      </c>
      <c r="K33" s="12">
        <v>0</v>
      </c>
      <c r="L33" s="12">
        <v>0.6</v>
      </c>
      <c r="M33" s="12">
        <v>0.5</v>
      </c>
      <c r="N33" s="12">
        <v>0.5</v>
      </c>
      <c r="O33" s="12">
        <v>0.3</v>
      </c>
    </row>
    <row r="34" spans="1:23" s="3" customFormat="1" ht="18" customHeight="1">
      <c r="A34" s="1"/>
      <c r="B34" s="16" t="s">
        <v>25</v>
      </c>
      <c r="C34" s="11">
        <v>0.7</v>
      </c>
      <c r="D34" s="12">
        <v>1.1000000000000001</v>
      </c>
      <c r="E34" s="12" t="s">
        <v>18</v>
      </c>
      <c r="F34" s="12">
        <v>-0.4</v>
      </c>
      <c r="G34" s="12">
        <v>0.6</v>
      </c>
      <c r="H34" s="12">
        <v>1.7</v>
      </c>
      <c r="I34" s="12">
        <v>0.4</v>
      </c>
      <c r="J34" s="12">
        <v>1</v>
      </c>
      <c r="K34" s="12">
        <v>0</v>
      </c>
      <c r="L34" s="12">
        <v>0.6</v>
      </c>
      <c r="M34" s="12">
        <v>0.1</v>
      </c>
      <c r="N34" s="12">
        <v>0.7</v>
      </c>
      <c r="O34" s="12">
        <v>0.1</v>
      </c>
    </row>
    <row r="35" spans="1:23" s="3" customFormat="1" ht="18" customHeight="1">
      <c r="A35" s="1"/>
      <c r="B35" s="15" t="s">
        <v>26</v>
      </c>
      <c r="C35" s="11">
        <v>0.6</v>
      </c>
      <c r="D35" s="12">
        <v>0.9</v>
      </c>
      <c r="E35" s="12" t="s">
        <v>18</v>
      </c>
      <c r="F35" s="12">
        <v>-0.4</v>
      </c>
      <c r="G35" s="12">
        <v>0.6</v>
      </c>
      <c r="H35" s="12">
        <v>1.7</v>
      </c>
      <c r="I35" s="12">
        <v>0.3</v>
      </c>
      <c r="J35" s="12">
        <v>0.7</v>
      </c>
      <c r="K35" s="12">
        <v>0</v>
      </c>
      <c r="L35" s="12">
        <v>0.7</v>
      </c>
      <c r="M35" s="12">
        <v>0</v>
      </c>
      <c r="N35" s="12">
        <v>0.6</v>
      </c>
      <c r="O35" s="12">
        <v>-0.6</v>
      </c>
    </row>
    <row r="36" spans="1:23" s="3" customFormat="1" ht="18" customHeight="1">
      <c r="A36" s="1"/>
      <c r="B36" s="15" t="s">
        <v>27</v>
      </c>
      <c r="C36" s="11">
        <v>0.6</v>
      </c>
      <c r="D36" s="12">
        <v>1</v>
      </c>
      <c r="E36" s="12" t="s">
        <v>18</v>
      </c>
      <c r="F36" s="12">
        <v>-0.5</v>
      </c>
      <c r="G36" s="12">
        <v>0.6</v>
      </c>
      <c r="H36" s="12">
        <v>1.7</v>
      </c>
      <c r="I36" s="12">
        <v>0.3</v>
      </c>
      <c r="J36" s="12">
        <v>0.9</v>
      </c>
      <c r="K36" s="12">
        <v>0</v>
      </c>
      <c r="L36" s="12">
        <v>0.6</v>
      </c>
      <c r="M36" s="12">
        <v>-0.1</v>
      </c>
      <c r="N36" s="12">
        <v>0.3</v>
      </c>
      <c r="O36" s="12">
        <v>-0.5</v>
      </c>
    </row>
    <row r="37" spans="1:23" s="3" customFormat="1" ht="18" customHeight="1">
      <c r="A37" s="1"/>
      <c r="B37" s="16" t="s">
        <v>28</v>
      </c>
      <c r="C37" s="11">
        <v>0.7</v>
      </c>
      <c r="D37" s="12">
        <v>1.2</v>
      </c>
      <c r="E37" s="12" t="s">
        <v>18</v>
      </c>
      <c r="F37" s="12">
        <v>-0.4</v>
      </c>
      <c r="G37" s="12">
        <v>0.6</v>
      </c>
      <c r="H37" s="12">
        <v>2.1</v>
      </c>
      <c r="I37" s="12">
        <v>0.2</v>
      </c>
      <c r="J37" s="12">
        <v>1.1000000000000001</v>
      </c>
      <c r="K37" s="12">
        <v>0</v>
      </c>
      <c r="L37" s="12">
        <v>0.2</v>
      </c>
      <c r="M37" s="12">
        <v>-0.1</v>
      </c>
      <c r="N37" s="12">
        <v>0.6</v>
      </c>
      <c r="O37" s="12">
        <v>-0.2</v>
      </c>
    </row>
    <row r="38" spans="1:23" s="3" customFormat="1" ht="18" customHeight="1">
      <c r="A38" s="1"/>
      <c r="B38" s="16" t="s">
        <v>29</v>
      </c>
      <c r="C38" s="11">
        <v>0.9</v>
      </c>
      <c r="D38" s="12">
        <v>1.6</v>
      </c>
      <c r="E38" s="12"/>
      <c r="F38" s="12">
        <v>-0.4</v>
      </c>
      <c r="G38" s="12">
        <v>0.8</v>
      </c>
      <c r="H38" s="12">
        <v>2.6</v>
      </c>
      <c r="I38" s="12">
        <v>0.2</v>
      </c>
      <c r="J38" s="12">
        <v>1.4</v>
      </c>
      <c r="K38" s="12">
        <v>0</v>
      </c>
      <c r="L38" s="12">
        <v>0.2</v>
      </c>
      <c r="M38" s="12">
        <v>0.1</v>
      </c>
      <c r="N38" s="12">
        <v>0.9</v>
      </c>
      <c r="O38" s="12">
        <v>0.1</v>
      </c>
    </row>
    <row r="39" spans="1:23" s="3" customFormat="1" ht="18" customHeight="1">
      <c r="A39" s="17"/>
      <c r="B39" s="16" t="s">
        <v>30</v>
      </c>
      <c r="C39" s="11">
        <v>1.1000000000000001</v>
      </c>
      <c r="D39" s="12">
        <v>2.1</v>
      </c>
      <c r="E39" s="12" t="s">
        <v>18</v>
      </c>
      <c r="F39" s="12">
        <v>-0.4</v>
      </c>
      <c r="G39" s="12">
        <v>0.9</v>
      </c>
      <c r="H39" s="12">
        <v>2.7</v>
      </c>
      <c r="I39" s="12">
        <v>0.2</v>
      </c>
      <c r="J39" s="12">
        <v>1.9</v>
      </c>
      <c r="K39" s="12">
        <v>0</v>
      </c>
      <c r="L39" s="12">
        <v>0.4</v>
      </c>
      <c r="M39" s="12">
        <v>0.2</v>
      </c>
      <c r="N39" s="12">
        <v>1.3</v>
      </c>
      <c r="O39" s="12">
        <v>0.4</v>
      </c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2021-11-18T02:58:29Z</cp:lastPrinted>
  <dcterms:created xsi:type="dcterms:W3CDTF">2016-02-23T00:30:00Z</dcterms:created>
  <dcterms:modified xsi:type="dcterms:W3CDTF">2022-01-19T03:36:07Z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