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BPBM\BPBM 2022\1.JAN 2022\"/>
    </mc:Choice>
  </mc:AlternateContent>
  <bookViews>
    <workbookView xWindow="6795" yWindow="750" windowWidth="10575" windowHeight="7530" tabRatio="868" activeTab="3"/>
  </bookViews>
  <sheets>
    <sheet name="Jadual 10.1" sheetId="7" r:id="rId1"/>
    <sheet name=" Jadual 10.2a  " sheetId="8" r:id="rId2"/>
    <sheet name="Jadual 10.2b  " sheetId="9" r:id="rId3"/>
    <sheet name="Jadual 10.3a " sheetId="10" r:id="rId4"/>
    <sheet name="Jadual 10.3b " sheetId="11" r:id="rId5"/>
  </sheets>
  <externalReferences>
    <externalReference r:id="rId6"/>
  </externalReferences>
  <definedNames>
    <definedName name="a" localSheetId="3">#REF!</definedName>
    <definedName name="a" localSheetId="4">#REF!</definedName>
    <definedName name="a">#REF!</definedName>
    <definedName name="eps_print_area_e" localSheetId="1">#REF!</definedName>
    <definedName name="eps_print_area_e" localSheetId="0">#REF!</definedName>
    <definedName name="eps_print_area_e" localSheetId="2">#REF!</definedName>
    <definedName name="eps_print_area_e" localSheetId="3">#REF!</definedName>
    <definedName name="eps_print_area_e" localSheetId="4">#REF!</definedName>
    <definedName name="eps_print_area_e">#REF!</definedName>
    <definedName name="fg" localSheetId="1">#REF!</definedName>
    <definedName name="fg" localSheetId="0">#REF!</definedName>
    <definedName name="fg" localSheetId="2">#REF!</definedName>
    <definedName name="fg" localSheetId="3">#REF!</definedName>
    <definedName name="fg" localSheetId="4">#REF!</definedName>
    <definedName name="fg">#REF!</definedName>
    <definedName name="GH" localSheetId="1">#REF!</definedName>
    <definedName name="GH" localSheetId="0">#REF!</definedName>
    <definedName name="GH" localSheetId="2">#REF!</definedName>
    <definedName name="GH" localSheetId="3">#REF!</definedName>
    <definedName name="GH" localSheetId="4">#REF!</definedName>
    <definedName name="GH">#REF!</definedName>
    <definedName name="iip" localSheetId="1">#REF!</definedName>
    <definedName name="iip" localSheetId="0">#REF!</definedName>
    <definedName name="iip" localSheetId="2">#REF!</definedName>
    <definedName name="iip" localSheetId="3">#REF!</definedName>
    <definedName name="iip" localSheetId="4">#REF!</definedName>
    <definedName name="iip">#REF!</definedName>
    <definedName name="KJ" localSheetId="1">#REF!</definedName>
    <definedName name="KJ" localSheetId="0">#REF!</definedName>
    <definedName name="KJ" localSheetId="2">#REF!</definedName>
    <definedName name="KJ" localSheetId="3">#REF!</definedName>
    <definedName name="KJ" localSheetId="4">#REF!</definedName>
    <definedName name="KJ">#REF!</definedName>
    <definedName name="KL" localSheetId="1">#REF!</definedName>
    <definedName name="KL" localSheetId="0">#REF!</definedName>
    <definedName name="KL" localSheetId="2">#REF!</definedName>
    <definedName name="KL" localSheetId="3">#REF!</definedName>
    <definedName name="KL" localSheetId="4">#REF!</definedName>
    <definedName name="KL">#REF!</definedName>
    <definedName name="LK" localSheetId="1">#REF!</definedName>
    <definedName name="LK" localSheetId="0">#REF!</definedName>
    <definedName name="LK" localSheetId="2">#REF!</definedName>
    <definedName name="LK" localSheetId="3">#REF!</definedName>
    <definedName name="LK" localSheetId="4">#REF!</definedName>
    <definedName name="LK">#REF!</definedName>
    <definedName name="LM" localSheetId="1">#REF!</definedName>
    <definedName name="LM" localSheetId="0">#REF!</definedName>
    <definedName name="LM" localSheetId="2">#REF!</definedName>
    <definedName name="LM" localSheetId="3">#REF!</definedName>
    <definedName name="LM" localSheetId="4">#REF!</definedName>
    <definedName name="LM">#REF!</definedName>
    <definedName name="M" localSheetId="1">#REF!</definedName>
    <definedName name="M" localSheetId="0">#REF!</definedName>
    <definedName name="M" localSheetId="2">#REF!</definedName>
    <definedName name="M" localSheetId="3">#REF!</definedName>
    <definedName name="M" localSheetId="4">#REF!</definedName>
    <definedName name="M">#REF!</definedName>
    <definedName name="mbsb" localSheetId="1">#REF!</definedName>
    <definedName name="mbsb" localSheetId="2">#REF!</definedName>
    <definedName name="mbsb" localSheetId="3">#REF!</definedName>
    <definedName name="mbsb" localSheetId="4">#REF!</definedName>
    <definedName name="mbsb">#REF!</definedName>
    <definedName name="msb" localSheetId="1">#REF!</definedName>
    <definedName name="msb" localSheetId="0">#REF!</definedName>
    <definedName name="msb" localSheetId="2">#REF!</definedName>
    <definedName name="msb" localSheetId="3">#REF!</definedName>
    <definedName name="msb" localSheetId="4">#REF!</definedName>
    <definedName name="msb">#REF!</definedName>
    <definedName name="POI" localSheetId="1">#REF!</definedName>
    <definedName name="POI" localSheetId="0">#REF!</definedName>
    <definedName name="POI" localSheetId="2">#REF!</definedName>
    <definedName name="POI" localSheetId="3">#REF!</definedName>
    <definedName name="POI" localSheetId="4">#REF!</definedName>
    <definedName name="POI">#REF!</definedName>
    <definedName name="_xlnm.Print_Area" localSheetId="1">' Jadual 10.2a  '!$A$1:$CT$58</definedName>
    <definedName name="_xlnm.Print_Area" localSheetId="0">'Jadual 10.1'!$A$1:$V$58</definedName>
    <definedName name="_xlnm.Print_Area" localSheetId="2">'Jadual 10.2b  '!$A$1:$AW$64</definedName>
    <definedName name="_xlnm.Print_Area" localSheetId="3">'Jadual 10.3a '!$A$1:$BY$66</definedName>
    <definedName name="_xlnm.Print_Area" localSheetId="4">'Jadual 10.3b '!$A$1:$AO$64</definedName>
    <definedName name="QWETR" localSheetId="1">#REF!</definedName>
    <definedName name="QWETR" localSheetId="0">#REF!</definedName>
    <definedName name="QWETR" localSheetId="2">#REF!</definedName>
    <definedName name="QWETR" localSheetId="3">#REF!</definedName>
    <definedName name="QWETR" localSheetId="4">#REF!</definedName>
    <definedName name="QWETR">#REF!</definedName>
    <definedName name="Reporting_CountryCode" localSheetId="0">[1]Control!$B$28</definedName>
    <definedName name="Reporting_CountryCode" localSheetId="2">[1]Control!$B$28</definedName>
    <definedName name="Reporting_CountryCode">[1]Control!$B$28</definedName>
    <definedName name="WERTY" localSheetId="1">#REF!</definedName>
    <definedName name="WERTY" localSheetId="0">#REF!</definedName>
    <definedName name="WERTY" localSheetId="2">#REF!</definedName>
    <definedName name="WERTY" localSheetId="3">#REF!</definedName>
    <definedName name="WERTY" localSheetId="4">#REF!</definedName>
    <definedName name="WERTY">#REF!</definedName>
  </definedNames>
  <calcPr calcId="162913"/>
</workbook>
</file>

<file path=xl/calcChain.xml><?xml version="1.0" encoding="utf-8"?>
<calcChain xmlns="http://schemas.openxmlformats.org/spreadsheetml/2006/main">
  <c r="BY41" i="10" l="1"/>
  <c r="BX41" i="10"/>
  <c r="BW41" i="10"/>
  <c r="BY40" i="10"/>
  <c r="BX40" i="10"/>
  <c r="BW40" i="10"/>
  <c r="BY39" i="10"/>
  <c r="BX39" i="10"/>
  <c r="BW39" i="10"/>
  <c r="BY38" i="10"/>
  <c r="BX38" i="10"/>
  <c r="BW38" i="10"/>
  <c r="BY36" i="10"/>
  <c r="BX36" i="10"/>
  <c r="BW36" i="10"/>
  <c r="BY35" i="10"/>
  <c r="BX35" i="10"/>
  <c r="BW35" i="10"/>
  <c r="BY34" i="10"/>
  <c r="BX34" i="10"/>
  <c r="BW34" i="10"/>
  <c r="BY33" i="10"/>
  <c r="BX33" i="10"/>
  <c r="BW33" i="10"/>
  <c r="BY26" i="10"/>
  <c r="BX26" i="10"/>
  <c r="BW26" i="10"/>
  <c r="BY25" i="10"/>
  <c r="BX25" i="10"/>
  <c r="BW25" i="10"/>
  <c r="BY24" i="10"/>
  <c r="BX24" i="10"/>
  <c r="BW24" i="10"/>
  <c r="BY23" i="10"/>
  <c r="BX23" i="10"/>
  <c r="BW23" i="10"/>
</calcChain>
</file>

<file path=xl/sharedStrings.xml><?xml version="1.0" encoding="utf-8"?>
<sst xmlns="http://schemas.openxmlformats.org/spreadsheetml/2006/main" count="1353" uniqueCount="175">
  <si>
    <t>Imbangan Pembayaran - Malaysia</t>
  </si>
  <si>
    <t>Balance of Payment - Malaysia</t>
  </si>
  <si>
    <t>Akaun Semasa</t>
  </si>
  <si>
    <t>Akaun</t>
  </si>
  <si>
    <t>Aset</t>
  </si>
  <si>
    <t>Kesilapan &amp;</t>
  </si>
  <si>
    <t>Current Account</t>
  </si>
  <si>
    <t>Modal</t>
  </si>
  <si>
    <t>Kewangan</t>
  </si>
  <si>
    <t xml:space="preserve"> Rizab</t>
  </si>
  <si>
    <t>Ketinggalan</t>
  </si>
  <si>
    <t>Tempoh</t>
  </si>
  <si>
    <t>Capital</t>
  </si>
  <si>
    <t>Financial</t>
  </si>
  <si>
    <t>Reserve</t>
  </si>
  <si>
    <t>Errors &amp;</t>
  </si>
  <si>
    <t>Period</t>
  </si>
  <si>
    <t>Account</t>
  </si>
  <si>
    <t>Assets</t>
  </si>
  <si>
    <t>Omissions</t>
  </si>
  <si>
    <t>Jumlah</t>
  </si>
  <si>
    <t>Barangan</t>
  </si>
  <si>
    <t>Perkhidmatan</t>
  </si>
  <si>
    <t>Pendapatan</t>
  </si>
  <si>
    <t>Primer</t>
  </si>
  <si>
    <t>Sekunder</t>
  </si>
  <si>
    <t>Total</t>
  </si>
  <si>
    <t>Goods</t>
  </si>
  <si>
    <t>Services</t>
  </si>
  <si>
    <t>Primary</t>
  </si>
  <si>
    <t>Secondary</t>
  </si>
  <si>
    <t>Income</t>
  </si>
  <si>
    <t>Q1</t>
  </si>
  <si>
    <t>Q2</t>
  </si>
  <si>
    <t>Q3</t>
  </si>
  <si>
    <t>Q4</t>
  </si>
  <si>
    <t>p</t>
  </si>
  <si>
    <t>10.2a</t>
  </si>
  <si>
    <t>Aliran Pelaburan Langsung di Luar Negeri (DIA) mengikut Blok Negara</t>
  </si>
  <si>
    <t>Aliran Pelaburan Langsung di Luar Negeri (DIA) mengikut Blok Negara (Samb.)</t>
  </si>
  <si>
    <t>Flows of Direct Investment Abroad (DIA) by Blocks of Countries</t>
  </si>
  <si>
    <t>Flows of Direct Investment Abroad (DIA) by Blocks of Countries (Cont'd.)</t>
  </si>
  <si>
    <r>
      <t xml:space="preserve">Jumlah                    </t>
    </r>
    <r>
      <rPr>
        <i/>
        <sz val="12"/>
        <rFont val="Calibri"/>
        <family val="2"/>
      </rPr>
      <t xml:space="preserve">  </t>
    </r>
  </si>
  <si>
    <t>Afrika</t>
  </si>
  <si>
    <t>Amerika Latin</t>
  </si>
  <si>
    <t>Amerika Utara</t>
  </si>
  <si>
    <t>Asia Barat</t>
  </si>
  <si>
    <t>Asia Selatan</t>
  </si>
  <si>
    <t>Asia Tenggara</t>
  </si>
  <si>
    <t>Asia Timur</t>
  </si>
  <si>
    <t>Eropah</t>
  </si>
  <si>
    <t>Oceania</t>
  </si>
  <si>
    <t>Lain-lain negara</t>
  </si>
  <si>
    <t>Africa</t>
  </si>
  <si>
    <t>Latin America</t>
  </si>
  <si>
    <t>North America</t>
  </si>
  <si>
    <t>West Asia</t>
  </si>
  <si>
    <t>South Asia</t>
  </si>
  <si>
    <t>Southeast  Asia</t>
  </si>
  <si>
    <t>East Asia</t>
  </si>
  <si>
    <t>Europe</t>
  </si>
  <si>
    <r>
      <rPr>
        <b/>
        <sz val="12"/>
        <rFont val="Calibri"/>
        <family val="2"/>
      </rPr>
      <t>antaranya</t>
    </r>
    <r>
      <rPr>
        <i/>
        <sz val="12"/>
        <rFont val="Calibri"/>
        <family val="2"/>
      </rPr>
      <t>/ of which</t>
    </r>
  </si>
  <si>
    <r>
      <rPr>
        <b/>
        <sz val="12"/>
        <rFont val="Calibri"/>
        <family val="2"/>
      </rPr>
      <t>antaranya</t>
    </r>
    <r>
      <rPr>
        <sz val="12"/>
        <rFont val="Calibri"/>
        <family val="2"/>
      </rPr>
      <t>/</t>
    </r>
    <r>
      <rPr>
        <i/>
        <sz val="12"/>
        <rFont val="Calibri"/>
        <family val="2"/>
      </rPr>
      <t xml:space="preserve"> of which</t>
    </r>
  </si>
  <si>
    <t xml:space="preserve"> Total</t>
  </si>
  <si>
    <t>Mauritius</t>
  </si>
  <si>
    <t>Kepulauan Cayman</t>
  </si>
  <si>
    <t>Kepulauan Virgin British</t>
  </si>
  <si>
    <t>Amerika Syarikat</t>
  </si>
  <si>
    <t>Emiriyah Arab Bersatu</t>
  </si>
  <si>
    <t>India</t>
  </si>
  <si>
    <t>Filipina</t>
  </si>
  <si>
    <t>Indonesia</t>
  </si>
  <si>
    <t>Kemboja</t>
  </si>
  <si>
    <t>Thailand</t>
  </si>
  <si>
    <t>Singapura</t>
  </si>
  <si>
    <t>Viet Nam</t>
  </si>
  <si>
    <t>China</t>
  </si>
  <si>
    <t>Hong Kong</t>
  </si>
  <si>
    <t>Taiwan</t>
  </si>
  <si>
    <t>Belanda</t>
  </si>
  <si>
    <t>Jerman</t>
  </si>
  <si>
    <t>United Kingdom</t>
  </si>
  <si>
    <t>Australia</t>
  </si>
  <si>
    <t>Other Countries</t>
  </si>
  <si>
    <t>Cayman Islands</t>
  </si>
  <si>
    <t>British Virgin Islands</t>
  </si>
  <si>
    <t>United States of America</t>
  </si>
  <si>
    <t>United Arab Emirates</t>
  </si>
  <si>
    <t>Philippines</t>
  </si>
  <si>
    <t>Cambodia</t>
  </si>
  <si>
    <t>Singapore</t>
  </si>
  <si>
    <t>Netherlands</t>
  </si>
  <si>
    <t>Germany</t>
  </si>
  <si>
    <r>
      <rPr>
        <b/>
        <sz val="12"/>
        <rFont val="Calibri"/>
        <family val="2"/>
      </rPr>
      <t>Kredit</t>
    </r>
    <r>
      <rPr>
        <sz val="12"/>
        <rFont val="Calibri"/>
        <family val="2"/>
      </rPr>
      <t xml:space="preserve"> </t>
    </r>
  </si>
  <si>
    <r>
      <rPr>
        <b/>
        <sz val="12"/>
        <rFont val="Calibri"/>
        <family val="2"/>
      </rPr>
      <t>Debit</t>
    </r>
    <r>
      <rPr>
        <sz val="11"/>
        <rFont val="Century"/>
        <family val="1"/>
      </rPr>
      <t/>
    </r>
  </si>
  <si>
    <r>
      <rPr>
        <b/>
        <sz val="12"/>
        <rFont val="Calibri"/>
        <family val="2"/>
      </rPr>
      <t xml:space="preserve">Bersih </t>
    </r>
    <r>
      <rPr>
        <sz val="12"/>
        <rFont val="Calibri"/>
        <family val="2"/>
      </rPr>
      <t xml:space="preserve">
</t>
    </r>
  </si>
  <si>
    <t>Credit</t>
  </si>
  <si>
    <t>Net</t>
  </si>
  <si>
    <t>10.2b</t>
  </si>
  <si>
    <t xml:space="preserve">Aliran Pelaburan Langsung di Luar Negeri (DIA) mengikut Sektor </t>
  </si>
  <si>
    <t>Aliran Pelaburan Langsung di Luar Negeri (DIA) mengikut Sektor (Samb.)</t>
  </si>
  <si>
    <t>Flows of Direct Investment Abroad (DIA) by Sector</t>
  </si>
  <si>
    <t>Flows of Direct Investment Abroad (DIA) by Sector (Cont'd.)</t>
  </si>
  <si>
    <r>
      <rPr>
        <b/>
        <sz val="12"/>
        <rFont val="Calibri"/>
        <family val="2"/>
      </rPr>
      <t xml:space="preserve">Tempoh   </t>
    </r>
    <r>
      <rPr>
        <sz val="12"/>
        <rFont val="Calibri"/>
        <family val="2"/>
      </rPr>
      <t xml:space="preserve"> 
</t>
    </r>
    <r>
      <rPr>
        <i/>
        <sz val="12"/>
        <rFont val="Calibri"/>
        <family val="2"/>
      </rPr>
      <t>Period</t>
    </r>
  </si>
  <si>
    <t xml:space="preserve">Pertanian, Perhutanan                 dan Perikanan     </t>
  </si>
  <si>
    <t xml:space="preserve">Perlombongan dan Pengkuarian (termasuk minyak dan gas)                </t>
  </si>
  <si>
    <r>
      <t xml:space="preserve">Pembuatan                      </t>
    </r>
    <r>
      <rPr>
        <i/>
        <sz val="12"/>
        <rFont val="Calibri"/>
        <family val="2"/>
      </rPr>
      <t xml:space="preserve">               </t>
    </r>
  </si>
  <si>
    <t>Pembinaan</t>
  </si>
  <si>
    <r>
      <t xml:space="preserve">Aktiviti Perkhidmatan/ </t>
    </r>
    <r>
      <rPr>
        <i/>
        <sz val="12"/>
        <rFont val="Calibri"/>
        <family val="2"/>
      </rPr>
      <t>Services Activities</t>
    </r>
  </si>
  <si>
    <t>Perdagangan Borong dan Runcit</t>
  </si>
  <si>
    <t xml:space="preserve">Maklumat dan Komunikasi </t>
  </si>
  <si>
    <t xml:space="preserve">Aktiviti Kewangan dan Insurans/ Takaful </t>
  </si>
  <si>
    <t>Perkhidmatan Lain</t>
  </si>
  <si>
    <t>Agriculture, Forestry                     and Fishing</t>
  </si>
  <si>
    <t>Mining and Quarrying (including oil and gas)</t>
  </si>
  <si>
    <t>Manufacturing</t>
  </si>
  <si>
    <t>Construction</t>
  </si>
  <si>
    <t>Wholesale and Retail Trade</t>
  </si>
  <si>
    <t>Information and Communication</t>
  </si>
  <si>
    <t>Financial and Insurance/ Takaful Activities</t>
  </si>
  <si>
    <t>Other Services</t>
  </si>
  <si>
    <t>10.3a</t>
  </si>
  <si>
    <t xml:space="preserve">Aliran Pelaburan Langsung Asing (FDI) di Malaysia mengikut Blok Negara </t>
  </si>
  <si>
    <t>Aliran Pelaburan Langsung Asing (FDI) di Malaysia mengikut Blok Negara (Samb.)</t>
  </si>
  <si>
    <t>Flows of Foreign Direct Investment (FDI) in Malaysia by Block of Countries</t>
  </si>
  <si>
    <t>Flows of Foreign Direct Investment (FDI) in Malaysia by Block of Countries (Cont'd.)</t>
  </si>
  <si>
    <r>
      <t xml:space="preserve">Tempoh   
</t>
    </r>
    <r>
      <rPr>
        <i/>
        <sz val="12"/>
        <rFont val="Calibri"/>
        <family val="2"/>
      </rPr>
      <t>Period</t>
    </r>
  </si>
  <si>
    <r>
      <rPr>
        <b/>
        <sz val="12"/>
        <rFont val="Calibri"/>
        <family val="2"/>
      </rPr>
      <t xml:space="preserve">Tempoh   </t>
    </r>
    <r>
      <rPr>
        <sz val="12"/>
        <rFont val="Calibri"/>
        <family val="2"/>
      </rPr>
      <t xml:space="preserve">
</t>
    </r>
    <r>
      <rPr>
        <i/>
        <sz val="12"/>
        <rFont val="Calibri"/>
        <family val="2"/>
      </rPr>
      <t>Period</t>
    </r>
  </si>
  <si>
    <t xml:space="preserve"> Asia Timur</t>
  </si>
  <si>
    <t>Southeast Asia</t>
  </si>
  <si>
    <r>
      <rPr>
        <b/>
        <sz val="12"/>
        <rFont val="Calibri"/>
        <family val="2"/>
      </rPr>
      <t>antaranya</t>
    </r>
    <r>
      <rPr>
        <sz val="12"/>
        <rFont val="Calibri"/>
        <family val="2"/>
      </rPr>
      <t>/ of which</t>
    </r>
  </si>
  <si>
    <r>
      <rPr>
        <b/>
        <sz val="12"/>
        <rFont val="Calibri"/>
        <family val="2"/>
      </rPr>
      <t>antaranya</t>
    </r>
    <r>
      <rPr>
        <sz val="12"/>
        <rFont val="Calibri"/>
        <family val="2"/>
      </rPr>
      <t xml:space="preserve">/ </t>
    </r>
    <r>
      <rPr>
        <i/>
        <sz val="12"/>
        <rFont val="Calibri"/>
        <family val="2"/>
      </rPr>
      <t>of which</t>
    </r>
  </si>
  <si>
    <t>Bermuda</t>
  </si>
  <si>
    <t xml:space="preserve">Kepulauan Virgin British </t>
  </si>
  <si>
    <t>Singapura, Republik</t>
  </si>
  <si>
    <t>China, Republik Rakyat</t>
  </si>
  <si>
    <t>Hong Kong, SAR</t>
  </si>
  <si>
    <t>Jepun</t>
  </si>
  <si>
    <t>Korea, Republik</t>
  </si>
  <si>
    <t>Denmark</t>
  </si>
  <si>
    <t>Luxembourg</t>
  </si>
  <si>
    <t>Perancis</t>
  </si>
  <si>
    <t>Switzerland</t>
  </si>
  <si>
    <t xml:space="preserve">British Virgin Islands </t>
  </si>
  <si>
    <t>United States</t>
  </si>
  <si>
    <t>Singapore, Republic of</t>
  </si>
  <si>
    <t>China, People's Republic of</t>
  </si>
  <si>
    <t>Japan</t>
  </si>
  <si>
    <t>Korea, Republic of</t>
  </si>
  <si>
    <t>France</t>
  </si>
  <si>
    <t>10.3b</t>
  </si>
  <si>
    <t>Pelaburan Langsung Asing (FDI) di Malaysia mengikut Sektor</t>
  </si>
  <si>
    <t>Pelaburan Langsung Asing (FDI) di Malaysia mengikut Sektor (Samb.)</t>
  </si>
  <si>
    <t>Foreign Direct Investment (FDI) in Malaysia by Sector</t>
  </si>
  <si>
    <t>Foreign Direct Investment (FDI) in Malaysia by Sector (Cont'd.)</t>
  </si>
  <si>
    <t>Pertanian, Perhutanan dan Perikanan</t>
  </si>
  <si>
    <t>Perlombongan dan Kuari (termasuk minyak dan gas)</t>
  </si>
  <si>
    <t>Pembuatan</t>
  </si>
  <si>
    <t>Agriculture, Forestry and Fishing</t>
  </si>
  <si>
    <t xml:space="preserve">Aktiviti Kewangan dan Insurans/Takaful </t>
  </si>
  <si>
    <t xml:space="preserve">Financial and Insurance/Takaful Activities </t>
  </si>
  <si>
    <r>
      <t xml:space="preserve">RM Juta (Bersih)/ </t>
    </r>
    <r>
      <rPr>
        <i/>
        <sz val="12"/>
        <color theme="1"/>
        <rFont val="Calibri"/>
        <family val="2"/>
        <scheme val="minor"/>
      </rPr>
      <t>RM Million</t>
    </r>
    <r>
      <rPr>
        <b/>
        <sz val="12"/>
        <color theme="1"/>
        <rFont val="Calibri"/>
        <family val="2"/>
        <scheme val="minor"/>
      </rPr>
      <t xml:space="preserve"> </t>
    </r>
    <r>
      <rPr>
        <sz val="12"/>
        <color theme="1"/>
        <rFont val="Calibri"/>
        <family val="2"/>
        <scheme val="minor"/>
      </rPr>
      <t>(Net)</t>
    </r>
  </si>
  <si>
    <r>
      <rPr>
        <b/>
        <sz val="12"/>
        <rFont val="Calibri"/>
        <family val="2"/>
        <scheme val="minor"/>
      </rPr>
      <t>RM Juta</t>
    </r>
    <r>
      <rPr>
        <sz val="12"/>
        <rFont val="Calibri"/>
        <family val="2"/>
        <scheme val="minor"/>
      </rPr>
      <t xml:space="preserve"> / </t>
    </r>
    <r>
      <rPr>
        <i/>
        <sz val="12"/>
        <rFont val="Calibri"/>
        <family val="2"/>
        <scheme val="minor"/>
      </rPr>
      <t>RM Million</t>
    </r>
  </si>
  <si>
    <r>
      <t>RM Juta /</t>
    </r>
    <r>
      <rPr>
        <i/>
        <sz val="12"/>
        <rFont val="Calibri"/>
        <family val="2"/>
        <scheme val="minor"/>
      </rPr>
      <t xml:space="preserve"> RM Million</t>
    </r>
  </si>
  <si>
    <r>
      <t xml:space="preserve">RM Juta/ </t>
    </r>
    <r>
      <rPr>
        <i/>
        <sz val="12"/>
        <rFont val="Calibri"/>
        <family val="2"/>
        <scheme val="minor"/>
      </rPr>
      <t xml:space="preserve">RM Million </t>
    </r>
  </si>
  <si>
    <r>
      <t>RM Juta/</t>
    </r>
    <r>
      <rPr>
        <i/>
        <sz val="12"/>
        <rFont val="Calibri"/>
        <family val="2"/>
        <scheme val="minor"/>
      </rPr>
      <t xml:space="preserve"> RM Million </t>
    </r>
  </si>
  <si>
    <r>
      <t>2017</t>
    </r>
    <r>
      <rPr>
        <vertAlign val="superscript"/>
        <sz val="12"/>
        <rFont val="Calibri"/>
        <family val="2"/>
      </rPr>
      <t>f</t>
    </r>
  </si>
  <si>
    <r>
      <t>2018</t>
    </r>
    <r>
      <rPr>
        <vertAlign val="superscript"/>
        <sz val="12"/>
        <rFont val="Calibri"/>
        <family val="2"/>
      </rPr>
      <t>f</t>
    </r>
  </si>
  <si>
    <r>
      <t>2018</t>
    </r>
    <r>
      <rPr>
        <vertAlign val="superscript"/>
        <sz val="12"/>
        <rFont val="Calibri"/>
        <family val="2"/>
        <scheme val="minor"/>
      </rPr>
      <t>f</t>
    </r>
  </si>
  <si>
    <r>
      <t>2021</t>
    </r>
    <r>
      <rPr>
        <vertAlign val="superscript"/>
        <sz val="12"/>
        <rFont val="Calibri"/>
        <family val="2"/>
        <scheme val="minor"/>
      </rPr>
      <t>p</t>
    </r>
  </si>
  <si>
    <r>
      <t>2021</t>
    </r>
    <r>
      <rPr>
        <vertAlign val="superscript"/>
        <sz val="12"/>
        <rFont val="Calibri"/>
        <family val="2"/>
      </rPr>
      <t>p</t>
    </r>
  </si>
  <si>
    <r>
      <t>2019</t>
    </r>
    <r>
      <rPr>
        <vertAlign val="superscript"/>
        <sz val="12"/>
        <rFont val="Calibri"/>
        <family val="2"/>
      </rPr>
      <t>f</t>
    </r>
  </si>
  <si>
    <r>
      <t>2020</t>
    </r>
    <r>
      <rPr>
        <vertAlign val="superscript"/>
        <sz val="12"/>
        <rFont val="Calibri"/>
        <family val="2"/>
        <scheme val="minor"/>
      </rPr>
      <t>r</t>
    </r>
  </si>
  <si>
    <r>
      <t>2019</t>
    </r>
    <r>
      <rPr>
        <vertAlign val="superscript"/>
        <sz val="12"/>
        <color theme="1"/>
        <rFont val="Calibri"/>
        <family val="2"/>
        <scheme val="minor"/>
      </rPr>
      <t>f</t>
    </r>
  </si>
  <si>
    <r>
      <t>2020</t>
    </r>
    <r>
      <rPr>
        <vertAlign val="superscript"/>
        <sz val="12"/>
        <rFont val="Calibri"/>
        <family val="2"/>
      </rPr>
      <t>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</si>
</sst>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0_);_(* \(#,##0\);_(* &quot;-&quot;_);_(@_)"/>
    <numFmt numFmtId="43" formatCode="_(* #,##0.00_);_(* \(#,##0.00\);_(* &quot;-&quot;??_);_(@_)"/>
    <numFmt numFmtId="164" formatCode="_-* #,##0.00_-;\-* #,##0.00_-;_-* &quot;-&quot;??_-;_-@_-"/>
    <numFmt numFmtId="165" formatCode="0.0"/>
    <numFmt numFmtId="166" formatCode="#,##0.00000"/>
    <numFmt numFmtId="167" formatCode="#,##0.000"/>
    <numFmt numFmtId="168" formatCode="#,##0.0"/>
    <numFmt numFmtId="169" formatCode="#,##0.00000000"/>
    <numFmt numFmtId="170" formatCode="#,##0.000000"/>
    <numFmt numFmtId="171" formatCode="_(* #,##0.00000_);_(* \(#,##0.00000\);_(* &quot;-&quot;??_);_(@_)"/>
    <numFmt numFmtId="172" formatCode="_(* #,##0.0000_);_(* \(#,##0.0000\);_(* &quot;-&quot;??_);_(@_)"/>
    <numFmt numFmtId="173" formatCode="[$-409]mmm\-yy;@"/>
    <numFmt numFmtId="174" formatCode="0.0%"/>
    <numFmt numFmtId="175" formatCode="_(&quot;$&quot;* #,##0.00_);_(&quot;$&quot;* \(#,##0.00\);_(&quot;$&quot;* &quot;-&quot;??_);_(@_)"/>
    <numFmt numFmtId="176" formatCode="0.00_)"/>
    <numFmt numFmtId="177" formatCode="[$-F800]dddd\,\ mmmm\ dd\,\ yyyy"/>
    <numFmt numFmtId="178" formatCode="#,##0_)"/>
  </numFmts>
  <fonts count="108">
    <font>
      <sz val="11"/>
      <color theme="1"/>
      <name val="Calibri"/>
      <family val="2"/>
      <scheme val="minor"/>
    </font>
    <font>
      <sz val="10"/>
      <name val="Arial"/>
      <family val="2"/>
    </font>
    <font>
      <b/>
      <sz val="12"/>
      <name val="Calibri"/>
      <family val="2"/>
    </font>
    <font>
      <sz val="12"/>
      <name val="Calibri"/>
      <family val="2"/>
    </font>
    <font>
      <sz val="12"/>
      <name val="Century"/>
      <family val="1"/>
    </font>
    <font>
      <vertAlign val="superscript"/>
      <sz val="12"/>
      <name val="Calibri"/>
      <family val="2"/>
    </font>
    <font>
      <sz val="11"/>
      <name val="Century"/>
      <family val="1"/>
    </font>
    <font>
      <sz val="28"/>
      <name val="Arial Narrow"/>
      <family val="2"/>
    </font>
    <font>
      <b/>
      <sz val="12"/>
      <name val="Century"/>
      <family val="1"/>
    </font>
    <font>
      <i/>
      <sz val="12"/>
      <name val="Century"/>
      <family val="1"/>
    </font>
    <font>
      <sz val="11"/>
      <name val="Calibri"/>
      <family val="2"/>
    </font>
    <font>
      <b/>
      <sz val="11"/>
      <name val="Century"/>
      <family val="1"/>
    </font>
    <font>
      <i/>
      <sz val="12"/>
      <name val="Calibri"/>
      <family val="2"/>
    </font>
    <font>
      <vertAlign val="superscript"/>
      <sz val="10"/>
      <name val="Century"/>
      <family val="1"/>
    </font>
    <font>
      <sz val="7"/>
      <name val="Century"/>
      <family val="1"/>
    </font>
    <font>
      <sz val="8"/>
      <name val="Century"/>
      <family val="1"/>
    </font>
    <font>
      <i/>
      <sz val="7"/>
      <name val="Century"/>
      <family val="1"/>
    </font>
    <font>
      <sz val="14"/>
      <name val="Century"/>
      <family val="1"/>
    </font>
    <font>
      <sz val="6.5"/>
      <name val="Arial Narrow"/>
      <family val="2"/>
    </font>
    <font>
      <sz val="8"/>
      <name val="Arial Narrow"/>
      <family val="2"/>
    </font>
    <font>
      <sz val="10"/>
      <name val="Arial Narrow"/>
      <family val="2"/>
    </font>
    <font>
      <sz val="12"/>
      <name val="Arial"/>
      <family val="2"/>
    </font>
    <font>
      <i/>
      <sz val="11"/>
      <name val="Century"/>
      <family val="1"/>
    </font>
    <font>
      <sz val="8"/>
      <name val="Arial"/>
      <family val="2"/>
    </font>
    <font>
      <i/>
      <sz val="8"/>
      <name val="Arial Narrow"/>
      <family val="2"/>
    </font>
    <font>
      <i/>
      <sz val="6.5"/>
      <name val="Arial"/>
      <family val="2"/>
    </font>
    <font>
      <i/>
      <sz val="6.5"/>
      <name val="Arial Narrow"/>
      <family val="2"/>
    </font>
    <font>
      <sz val="6.5"/>
      <name val="Arial"/>
      <family val="2"/>
    </font>
    <font>
      <b/>
      <sz val="14"/>
      <name val="Arial Narrow"/>
      <family val="2"/>
    </font>
    <font>
      <i/>
      <sz val="14"/>
      <name val="Arial Narrow"/>
      <family val="2"/>
    </font>
    <font>
      <sz val="12"/>
      <name val="Arial Narrow"/>
      <family val="2"/>
    </font>
    <font>
      <sz val="11"/>
      <color indexed="8"/>
      <name val="Calibri"/>
      <family val="2"/>
    </font>
    <font>
      <b/>
      <sz val="8"/>
      <color indexed="63"/>
      <name val="Futura Md BT"/>
      <family val="2"/>
    </font>
    <font>
      <sz val="11"/>
      <color indexed="9"/>
      <name val="Calibri"/>
      <family val="2"/>
    </font>
    <font>
      <sz val="11"/>
      <color indexed="20"/>
      <name val="Calibri"/>
      <family val="2"/>
    </font>
    <font>
      <sz val="8"/>
      <name val="Futura Lt BT"/>
      <family val="2"/>
    </font>
    <font>
      <b/>
      <sz val="11"/>
      <color indexed="52"/>
      <name val="Calibri"/>
      <family val="2"/>
    </font>
    <font>
      <b/>
      <sz val="11"/>
      <color indexed="9"/>
      <name val="Calibri"/>
      <family val="2"/>
    </font>
    <font>
      <b/>
      <sz val="12"/>
      <name val="Helv"/>
    </font>
    <font>
      <b/>
      <sz val="14"/>
      <name val="Helv"/>
    </font>
    <font>
      <sz val="12"/>
      <name val="Helv"/>
    </font>
    <font>
      <sz val="10"/>
      <name val="MS Sans Serif"/>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MS Sans Serif"/>
      <family val="2"/>
    </font>
    <font>
      <sz val="11"/>
      <color indexed="62"/>
      <name val="Calibri"/>
      <family val="2"/>
    </font>
    <font>
      <sz val="11"/>
      <color indexed="52"/>
      <name val="Calibri"/>
      <family val="2"/>
    </font>
    <font>
      <sz val="11"/>
      <color indexed="60"/>
      <name val="Calibri"/>
      <family val="2"/>
    </font>
    <font>
      <b/>
      <i/>
      <sz val="16"/>
      <name val="Helv"/>
    </font>
    <font>
      <sz val="10"/>
      <name val="Tahoma"/>
      <family val="2"/>
    </font>
    <font>
      <sz val="9"/>
      <name val="Helv"/>
    </font>
    <font>
      <sz val="10"/>
      <name val="Helv"/>
    </font>
    <font>
      <b/>
      <sz val="11"/>
      <color indexed="63"/>
      <name val="Calibri"/>
      <family val="2"/>
    </font>
    <font>
      <b/>
      <sz val="10"/>
      <color indexed="8"/>
      <name val="Calibri"/>
      <family val="2"/>
    </font>
    <font>
      <b/>
      <sz val="10"/>
      <name val="Calibri"/>
      <family val="2"/>
    </font>
    <font>
      <b/>
      <sz val="8"/>
      <name val="Futura Md BT"/>
      <family val="2"/>
    </font>
    <font>
      <b/>
      <sz val="18"/>
      <color indexed="62"/>
      <name val="Cambria"/>
      <family val="2"/>
    </font>
    <font>
      <b/>
      <sz val="11"/>
      <color indexed="8"/>
      <name val="Calibri"/>
      <family val="2"/>
    </font>
    <font>
      <sz val="8"/>
      <name val="Futura Md BT"/>
      <family val="2"/>
    </font>
    <font>
      <sz val="11"/>
      <color indexed="10"/>
      <name val="Calibri"/>
      <family val="2"/>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Century"/>
      <family val="1"/>
    </font>
    <font>
      <i/>
      <sz val="12"/>
      <color theme="1"/>
      <name val="Century"/>
      <family val="1"/>
    </font>
    <font>
      <sz val="12"/>
      <color theme="1"/>
      <name val="Calibri"/>
      <family val="2"/>
      <scheme val="minor"/>
    </font>
    <font>
      <b/>
      <sz val="12"/>
      <color theme="1"/>
      <name val="Calibri"/>
      <family val="2"/>
      <scheme val="minor"/>
    </font>
    <font>
      <sz val="12"/>
      <color theme="1"/>
      <name val="Century"/>
      <family val="1"/>
    </font>
    <font>
      <i/>
      <sz val="12"/>
      <color theme="1"/>
      <name val="Calibri"/>
      <family val="2"/>
      <scheme val="minor"/>
    </font>
    <font>
      <i/>
      <sz val="11"/>
      <color theme="1"/>
      <name val="Calibri"/>
      <family val="2"/>
      <scheme val="minor"/>
    </font>
    <font>
      <vertAlign val="superscript"/>
      <sz val="12"/>
      <color theme="1"/>
      <name val="Calibri"/>
      <family val="2"/>
      <scheme val="minor"/>
    </font>
    <font>
      <b/>
      <sz val="12"/>
      <name val="Calibri"/>
      <family val="2"/>
      <scheme val="minor"/>
    </font>
    <font>
      <sz val="12"/>
      <name val="Calibri"/>
      <family val="2"/>
      <scheme val="minor"/>
    </font>
    <font>
      <vertAlign val="superscript"/>
      <sz val="12"/>
      <name val="Calibri"/>
      <family val="2"/>
      <scheme val="minor"/>
    </font>
    <font>
      <sz val="11"/>
      <name val="Calibri"/>
      <family val="2"/>
      <scheme val="minor"/>
    </font>
    <font>
      <vertAlign val="superscript"/>
      <sz val="14"/>
      <name val="Calibri"/>
      <family val="2"/>
      <scheme val="minor"/>
    </font>
    <font>
      <sz val="11"/>
      <color theme="1"/>
      <name val="Century"/>
      <family val="1"/>
    </font>
    <font>
      <sz val="13"/>
      <color theme="1"/>
      <name val="Century"/>
      <family val="1"/>
    </font>
    <font>
      <sz val="14"/>
      <color theme="1"/>
      <name val="Century"/>
      <family val="1"/>
    </font>
    <font>
      <b/>
      <sz val="14"/>
      <name val="Calibri"/>
      <family val="2"/>
      <scheme val="minor"/>
    </font>
    <font>
      <i/>
      <sz val="14"/>
      <name val="Calibri"/>
      <family val="2"/>
      <scheme val="minor"/>
    </font>
    <font>
      <i/>
      <sz val="12"/>
      <name val="Calibri"/>
      <family val="2"/>
      <scheme val="minor"/>
    </font>
    <font>
      <u/>
      <sz val="12"/>
      <name val="Calibri"/>
      <family val="2"/>
      <scheme val="minor"/>
    </font>
    <font>
      <i/>
      <u/>
      <sz val="12"/>
      <name val="Calibri"/>
      <family val="2"/>
      <scheme val="minor"/>
    </font>
    <font>
      <sz val="12"/>
      <color rgb="FFFF0000"/>
      <name val="Century"/>
      <family val="1"/>
    </font>
    <font>
      <vertAlign val="superscript"/>
      <sz val="11"/>
      <color theme="1"/>
      <name val="Century"/>
      <family val="1"/>
    </font>
    <font>
      <sz val="28"/>
      <color theme="1"/>
      <name val="Arial Narrow"/>
      <family val="2"/>
    </font>
    <font>
      <b/>
      <sz val="14"/>
      <color theme="1"/>
      <name val="Calibri"/>
      <family val="2"/>
      <scheme val="minor"/>
    </font>
    <font>
      <i/>
      <sz val="14"/>
      <color theme="1"/>
      <name val="Calibri"/>
      <family val="2"/>
      <scheme val="minor"/>
    </font>
  </fonts>
  <fills count="57">
    <fill>
      <patternFill patternType="none"/>
    </fill>
    <fill>
      <patternFill patternType="gray125"/>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mediumGray">
        <bgColor indexed="22"/>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mediumGray">
        <bgColor theme="0" tint="-4.9989318521683403E-2"/>
      </patternFill>
    </fill>
    <fill>
      <patternFill patternType="mediumGray">
        <bgColor rgb="FFF9F9F9"/>
      </patternFill>
    </fill>
    <fill>
      <patternFill patternType="lightGray">
        <bgColor rgb="FFF9F9F9"/>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30"/>
      </left>
      <right style="thin">
        <color indexed="30"/>
      </right>
      <top style="hair">
        <color indexed="22"/>
      </top>
      <bottom style="hair">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dashDot">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auto="1"/>
      </bottom>
      <diagonal/>
    </border>
  </borders>
  <cellStyleXfs count="836">
    <xf numFmtId="0" fontId="0" fillId="0" borderId="0"/>
    <xf numFmtId="173" fontId="31" fillId="2" borderId="0" applyNumberFormat="0" applyBorder="0" applyAlignment="0" applyProtection="0"/>
    <xf numFmtId="173" fontId="31" fillId="2" borderId="0" applyNumberFormat="0" applyBorder="0" applyAlignment="0" applyProtection="0"/>
    <xf numFmtId="173" fontId="64" fillId="20" borderId="0" applyNumberFormat="0" applyBorder="0" applyAlignment="0" applyProtection="0"/>
    <xf numFmtId="173" fontId="64" fillId="20" borderId="0" applyNumberFormat="0" applyBorder="0" applyAlignment="0" applyProtection="0"/>
    <xf numFmtId="173" fontId="31" fillId="2" borderId="0" applyNumberFormat="0" applyBorder="0" applyAlignment="0" applyProtection="0"/>
    <xf numFmtId="173" fontId="31" fillId="2"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64" fillId="21" borderId="0" applyNumberFormat="0" applyBorder="0" applyAlignment="0" applyProtection="0"/>
    <xf numFmtId="173" fontId="64" fillId="21"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173" fontId="64" fillId="22" borderId="0" applyNumberFormat="0" applyBorder="0" applyAlignment="0" applyProtection="0"/>
    <xf numFmtId="173" fontId="64" fillId="22"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173" fontId="31" fillId="2" borderId="0" applyNumberFormat="0" applyBorder="0" applyAlignment="0" applyProtection="0"/>
    <xf numFmtId="173" fontId="31" fillId="2" borderId="0" applyNumberFormat="0" applyBorder="0" applyAlignment="0" applyProtection="0"/>
    <xf numFmtId="173" fontId="64" fillId="23" borderId="0" applyNumberFormat="0" applyBorder="0" applyAlignment="0" applyProtection="0"/>
    <xf numFmtId="173" fontId="64" fillId="23" borderId="0" applyNumberFormat="0" applyBorder="0" applyAlignment="0" applyProtection="0"/>
    <xf numFmtId="173" fontId="31" fillId="2" borderId="0" applyNumberFormat="0" applyBorder="0" applyAlignment="0" applyProtection="0"/>
    <xf numFmtId="173" fontId="31" fillId="2" borderId="0" applyNumberFormat="0" applyBorder="0" applyAlignment="0" applyProtection="0"/>
    <xf numFmtId="173" fontId="31" fillId="7" borderId="0" applyNumberFormat="0" applyBorder="0" applyAlignment="0" applyProtection="0"/>
    <xf numFmtId="173" fontId="31" fillId="7" borderId="0" applyNumberFormat="0" applyBorder="0" applyAlignment="0" applyProtection="0"/>
    <xf numFmtId="173" fontId="64" fillId="24" borderId="0" applyNumberFormat="0" applyBorder="0" applyAlignment="0" applyProtection="0"/>
    <xf numFmtId="173" fontId="64" fillId="24" borderId="0" applyNumberFormat="0" applyBorder="0" applyAlignment="0" applyProtection="0"/>
    <xf numFmtId="173" fontId="31" fillId="7" borderId="0" applyNumberFormat="0" applyBorder="0" applyAlignment="0" applyProtection="0"/>
    <xf numFmtId="173" fontId="31" fillId="7"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173" fontId="64" fillId="25" borderId="0" applyNumberFormat="0" applyBorder="0" applyAlignment="0" applyProtection="0"/>
    <xf numFmtId="173" fontId="64" fillId="25"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0" fontId="32" fillId="0" borderId="1">
      <alignment horizontal="center" vertical="center"/>
    </xf>
    <xf numFmtId="173" fontId="31" fillId="9" borderId="0" applyNumberFormat="0" applyBorder="0" applyAlignment="0" applyProtection="0"/>
    <xf numFmtId="173" fontId="31" fillId="9" borderId="0" applyNumberFormat="0" applyBorder="0" applyAlignment="0" applyProtection="0"/>
    <xf numFmtId="173" fontId="64" fillId="26" borderId="0" applyNumberFormat="0" applyBorder="0" applyAlignment="0" applyProtection="0"/>
    <xf numFmtId="173" fontId="64" fillId="26" borderId="0" applyNumberFormat="0" applyBorder="0" applyAlignment="0" applyProtection="0"/>
    <xf numFmtId="173" fontId="31" fillId="9" borderId="0" applyNumberFormat="0" applyBorder="0" applyAlignment="0" applyProtection="0"/>
    <xf numFmtId="173" fontId="31" fillId="9"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64" fillId="27" borderId="0" applyNumberFormat="0" applyBorder="0" applyAlignment="0" applyProtection="0"/>
    <xf numFmtId="173" fontId="64" fillId="27"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64" fillId="28" borderId="0" applyNumberFormat="0" applyBorder="0" applyAlignment="0" applyProtection="0"/>
    <xf numFmtId="173" fontId="64" fillId="28"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31" fillId="9" borderId="0" applyNumberFormat="0" applyBorder="0" applyAlignment="0" applyProtection="0"/>
    <xf numFmtId="173" fontId="31" fillId="9" borderId="0" applyNumberFormat="0" applyBorder="0" applyAlignment="0" applyProtection="0"/>
    <xf numFmtId="173" fontId="64" fillId="29" borderId="0" applyNumberFormat="0" applyBorder="0" applyAlignment="0" applyProtection="0"/>
    <xf numFmtId="173" fontId="64" fillId="29" borderId="0" applyNumberFormat="0" applyBorder="0" applyAlignment="0" applyProtection="0"/>
    <xf numFmtId="173" fontId="31" fillId="9" borderId="0" applyNumberFormat="0" applyBorder="0" applyAlignment="0" applyProtection="0"/>
    <xf numFmtId="173" fontId="31" fillId="9" borderId="0" applyNumberFormat="0" applyBorder="0" applyAlignment="0" applyProtection="0"/>
    <xf numFmtId="173" fontId="31" fillId="8" borderId="0" applyNumberFormat="0" applyBorder="0" applyAlignment="0" applyProtection="0"/>
    <xf numFmtId="173" fontId="31" fillId="8" borderId="0" applyNumberFormat="0" applyBorder="0" applyAlignment="0" applyProtection="0"/>
    <xf numFmtId="173" fontId="64" fillId="30" borderId="0" applyNumberFormat="0" applyBorder="0" applyAlignment="0" applyProtection="0"/>
    <xf numFmtId="173" fontId="64" fillId="30" borderId="0" applyNumberFormat="0" applyBorder="0" applyAlignment="0" applyProtection="0"/>
    <xf numFmtId="173" fontId="31" fillId="8" borderId="0" applyNumberFormat="0" applyBorder="0" applyAlignment="0" applyProtection="0"/>
    <xf numFmtId="173" fontId="31" fillId="8"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64" fillId="31" borderId="0" applyNumberFormat="0" applyBorder="0" applyAlignment="0" applyProtection="0"/>
    <xf numFmtId="173" fontId="64" fillId="31"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33" fillId="11" borderId="0" applyNumberFormat="0" applyBorder="0" applyAlignment="0" applyProtection="0"/>
    <xf numFmtId="173" fontId="65" fillId="32" borderId="0" applyNumberFormat="0" applyBorder="0" applyAlignment="0" applyProtection="0"/>
    <xf numFmtId="173" fontId="33" fillId="11" borderId="0" applyNumberFormat="0" applyBorder="0" applyAlignment="0" applyProtection="0"/>
    <xf numFmtId="173" fontId="33" fillId="4" borderId="0" applyNumberFormat="0" applyBorder="0" applyAlignment="0" applyProtection="0"/>
    <xf numFmtId="173" fontId="65" fillId="33" borderId="0" applyNumberFormat="0" applyBorder="0" applyAlignment="0" applyProtection="0"/>
    <xf numFmtId="173" fontId="33" fillId="4" borderId="0" applyNumberFormat="0" applyBorder="0" applyAlignment="0" applyProtection="0"/>
    <xf numFmtId="173" fontId="33" fillId="10" borderId="0" applyNumberFormat="0" applyBorder="0" applyAlignment="0" applyProtection="0"/>
    <xf numFmtId="173" fontId="65" fillId="34" borderId="0" applyNumberFormat="0" applyBorder="0" applyAlignment="0" applyProtection="0"/>
    <xf numFmtId="173" fontId="33" fillId="10" borderId="0" applyNumberFormat="0" applyBorder="0" applyAlignment="0" applyProtection="0"/>
    <xf numFmtId="173" fontId="33" fillId="9" borderId="0" applyNumberFormat="0" applyBorder="0" applyAlignment="0" applyProtection="0"/>
    <xf numFmtId="173" fontId="65" fillId="35" borderId="0" applyNumberFormat="0" applyBorder="0" applyAlignment="0" applyProtection="0"/>
    <xf numFmtId="173" fontId="33" fillId="9" borderId="0" applyNumberFormat="0" applyBorder="0" applyAlignment="0" applyProtection="0"/>
    <xf numFmtId="173" fontId="33" fillId="11" borderId="0" applyNumberFormat="0" applyBorder="0" applyAlignment="0" applyProtection="0"/>
    <xf numFmtId="173" fontId="65" fillId="36" borderId="0" applyNumberFormat="0" applyBorder="0" applyAlignment="0" applyProtection="0"/>
    <xf numFmtId="173" fontId="33" fillId="11" borderId="0" applyNumberFormat="0" applyBorder="0" applyAlignment="0" applyProtection="0"/>
    <xf numFmtId="173" fontId="33" fillId="4" borderId="0" applyNumberFormat="0" applyBorder="0" applyAlignment="0" applyProtection="0"/>
    <xf numFmtId="173" fontId="65" fillId="37" borderId="0" applyNumberFormat="0" applyBorder="0" applyAlignment="0" applyProtection="0"/>
    <xf numFmtId="173" fontId="33" fillId="4" borderId="0" applyNumberFormat="0" applyBorder="0" applyAlignment="0" applyProtection="0"/>
    <xf numFmtId="173" fontId="33" fillId="11" borderId="0" applyNumberFormat="0" applyBorder="0" applyAlignment="0" applyProtection="0"/>
    <xf numFmtId="173" fontId="65" fillId="38" borderId="0" applyNumberFormat="0" applyBorder="0" applyAlignment="0" applyProtection="0"/>
    <xf numFmtId="173" fontId="33" fillId="11" borderId="0" applyNumberFormat="0" applyBorder="0" applyAlignment="0" applyProtection="0"/>
    <xf numFmtId="173" fontId="33" fillId="12" borderId="0" applyNumberFormat="0" applyBorder="0" applyAlignment="0" applyProtection="0"/>
    <xf numFmtId="173" fontId="65" fillId="39" borderId="0" applyNumberFormat="0" applyBorder="0" applyAlignment="0" applyProtection="0"/>
    <xf numFmtId="173" fontId="33" fillId="12" borderId="0" applyNumberFormat="0" applyBorder="0" applyAlignment="0" applyProtection="0"/>
    <xf numFmtId="173" fontId="33" fillId="13" borderId="0" applyNumberFormat="0" applyBorder="0" applyAlignment="0" applyProtection="0"/>
    <xf numFmtId="173" fontId="65" fillId="40" borderId="0" applyNumberFormat="0" applyBorder="0" applyAlignment="0" applyProtection="0"/>
    <xf numFmtId="173" fontId="33" fillId="13" borderId="0" applyNumberFormat="0" applyBorder="0" applyAlignment="0" applyProtection="0"/>
    <xf numFmtId="173" fontId="33" fillId="14" borderId="0" applyNumberFormat="0" applyBorder="0" applyAlignment="0" applyProtection="0"/>
    <xf numFmtId="173" fontId="65" fillId="41" borderId="0" applyNumberFormat="0" applyBorder="0" applyAlignment="0" applyProtection="0"/>
    <xf numFmtId="173" fontId="33" fillId="14" borderId="0" applyNumberFormat="0" applyBorder="0" applyAlignment="0" applyProtection="0"/>
    <xf numFmtId="173" fontId="33" fillId="11" borderId="0" applyNumberFormat="0" applyBorder="0" applyAlignment="0" applyProtection="0"/>
    <xf numFmtId="173" fontId="65" fillId="42" borderId="0" applyNumberFormat="0" applyBorder="0" applyAlignment="0" applyProtection="0"/>
    <xf numFmtId="173" fontId="33" fillId="11" borderId="0" applyNumberFormat="0" applyBorder="0" applyAlignment="0" applyProtection="0"/>
    <xf numFmtId="173" fontId="33" fillId="15" borderId="0" applyNumberFormat="0" applyBorder="0" applyAlignment="0" applyProtection="0"/>
    <xf numFmtId="173" fontId="65" fillId="43" borderId="0" applyNumberFormat="0" applyBorder="0" applyAlignment="0" applyProtection="0"/>
    <xf numFmtId="173" fontId="33" fillId="15" borderId="0" applyNumberFormat="0" applyBorder="0" applyAlignment="0" applyProtection="0"/>
    <xf numFmtId="173" fontId="34" fillId="3" borderId="0" applyNumberFormat="0" applyBorder="0" applyAlignment="0" applyProtection="0"/>
    <xf numFmtId="173" fontId="66" fillId="44" borderId="0" applyNumberFormat="0" applyBorder="0" applyAlignment="0" applyProtection="0"/>
    <xf numFmtId="173" fontId="34" fillId="3" borderId="0" applyNumberFormat="0" applyBorder="0" applyAlignment="0" applyProtection="0"/>
    <xf numFmtId="0" fontId="35" fillId="0" borderId="2" applyNumberFormat="0">
      <alignment horizontal="right" vertical="center"/>
    </xf>
    <xf numFmtId="0" fontId="35" fillId="0" borderId="2" applyNumberFormat="0">
      <alignment horizontal="right" vertical="center"/>
    </xf>
    <xf numFmtId="173" fontId="36" fillId="16" borderId="3" applyNumberFormat="0" applyAlignment="0" applyProtection="0"/>
    <xf numFmtId="173" fontId="67" fillId="45" borderId="21" applyNumberFormat="0" applyAlignment="0" applyProtection="0"/>
    <xf numFmtId="173" fontId="36" fillId="16" borderId="3" applyNumberFormat="0" applyAlignment="0" applyProtection="0"/>
    <xf numFmtId="173" fontId="37" fillId="17" borderId="4" applyNumberFormat="0" applyAlignment="0" applyProtection="0"/>
    <xf numFmtId="173" fontId="68" fillId="46" borderId="22" applyNumberFormat="0" applyAlignment="0" applyProtection="0"/>
    <xf numFmtId="173" fontId="37" fillId="17" borderId="4" applyNumberFormat="0" applyAlignment="0" applyProtection="0"/>
    <xf numFmtId="43" fontId="64" fillId="0" borderId="0" applyFont="0" applyFill="0" applyBorder="0" applyAlignment="0" applyProtection="0"/>
    <xf numFmtId="0" fontId="38" fillId="0" borderId="0"/>
    <xf numFmtId="0" fontId="38" fillId="0" borderId="0"/>
    <xf numFmtId="0" fontId="38" fillId="0" borderId="0"/>
    <xf numFmtId="0" fontId="38" fillId="0" borderId="0"/>
    <xf numFmtId="0" fontId="39" fillId="0" borderId="0"/>
    <xf numFmtId="0" fontId="38" fillId="0" borderId="0"/>
    <xf numFmtId="0" fontId="40" fillId="0" borderId="0"/>
    <xf numFmtId="0" fontId="40"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4"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4" fillId="0" borderId="0" applyFont="0" applyFill="0" applyBorder="0" applyAlignment="0" applyProtection="0"/>
    <xf numFmtId="41" fontId="64" fillId="0" borderId="0" applyFont="0" applyFill="0" applyBorder="0" applyAlignment="0" applyProtection="0"/>
    <xf numFmtId="41"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64" fillId="0" borderId="0" applyFont="0" applyFill="0" applyBorder="0" applyAlignment="0" applyProtection="0"/>
    <xf numFmtId="174" fontId="4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8"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3" fontId="42" fillId="0" borderId="0" applyNumberFormat="0" applyFill="0" applyBorder="0" applyAlignment="0" applyProtection="0"/>
    <xf numFmtId="173" fontId="69" fillId="0" borderId="0" applyNumberFormat="0" applyFill="0" applyBorder="0" applyAlignment="0" applyProtection="0"/>
    <xf numFmtId="173" fontId="42" fillId="0" borderId="0" applyNumberFormat="0" applyFill="0" applyBorder="0" applyAlignment="0" applyProtection="0"/>
    <xf numFmtId="0" fontId="35" fillId="0" borderId="0" applyNumberFormat="0">
      <alignment horizontal="left"/>
    </xf>
    <xf numFmtId="0" fontId="35" fillId="0" borderId="5" applyNumberFormat="0" applyBorder="0">
      <alignment horizontal="right"/>
    </xf>
    <xf numFmtId="173" fontId="43" fillId="5" borderId="0" applyNumberFormat="0" applyBorder="0" applyAlignment="0" applyProtection="0"/>
    <xf numFmtId="173" fontId="70" fillId="47" borderId="0" applyNumberFormat="0" applyBorder="0" applyAlignment="0" applyProtection="0"/>
    <xf numFmtId="173" fontId="43" fillId="5" borderId="0" applyNumberFormat="0" applyBorder="0" applyAlignment="0" applyProtection="0"/>
    <xf numFmtId="173" fontId="44" fillId="0" borderId="6" applyNumberFormat="0" applyFill="0" applyAlignment="0" applyProtection="0"/>
    <xf numFmtId="173" fontId="71" fillId="0" borderId="23" applyNumberFormat="0" applyFill="0" applyAlignment="0" applyProtection="0"/>
    <xf numFmtId="173" fontId="44" fillId="0" borderId="6" applyNumberFormat="0" applyFill="0" applyAlignment="0" applyProtection="0"/>
    <xf numFmtId="173" fontId="45" fillId="0" borderId="7" applyNumberFormat="0" applyFill="0" applyAlignment="0" applyProtection="0"/>
    <xf numFmtId="173" fontId="72" fillId="0" borderId="24" applyNumberFormat="0" applyFill="0" applyAlignment="0" applyProtection="0"/>
    <xf numFmtId="173" fontId="45" fillId="0" borderId="7" applyNumberFormat="0" applyFill="0" applyAlignment="0" applyProtection="0"/>
    <xf numFmtId="173" fontId="46" fillId="0" borderId="8" applyNumberFormat="0" applyFill="0" applyAlignment="0" applyProtection="0"/>
    <xf numFmtId="173" fontId="73" fillId="0" borderId="25" applyNumberFormat="0" applyFill="0" applyAlignment="0" applyProtection="0"/>
    <xf numFmtId="173" fontId="46" fillId="0" borderId="8" applyNumberFormat="0" applyFill="0" applyAlignment="0" applyProtection="0"/>
    <xf numFmtId="173" fontId="46" fillId="0" borderId="0" applyNumberFormat="0" applyFill="0" applyBorder="0" applyAlignment="0" applyProtection="0"/>
    <xf numFmtId="173" fontId="73" fillId="0" borderId="0" applyNumberFormat="0" applyFill="0" applyBorder="0" applyAlignment="0" applyProtection="0"/>
    <xf numFmtId="173"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73" fontId="48" fillId="10" borderId="3" applyNumberFormat="0" applyAlignment="0" applyProtection="0"/>
    <xf numFmtId="173" fontId="74" fillId="48" borderId="21" applyNumberFormat="0" applyAlignment="0" applyProtection="0"/>
    <xf numFmtId="173" fontId="48" fillId="10" borderId="3" applyNumberFormat="0" applyAlignment="0" applyProtection="0"/>
    <xf numFmtId="173" fontId="49" fillId="0" borderId="9" applyNumberFormat="0" applyFill="0" applyAlignment="0" applyProtection="0"/>
    <xf numFmtId="173" fontId="75" fillId="0" borderId="26" applyNumberFormat="0" applyFill="0" applyAlignment="0" applyProtection="0"/>
    <xf numFmtId="173" fontId="49" fillId="0" borderId="9" applyNumberFormat="0" applyFill="0" applyAlignment="0" applyProtection="0"/>
    <xf numFmtId="173" fontId="50" fillId="10" borderId="0" applyNumberFormat="0" applyBorder="0" applyAlignment="0" applyProtection="0"/>
    <xf numFmtId="173" fontId="76" fillId="49" borderId="0" applyNumberFormat="0" applyBorder="0" applyAlignment="0" applyProtection="0"/>
    <xf numFmtId="173" fontId="50" fillId="10" borderId="0" applyNumberFormat="0" applyBorder="0" applyAlignment="0" applyProtection="0"/>
    <xf numFmtId="176" fontId="5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64" fillId="0" borderId="0"/>
    <xf numFmtId="0" fontId="64" fillId="0" borderId="0"/>
    <xf numFmtId="173" fontId="64" fillId="0" borderId="0"/>
    <xf numFmtId="0" fontId="64" fillId="0" borderId="0"/>
    <xf numFmtId="0" fontId="64" fillId="0" borderId="0"/>
    <xf numFmtId="0" fontId="64" fillId="0" borderId="0"/>
    <xf numFmtId="0" fontId="1" fillId="0" borderId="0"/>
    <xf numFmtId="0" fontId="1" fillId="0" borderId="0"/>
    <xf numFmtId="0" fontId="1" fillId="0" borderId="0"/>
    <xf numFmtId="0" fontId="64" fillId="0" borderId="0"/>
    <xf numFmtId="0" fontId="64" fillId="0" borderId="0"/>
    <xf numFmtId="0" fontId="1"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73" fontId="64" fillId="0" borderId="0"/>
    <xf numFmtId="0" fontId="64" fillId="0" borderId="0"/>
    <xf numFmtId="0" fontId="64" fillId="0" borderId="0"/>
    <xf numFmtId="0" fontId="1" fillId="0" borderId="0"/>
    <xf numFmtId="0" fontId="41" fillId="0" borderId="0"/>
    <xf numFmtId="0" fontId="1" fillId="0" borderId="0"/>
    <xf numFmtId="0" fontId="1" fillId="0" borderId="0"/>
    <xf numFmtId="173" fontId="64" fillId="0" borderId="0"/>
    <xf numFmtId="173" fontId="64" fillId="0" borderId="0"/>
    <xf numFmtId="173" fontId="1" fillId="0" borderId="0"/>
    <xf numFmtId="173" fontId="1" fillId="0" borderId="0"/>
    <xf numFmtId="173" fontId="31" fillId="0" borderId="0"/>
    <xf numFmtId="173" fontId="31" fillId="0" borderId="0"/>
    <xf numFmtId="173" fontId="31" fillId="0" borderId="0"/>
    <xf numFmtId="0" fontId="1" fillId="0" borderId="0"/>
    <xf numFmtId="0" fontId="1" fillId="0" borderId="0"/>
    <xf numFmtId="0" fontId="1"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0" fontId="1" fillId="0" borderId="0"/>
    <xf numFmtId="0" fontId="1" fillId="0" borderId="0"/>
    <xf numFmtId="0" fontId="1" fillId="0" borderId="0"/>
    <xf numFmtId="173" fontId="1" fillId="0" borderId="0"/>
    <xf numFmtId="37" fontId="40" fillId="0" borderId="0"/>
    <xf numFmtId="0" fontId="1" fillId="0" borderId="0"/>
    <xf numFmtId="0" fontId="64" fillId="0" borderId="0"/>
    <xf numFmtId="0" fontId="64" fillId="0" borderId="0"/>
    <xf numFmtId="0" fontId="1" fillId="0" borderId="0"/>
    <xf numFmtId="0" fontId="1" fillId="0" borderId="0"/>
    <xf numFmtId="173" fontId="64" fillId="0" borderId="0"/>
    <xf numFmtId="0" fontId="1" fillId="0" borderId="0"/>
    <xf numFmtId="173" fontId="64" fillId="0" borderId="0"/>
    <xf numFmtId="173" fontId="64" fillId="0" borderId="0"/>
    <xf numFmtId="0" fontId="1"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0" fontId="41" fillId="0" borderId="0"/>
    <xf numFmtId="0" fontId="64" fillId="0" borderId="0"/>
    <xf numFmtId="0" fontId="1" fillId="0" borderId="0"/>
    <xf numFmtId="0" fontId="64"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52" fillId="0" borderId="0"/>
    <xf numFmtId="0" fontId="64" fillId="0" borderId="0"/>
    <xf numFmtId="0" fontId="64" fillId="0" borderId="0"/>
    <xf numFmtId="0" fontId="1" fillId="0" borderId="0"/>
    <xf numFmtId="0" fontId="64" fillId="0" borderId="0"/>
    <xf numFmtId="0" fontId="1" fillId="0" borderId="0"/>
    <xf numFmtId="0" fontId="1" fillId="0" borderId="0"/>
    <xf numFmtId="0" fontId="1" fillId="0" borderId="0"/>
    <xf numFmtId="0" fontId="77" fillId="0" borderId="0"/>
    <xf numFmtId="0" fontId="64" fillId="0" borderId="0"/>
    <xf numFmtId="0" fontId="64" fillId="0" borderId="0"/>
    <xf numFmtId="0" fontId="64" fillId="0" borderId="0"/>
    <xf numFmtId="0" fontId="64" fillId="0" borderId="0"/>
    <xf numFmtId="173" fontId="1" fillId="0" borderId="0"/>
    <xf numFmtId="0" fontId="64" fillId="0" borderId="0"/>
    <xf numFmtId="0" fontId="64" fillId="0" borderId="0"/>
    <xf numFmtId="0" fontId="64" fillId="0" borderId="0"/>
    <xf numFmtId="0" fontId="64" fillId="0" borderId="0"/>
    <xf numFmtId="0" fontId="64" fillId="0" borderId="0"/>
    <xf numFmtId="0" fontId="64" fillId="0" borderId="0"/>
    <xf numFmtId="173" fontId="1" fillId="0" borderId="0"/>
    <xf numFmtId="0" fontId="64" fillId="0" borderId="0"/>
    <xf numFmtId="0" fontId="64" fillId="0" borderId="0"/>
    <xf numFmtId="0" fontId="1" fillId="0" borderId="0"/>
    <xf numFmtId="177" fontId="1" fillId="0" borderId="0"/>
    <xf numFmtId="0" fontId="64" fillId="0" borderId="0"/>
    <xf numFmtId="0" fontId="64" fillId="0" borderId="0"/>
    <xf numFmtId="37" fontId="53" fillId="0" borderId="0"/>
    <xf numFmtId="0" fontId="64" fillId="0" borderId="0"/>
    <xf numFmtId="0" fontId="64" fillId="0" borderId="0"/>
    <xf numFmtId="0" fontId="1" fillId="0" borderId="0"/>
    <xf numFmtId="0" fontId="1" fillId="0" borderId="0"/>
    <xf numFmtId="0" fontId="1" fillId="0" borderId="0"/>
    <xf numFmtId="0" fontId="54" fillId="0" borderId="0"/>
    <xf numFmtId="0" fontId="64" fillId="0" borderId="0"/>
    <xf numFmtId="173" fontId="64" fillId="0" borderId="0"/>
    <xf numFmtId="173" fontId="64"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173" fontId="64" fillId="0" borderId="0"/>
    <xf numFmtId="0" fontId="64" fillId="0" borderId="0"/>
    <xf numFmtId="0" fontId="64" fillId="0" borderId="0"/>
    <xf numFmtId="0" fontId="1" fillId="0" borderId="0"/>
    <xf numFmtId="0" fontId="64" fillId="0" borderId="0"/>
    <xf numFmtId="0" fontId="64" fillId="0" borderId="0"/>
    <xf numFmtId="173" fontId="64" fillId="0" borderId="0"/>
    <xf numFmtId="0" fontId="64"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0" fontId="64" fillId="0" borderId="0"/>
    <xf numFmtId="0" fontId="64" fillId="0" borderId="0"/>
    <xf numFmtId="0" fontId="64" fillId="0" borderId="0"/>
    <xf numFmtId="173" fontId="64" fillId="0" borderId="0"/>
    <xf numFmtId="0" fontId="64" fillId="0" borderId="0"/>
    <xf numFmtId="0" fontId="64" fillId="0" borderId="0"/>
    <xf numFmtId="0" fontId="64" fillId="0" borderId="0"/>
    <xf numFmtId="0" fontId="64" fillId="0" borderId="0"/>
    <xf numFmtId="37" fontId="40" fillId="0" borderId="0"/>
    <xf numFmtId="0" fontId="64" fillId="0" borderId="0"/>
    <xf numFmtId="0" fontId="64" fillId="0" borderId="0"/>
    <xf numFmtId="0" fontId="64" fillId="0" borderId="0"/>
    <xf numFmtId="0" fontId="21" fillId="0" borderId="0"/>
    <xf numFmtId="173" fontId="40" fillId="6" borderId="10" applyNumberFormat="0" applyFont="0" applyAlignment="0" applyProtection="0"/>
    <xf numFmtId="173" fontId="64" fillId="50" borderId="27" applyNumberFormat="0" applyFont="0" applyAlignment="0" applyProtection="0"/>
    <xf numFmtId="173" fontId="64" fillId="50" borderId="27" applyNumberFormat="0" applyFont="0" applyAlignment="0" applyProtection="0"/>
    <xf numFmtId="173" fontId="40" fillId="6" borderId="10" applyNumberFormat="0" applyFont="0" applyAlignment="0" applyProtection="0"/>
    <xf numFmtId="173" fontId="55" fillId="16" borderId="11" applyNumberFormat="0" applyAlignment="0" applyProtection="0"/>
    <xf numFmtId="173" fontId="78" fillId="45" borderId="28" applyNumberFormat="0" applyAlignment="0" applyProtection="0"/>
    <xf numFmtId="173" fontId="55" fillId="16" borderId="11"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0"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173" fontId="56" fillId="18" borderId="1" applyBorder="0">
      <alignment horizontal="center" vertical="center" wrapText="1"/>
    </xf>
    <xf numFmtId="173" fontId="56" fillId="51" borderId="1" applyBorder="0">
      <alignment horizontal="center" vertical="center" wrapText="1"/>
    </xf>
    <xf numFmtId="173" fontId="56" fillId="52" borderId="1" applyBorder="0">
      <alignment horizontal="center" vertical="center" wrapText="1"/>
    </xf>
    <xf numFmtId="173" fontId="57" fillId="53" borderId="1" applyBorder="0">
      <alignment horizontal="center" vertical="center" wrapText="1"/>
    </xf>
    <xf numFmtId="0" fontId="35" fillId="0" borderId="2" applyNumberFormat="0">
      <alignment horizontal="center" vertical="center"/>
    </xf>
    <xf numFmtId="0" fontId="35" fillId="0" borderId="2" applyNumberFormat="0">
      <alignment horizontal="center" vertical="center"/>
    </xf>
    <xf numFmtId="0" fontId="58" fillId="0" borderId="2" applyNumberFormat="0" applyProtection="0">
      <alignment horizontal="center" vertical="center"/>
    </xf>
    <xf numFmtId="0" fontId="58" fillId="0" borderId="2" applyNumberFormat="0" applyProtection="0">
      <alignment horizontal="center" vertical="center"/>
    </xf>
    <xf numFmtId="173" fontId="59" fillId="0" borderId="0" applyNumberFormat="0" applyFill="0" applyBorder="0" applyAlignment="0" applyProtection="0"/>
    <xf numFmtId="173" fontId="79" fillId="0" borderId="0" applyNumberFormat="0" applyFill="0" applyBorder="0" applyAlignment="0" applyProtection="0"/>
    <xf numFmtId="173" fontId="59" fillId="0" borderId="0" applyNumberFormat="0" applyFill="0" applyBorder="0" applyAlignment="0" applyProtection="0"/>
    <xf numFmtId="173" fontId="60" fillId="0" borderId="12" applyNumberFormat="0" applyFill="0" applyAlignment="0" applyProtection="0"/>
    <xf numFmtId="0" fontId="61" fillId="19" borderId="2" applyNumberFormat="0" applyFill="0" applyProtection="0">
      <alignment horizontal="left" vertical="center"/>
    </xf>
    <xf numFmtId="173" fontId="80" fillId="0" borderId="29" applyNumberFormat="0" applyFill="0" applyAlignment="0" applyProtection="0"/>
    <xf numFmtId="173" fontId="60" fillId="0" borderId="12" applyNumberFormat="0" applyFill="0" applyAlignment="0" applyProtection="0"/>
    <xf numFmtId="178" fontId="35" fillId="19" borderId="13" applyNumberFormat="0" applyFill="0" applyAlignment="0" applyProtection="0">
      <alignment horizontal="right" vertical="center"/>
    </xf>
    <xf numFmtId="178" fontId="35" fillId="19" borderId="13" applyNumberFormat="0" applyFill="0" applyAlignment="0" applyProtection="0">
      <alignment horizontal="right" vertical="center"/>
    </xf>
    <xf numFmtId="173" fontId="62" fillId="0" borderId="0" applyNumberFormat="0" applyFill="0" applyBorder="0" applyAlignment="0" applyProtection="0"/>
    <xf numFmtId="173" fontId="81" fillId="0" borderId="0" applyNumberFormat="0" applyFill="0" applyBorder="0" applyAlignment="0" applyProtection="0"/>
    <xf numFmtId="173" fontId="62" fillId="0" borderId="0" applyNumberFormat="0" applyFill="0" applyBorder="0" applyAlignment="0" applyProtection="0"/>
    <xf numFmtId="0" fontId="63" fillId="0" borderId="0"/>
    <xf numFmtId="0" fontId="1" fillId="0" borderId="0"/>
  </cellStyleXfs>
  <cellXfs count="817">
    <xf numFmtId="0" fontId="0" fillId="0" borderId="0" xfId="0"/>
    <xf numFmtId="0" fontId="82" fillId="0" borderId="0" xfId="647" applyFont="1" applyAlignment="1">
      <alignment vertical="top"/>
    </xf>
    <xf numFmtId="0" fontId="83" fillId="0" borderId="0" xfId="647" applyFont="1" applyAlignment="1">
      <alignment horizontal="right" vertical="center"/>
    </xf>
    <xf numFmtId="0" fontId="83" fillId="0" borderId="0" xfId="647" applyFont="1" applyAlignment="1">
      <alignment horizontal="left" vertical="center"/>
    </xf>
    <xf numFmtId="0" fontId="83" fillId="0" borderId="0" xfId="647" applyFont="1" applyAlignment="1">
      <alignment horizontal="center"/>
    </xf>
    <xf numFmtId="0" fontId="83" fillId="0" borderId="0" xfId="647" applyFont="1"/>
    <xf numFmtId="0" fontId="84" fillId="54" borderId="14" xfId="679" applyFont="1" applyFill="1" applyBorder="1"/>
    <xf numFmtId="0" fontId="85" fillId="54" borderId="14" xfId="679" applyFont="1" applyFill="1" applyBorder="1"/>
    <xf numFmtId="0" fontId="85" fillId="54" borderId="0" xfId="647" applyFont="1" applyFill="1" applyAlignment="1">
      <alignment horizontal="left" vertical="top"/>
    </xf>
    <xf numFmtId="0" fontId="84" fillId="54" borderId="0" xfId="679" applyFont="1" applyFill="1" applyAlignment="1">
      <alignment horizontal="center"/>
    </xf>
    <xf numFmtId="0" fontId="85" fillId="54" borderId="0" xfId="679" applyFont="1" applyFill="1"/>
    <xf numFmtId="0" fontId="86" fillId="54" borderId="0" xfId="679" applyFont="1" applyFill="1" applyAlignment="1">
      <alignment horizontal="center"/>
    </xf>
    <xf numFmtId="0" fontId="87" fillId="54" borderId="0" xfId="647" applyFont="1" applyFill="1" applyAlignment="1">
      <alignment horizontal="left" vertical="top"/>
    </xf>
    <xf numFmtId="0" fontId="87" fillId="54" borderId="0" xfId="679" applyFont="1" applyFill="1"/>
    <xf numFmtId="0" fontId="87" fillId="54" borderId="15" xfId="679" applyFont="1" applyFill="1" applyBorder="1" applyAlignment="1">
      <alignment horizontal="center"/>
    </xf>
    <xf numFmtId="0" fontId="84" fillId="54" borderId="15" xfId="679" applyFont="1" applyFill="1" applyBorder="1" applyAlignment="1">
      <alignment horizontal="center"/>
    </xf>
    <xf numFmtId="0" fontId="87" fillId="54" borderId="0" xfId="647" applyFont="1" applyFill="1" applyAlignment="1">
      <alignment horizontal="right" vertical="center"/>
    </xf>
    <xf numFmtId="0" fontId="87" fillId="54" borderId="0" xfId="647" applyFont="1" applyFill="1" applyAlignment="1">
      <alignment horizontal="left" vertical="center"/>
    </xf>
    <xf numFmtId="0" fontId="87" fillId="54" borderId="0" xfId="647" applyFont="1" applyFill="1" applyAlignment="1">
      <alignment horizontal="center"/>
    </xf>
    <xf numFmtId="0" fontId="87" fillId="54" borderId="0" xfId="647" applyFont="1" applyFill="1"/>
    <xf numFmtId="0" fontId="83" fillId="54" borderId="0" xfId="647" applyFont="1" applyFill="1"/>
    <xf numFmtId="0" fontId="85" fillId="54" borderId="0" xfId="647" applyFont="1" applyFill="1" applyAlignment="1">
      <alignment horizontal="center" vertical="top"/>
    </xf>
    <xf numFmtId="0" fontId="85" fillId="54" borderId="0" xfId="647" applyFont="1" applyFill="1" applyAlignment="1">
      <alignment horizontal="left" vertical="top" wrapText="1"/>
    </xf>
    <xf numFmtId="0" fontId="84" fillId="54" borderId="0" xfId="647" applyFont="1" applyFill="1"/>
    <xf numFmtId="0" fontId="84" fillId="54" borderId="0" xfId="647" applyFont="1" applyFill="1" applyAlignment="1">
      <alignment horizontal="center"/>
    </xf>
    <xf numFmtId="0" fontId="85" fillId="54" borderId="0" xfId="647" applyFont="1" applyFill="1" applyAlignment="1">
      <alignment horizontal="right" vertical="top"/>
    </xf>
    <xf numFmtId="0" fontId="84" fillId="54" borderId="0" xfId="663" applyFont="1" applyFill="1" applyAlignment="1">
      <alignment vertical="top" wrapText="1"/>
    </xf>
    <xf numFmtId="0" fontId="87" fillId="54" borderId="0" xfId="647" applyFont="1" applyFill="1" applyAlignment="1">
      <alignment horizontal="center" vertical="top"/>
    </xf>
    <xf numFmtId="0" fontId="87" fillId="54" borderId="0" xfId="647" applyFont="1" applyFill="1" applyAlignment="1">
      <alignment vertical="top" wrapText="1"/>
    </xf>
    <xf numFmtId="0" fontId="64" fillId="54" borderId="0" xfId="647" applyFont="1" applyFill="1" applyAlignment="1">
      <alignment horizontal="right" vertical="center"/>
    </xf>
    <xf numFmtId="0" fontId="64" fillId="54" borderId="0" xfId="647" applyFont="1" applyFill="1" applyAlignment="1">
      <alignment horizontal="center" vertical="center"/>
    </xf>
    <xf numFmtId="0" fontId="64" fillId="54" borderId="16" xfId="647" applyFont="1" applyFill="1" applyBorder="1" applyAlignment="1">
      <alignment horizontal="center" vertical="center"/>
    </xf>
    <xf numFmtId="0" fontId="88" fillId="54" borderId="16" xfId="647" applyFont="1" applyFill="1" applyBorder="1" applyAlignment="1">
      <alignment horizontal="center" vertical="center" wrapText="1"/>
    </xf>
    <xf numFmtId="0" fontId="87" fillId="54" borderId="16" xfId="647" applyFont="1" applyFill="1" applyBorder="1" applyAlignment="1">
      <alignment horizontal="center" vertical="top"/>
    </xf>
    <xf numFmtId="0" fontId="84" fillId="54" borderId="16" xfId="647" applyFont="1" applyFill="1" applyBorder="1" applyAlignment="1">
      <alignment horizontal="center"/>
    </xf>
    <xf numFmtId="0" fontId="88" fillId="54" borderId="17" xfId="647" applyFont="1" applyFill="1" applyBorder="1" applyAlignment="1">
      <alignment horizontal="right" vertical="center"/>
    </xf>
    <xf numFmtId="0" fontId="88" fillId="54" borderId="17" xfId="647" applyFont="1" applyFill="1" applyBorder="1" applyAlignment="1">
      <alignment horizontal="center" vertical="center"/>
    </xf>
    <xf numFmtId="0" fontId="64" fillId="54" borderId="17" xfId="647" applyFont="1" applyFill="1" applyBorder="1" applyAlignment="1">
      <alignment horizontal="center" vertical="center"/>
    </xf>
    <xf numFmtId="0" fontId="64" fillId="54" borderId="17" xfId="647" applyFont="1" applyFill="1" applyBorder="1" applyAlignment="1">
      <alignment horizontal="center" vertical="top" wrapText="1"/>
    </xf>
    <xf numFmtId="0" fontId="84" fillId="54" borderId="17" xfId="647" applyFont="1" applyFill="1" applyBorder="1" applyAlignment="1">
      <alignment horizontal="center" vertical="top" wrapText="1"/>
    </xf>
    <xf numFmtId="0" fontId="86" fillId="54" borderId="0" xfId="647" applyFont="1" applyFill="1" applyAlignment="1">
      <alignment horizontal="center" vertical="top" wrapText="1"/>
    </xf>
    <xf numFmtId="0" fontId="86" fillId="54" borderId="0" xfId="647" applyFont="1" applyFill="1" applyAlignment="1">
      <alignment horizontal="center" vertical="top"/>
    </xf>
    <xf numFmtId="0" fontId="87" fillId="0" borderId="0" xfId="647" applyFont="1" applyAlignment="1">
      <alignment horizontal="right" vertical="center"/>
    </xf>
    <xf numFmtId="0" fontId="87" fillId="0" borderId="0" xfId="647" applyFont="1" applyAlignment="1">
      <alignment horizontal="center" vertical="center"/>
    </xf>
    <xf numFmtId="0" fontId="87" fillId="0" borderId="0" xfId="647" applyFont="1" applyAlignment="1">
      <alignment horizontal="left" vertical="center"/>
    </xf>
    <xf numFmtId="0" fontId="84" fillId="0" borderId="0" xfId="647" applyFont="1" applyAlignment="1">
      <alignment horizontal="center" vertical="center"/>
    </xf>
    <xf numFmtId="0" fontId="84" fillId="0" borderId="0" xfId="647" applyFont="1" applyAlignment="1">
      <alignment horizontal="center" vertical="top" wrapText="1"/>
    </xf>
    <xf numFmtId="0" fontId="86" fillId="0" borderId="0" xfId="647" applyFont="1" applyAlignment="1">
      <alignment horizontal="center" vertical="top" wrapText="1"/>
    </xf>
    <xf numFmtId="0" fontId="86" fillId="0" borderId="0" xfId="647" applyFont="1" applyAlignment="1">
      <alignment horizontal="center" vertical="top"/>
    </xf>
    <xf numFmtId="0" fontId="84" fillId="0" borderId="0" xfId="647" applyFont="1" applyAlignment="1">
      <alignment horizontal="left" vertical="center"/>
    </xf>
    <xf numFmtId="0" fontId="89" fillId="0" borderId="0" xfId="647" applyFont="1" applyAlignment="1">
      <alignment horizontal="center" vertical="center"/>
    </xf>
    <xf numFmtId="0" fontId="89" fillId="0" borderId="0" xfId="647" applyFont="1" applyAlignment="1">
      <alignment horizontal="left" vertical="center"/>
    </xf>
    <xf numFmtId="3" fontId="84" fillId="0" borderId="0" xfId="647" applyNumberFormat="1" applyFont="1" applyAlignment="1">
      <alignment horizontal="right" vertical="center"/>
    </xf>
    <xf numFmtId="3" fontId="84" fillId="0" borderId="0" xfId="647" applyNumberFormat="1" applyFont="1" applyAlignment="1">
      <alignment horizontal="right" vertical="center" indent="1"/>
    </xf>
    <xf numFmtId="0" fontId="84" fillId="0" borderId="0" xfId="647" applyFont="1" applyAlignment="1">
      <alignment horizontal="right" vertical="center" indent="1"/>
    </xf>
    <xf numFmtId="166" fontId="86" fillId="0" borderId="0" xfId="647" applyNumberFormat="1" applyFont="1" applyAlignment="1">
      <alignment horizontal="center" vertical="center"/>
    </xf>
    <xf numFmtId="167" fontId="86" fillId="0" borderId="0" xfId="647" applyNumberFormat="1" applyFont="1" applyAlignment="1">
      <alignment horizontal="center" vertical="center"/>
    </xf>
    <xf numFmtId="0" fontId="86" fillId="0" borderId="0" xfId="647" applyFont="1" applyAlignment="1">
      <alignment horizontal="center" vertical="center"/>
    </xf>
    <xf numFmtId="168" fontId="86" fillId="0" borderId="0" xfId="647" applyNumberFormat="1" applyFont="1" applyAlignment="1">
      <alignment horizontal="center" vertical="center"/>
    </xf>
    <xf numFmtId="0" fontId="86" fillId="0" borderId="0" xfId="647" applyFont="1" applyAlignment="1">
      <alignment vertical="center"/>
    </xf>
    <xf numFmtId="3" fontId="85" fillId="0" borderId="0" xfId="647" applyNumberFormat="1" applyFont="1" applyAlignment="1">
      <alignment horizontal="right" vertical="center"/>
    </xf>
    <xf numFmtId="3" fontId="90" fillId="0" borderId="0" xfId="647" applyNumberFormat="1" applyFont="1" applyAlignment="1">
      <alignment horizontal="right" vertical="center"/>
    </xf>
    <xf numFmtId="3" fontId="91" fillId="0" borderId="0" xfId="647" applyNumberFormat="1" applyFont="1" applyAlignment="1">
      <alignment horizontal="right" vertical="center" indent="1"/>
    </xf>
    <xf numFmtId="3" fontId="91" fillId="0" borderId="0" xfId="647" applyNumberFormat="1" applyFont="1" applyAlignment="1">
      <alignment horizontal="right" vertical="center"/>
    </xf>
    <xf numFmtId="0" fontId="91" fillId="0" borderId="0" xfId="647" applyFont="1" applyAlignment="1">
      <alignment vertical="center"/>
    </xf>
    <xf numFmtId="166" fontId="4" fillId="0" borderId="0" xfId="647" applyNumberFormat="1" applyFont="1" applyAlignment="1">
      <alignment horizontal="center" vertical="center"/>
    </xf>
    <xf numFmtId="0" fontId="91" fillId="0" borderId="0" xfId="647" applyFont="1" applyAlignment="1">
      <alignment horizontal="left" vertical="center"/>
    </xf>
    <xf numFmtId="0" fontId="92" fillId="0" borderId="0" xfId="647" applyFont="1" applyAlignment="1">
      <alignment horizontal="left" vertical="center"/>
    </xf>
    <xf numFmtId="0" fontId="91" fillId="0" borderId="0" xfId="647" applyFont="1" applyAlignment="1">
      <alignment horizontal="center" vertical="center"/>
    </xf>
    <xf numFmtId="3" fontId="91" fillId="0" borderId="0" xfId="647" applyNumberFormat="1" applyFont="1" applyAlignment="1">
      <alignment horizontal="right" vertical="center" indent="3"/>
    </xf>
    <xf numFmtId="3" fontId="4" fillId="0" borderId="0" xfId="647" applyNumberFormat="1" applyFont="1" applyAlignment="1">
      <alignment horizontal="center" vertical="center"/>
    </xf>
    <xf numFmtId="167" fontId="4" fillId="0" borderId="0" xfId="647" applyNumberFormat="1" applyFont="1" applyAlignment="1">
      <alignment horizontal="center" vertical="center"/>
    </xf>
    <xf numFmtId="0" fontId="4" fillId="0" borderId="0" xfId="647" applyFont="1" applyAlignment="1">
      <alignment horizontal="center" vertical="center"/>
    </xf>
    <xf numFmtId="168" fontId="4" fillId="0" borderId="0" xfId="647" applyNumberFormat="1" applyFont="1" applyAlignment="1">
      <alignment horizontal="center" vertical="center"/>
    </xf>
    <xf numFmtId="0" fontId="4" fillId="0" borderId="0" xfId="647" applyFont="1" applyAlignment="1">
      <alignment vertical="center"/>
    </xf>
    <xf numFmtId="0" fontId="84" fillId="0" borderId="18" xfId="647" applyFont="1" applyBorder="1" applyAlignment="1">
      <alignment horizontal="left"/>
    </xf>
    <xf numFmtId="0" fontId="89" fillId="0" borderId="18" xfId="647" applyFont="1" applyBorder="1" applyAlignment="1">
      <alignment horizontal="center" vertical="center"/>
    </xf>
    <xf numFmtId="0" fontId="89" fillId="0" borderId="18" xfId="647" applyFont="1" applyBorder="1" applyAlignment="1">
      <alignment horizontal="left" vertical="center"/>
    </xf>
    <xf numFmtId="0" fontId="84" fillId="0" borderId="18" xfId="647" applyFont="1" applyBorder="1" applyAlignment="1">
      <alignment horizontal="center" vertical="center"/>
    </xf>
    <xf numFmtId="3" fontId="85" fillId="0" borderId="18" xfId="647" applyNumberFormat="1" applyFont="1" applyBorder="1" applyAlignment="1">
      <alignment horizontal="right" vertical="center"/>
    </xf>
    <xf numFmtId="0" fontId="84" fillId="0" borderId="18" xfId="647" applyFont="1" applyBorder="1" applyAlignment="1">
      <alignment horizontal="right" vertical="center" indent="1"/>
    </xf>
    <xf numFmtId="3" fontId="84" fillId="0" borderId="18" xfId="647" applyNumberFormat="1" applyFont="1" applyBorder="1" applyAlignment="1">
      <alignment horizontal="right" vertical="center" indent="1"/>
    </xf>
    <xf numFmtId="3" fontId="84" fillId="0" borderId="18" xfId="647" applyNumberFormat="1" applyFont="1" applyBorder="1" applyAlignment="1">
      <alignment horizontal="right" vertical="center" indent="3"/>
    </xf>
    <xf numFmtId="3" fontId="84" fillId="0" borderId="18" xfId="647" applyNumberFormat="1" applyFont="1" applyBorder="1" applyAlignment="1">
      <alignment horizontal="right" vertical="center"/>
    </xf>
    <xf numFmtId="169" fontId="86" fillId="0" borderId="0" xfId="647" applyNumberFormat="1" applyFont="1" applyAlignment="1">
      <alignment horizontal="center" vertical="center"/>
    </xf>
    <xf numFmtId="0" fontId="84" fillId="0" borderId="0" xfId="647" applyFont="1" applyAlignment="1">
      <alignment horizontal="right"/>
    </xf>
    <xf numFmtId="3" fontId="84" fillId="0" borderId="0" xfId="647" applyNumberFormat="1" applyFont="1" applyAlignment="1">
      <alignment horizontal="right" vertical="center" indent="3"/>
    </xf>
    <xf numFmtId="3" fontId="90" fillId="0" borderId="0" xfId="647" applyNumberFormat="1" applyFont="1" applyAlignment="1" applyProtection="1">
      <alignment horizontal="right" vertical="center"/>
      <protection locked="0"/>
    </xf>
    <xf numFmtId="3" fontId="91" fillId="0" borderId="0" xfId="647" applyNumberFormat="1" applyFont="1" applyAlignment="1" applyProtection="1">
      <alignment horizontal="right" vertical="center" indent="1"/>
      <protection locked="0"/>
    </xf>
    <xf numFmtId="3" fontId="91" fillId="0" borderId="0" xfId="647" applyNumberFormat="1" applyFont="1" applyAlignment="1" applyProtection="1">
      <alignment horizontal="right" vertical="center" indent="2"/>
      <protection locked="0"/>
    </xf>
    <xf numFmtId="3" fontId="91" fillId="0" borderId="0" xfId="647" applyNumberFormat="1" applyFont="1" applyAlignment="1" applyProtection="1">
      <alignment horizontal="right" vertical="center"/>
      <protection locked="0"/>
    </xf>
    <xf numFmtId="0" fontId="92" fillId="0" borderId="0" xfId="647" applyFont="1" applyAlignment="1">
      <alignment horizontal="center" vertical="center"/>
    </xf>
    <xf numFmtId="168" fontId="95" fillId="55" borderId="0" xfId="647" applyNumberFormat="1" applyFont="1" applyFill="1" applyAlignment="1">
      <alignment horizontal="center" vertical="center"/>
    </xf>
    <xf numFmtId="168" fontId="95" fillId="55" borderId="0" xfId="647" applyNumberFormat="1" applyFont="1" applyFill="1" applyAlignment="1" applyProtection="1">
      <alignment horizontal="center" vertical="center"/>
      <protection locked="0"/>
    </xf>
    <xf numFmtId="167" fontId="95" fillId="0" borderId="0" xfId="647" applyNumberFormat="1" applyFont="1" applyAlignment="1">
      <alignment horizontal="center" vertical="center"/>
    </xf>
    <xf numFmtId="0" fontId="95" fillId="0" borderId="0" xfId="647" applyFont="1" applyAlignment="1">
      <alignment horizontal="center" vertical="center"/>
    </xf>
    <xf numFmtId="0" fontId="95" fillId="0" borderId="0" xfId="647" applyFont="1" applyAlignment="1">
      <alignment vertical="center"/>
    </xf>
    <xf numFmtId="0" fontId="96" fillId="55" borderId="0" xfId="647" applyFont="1" applyFill="1"/>
    <xf numFmtId="43" fontId="96" fillId="55" borderId="0" xfId="121" applyFont="1" applyFill="1"/>
    <xf numFmtId="0" fontId="96" fillId="55" borderId="0" xfId="647" applyFont="1" applyFill="1" applyAlignment="1">
      <alignment horizontal="center"/>
    </xf>
    <xf numFmtId="0" fontId="97" fillId="55" borderId="0" xfId="647" applyFont="1" applyFill="1"/>
    <xf numFmtId="0" fontId="97" fillId="0" borderId="0" xfId="647" applyFont="1"/>
    <xf numFmtId="0" fontId="95" fillId="0" borderId="0" xfId="647" applyFont="1" applyAlignment="1">
      <alignment horizontal="right"/>
    </xf>
    <xf numFmtId="0" fontId="95" fillId="0" borderId="0" xfId="647" applyFont="1" applyAlignment="1">
      <alignment horizontal="center"/>
    </xf>
    <xf numFmtId="0" fontId="95" fillId="0" borderId="0" xfId="647" applyFont="1"/>
    <xf numFmtId="0" fontId="98" fillId="0" borderId="0" xfId="620" applyFont="1"/>
    <xf numFmtId="0" fontId="8" fillId="0" borderId="0" xfId="620" applyFont="1" applyAlignment="1">
      <alignment vertical="top"/>
    </xf>
    <xf numFmtId="0" fontId="8" fillId="0" borderId="0" xfId="647" applyFont="1" applyAlignment="1">
      <alignment vertical="top"/>
    </xf>
    <xf numFmtId="0" fontId="8" fillId="0" borderId="0" xfId="647" applyFont="1" applyAlignment="1">
      <alignment vertical="top" wrapText="1"/>
    </xf>
    <xf numFmtId="0" fontId="90" fillId="0" borderId="0" xfId="647" applyFont="1" applyAlignment="1">
      <alignment vertical="top" wrapText="1"/>
    </xf>
    <xf numFmtId="0" fontId="8" fillId="55" borderId="0" xfId="647" applyFont="1" applyFill="1" applyAlignment="1">
      <alignment vertical="top"/>
    </xf>
    <xf numFmtId="166" fontId="8" fillId="55" borderId="0" xfId="647" applyNumberFormat="1" applyFont="1" applyFill="1" applyAlignment="1">
      <alignment vertical="top"/>
    </xf>
    <xf numFmtId="3" fontId="8" fillId="0" borderId="0" xfId="647" applyNumberFormat="1" applyFont="1" applyAlignment="1">
      <alignment vertical="top"/>
    </xf>
    <xf numFmtId="0" fontId="99" fillId="0" borderId="0" xfId="620" applyFont="1" applyAlignment="1">
      <alignment vertical="top"/>
    </xf>
    <xf numFmtId="0" fontId="9" fillId="0" borderId="0" xfId="620" applyFont="1" applyAlignment="1">
      <alignment vertical="top"/>
    </xf>
    <xf numFmtId="0" fontId="9" fillId="0" borderId="0" xfId="647" applyFont="1" applyAlignment="1">
      <alignment vertical="top" wrapText="1"/>
    </xf>
    <xf numFmtId="0" fontId="100" fillId="0" borderId="0" xfId="647" applyFont="1" applyAlignment="1">
      <alignment vertical="top" wrapText="1"/>
    </xf>
    <xf numFmtId="0" fontId="9" fillId="55" borderId="0" xfId="647" applyFont="1" applyFill="1" applyAlignment="1">
      <alignment vertical="top"/>
    </xf>
    <xf numFmtId="166" fontId="9" fillId="55" borderId="0" xfId="647" applyNumberFormat="1" applyFont="1" applyFill="1" applyAlignment="1">
      <alignment vertical="top"/>
    </xf>
    <xf numFmtId="3" fontId="9" fillId="0" borderId="0" xfId="647" applyNumberFormat="1" applyFont="1" applyAlignment="1">
      <alignment vertical="top"/>
    </xf>
    <xf numFmtId="0" fontId="9" fillId="0" borderId="0" xfId="647" applyFont="1" applyAlignment="1">
      <alignment vertical="top"/>
    </xf>
    <xf numFmtId="0" fontId="9" fillId="0" borderId="0" xfId="647" applyFont="1" applyAlignment="1">
      <alignment horizontal="left" vertical="center"/>
    </xf>
    <xf numFmtId="0" fontId="10" fillId="0" borderId="0" xfId="620" applyFont="1"/>
    <xf numFmtId="0" fontId="1" fillId="0" borderId="0" xfId="620"/>
    <xf numFmtId="0" fontId="11" fillId="55" borderId="0" xfId="647" applyFont="1" applyFill="1"/>
    <xf numFmtId="0" fontId="9" fillId="0" borderId="0" xfId="647" applyFont="1"/>
    <xf numFmtId="0" fontId="9" fillId="0" borderId="0" xfId="647" applyFont="1" applyAlignment="1">
      <alignment horizontal="center"/>
    </xf>
    <xf numFmtId="0" fontId="9" fillId="55" borderId="0" xfId="647" applyFont="1" applyFill="1"/>
    <xf numFmtId="166" fontId="11" fillId="55" borderId="0" xfId="647" applyNumberFormat="1" applyFont="1" applyFill="1"/>
    <xf numFmtId="3" fontId="9" fillId="0" borderId="0" xfId="647" applyNumberFormat="1" applyFont="1"/>
    <xf numFmtId="0" fontId="90" fillId="54" borderId="14" xfId="647" applyFont="1" applyFill="1" applyBorder="1" applyAlignment="1">
      <alignment horizontal="left"/>
    </xf>
    <xf numFmtId="0" fontId="100" fillId="54" borderId="14" xfId="647" applyFont="1" applyFill="1" applyBorder="1" applyAlignment="1">
      <alignment horizontal="left"/>
    </xf>
    <xf numFmtId="0" fontId="100" fillId="54" borderId="14" xfId="647" applyFont="1" applyFill="1" applyBorder="1" applyAlignment="1">
      <alignment horizontal="center"/>
    </xf>
    <xf numFmtId="0" fontId="90" fillId="54" borderId="14" xfId="647" applyFont="1" applyFill="1" applyBorder="1" applyAlignment="1">
      <alignment vertical="center" wrapText="1"/>
    </xf>
    <xf numFmtId="0" fontId="91" fillId="54" borderId="14" xfId="647" applyFont="1" applyFill="1" applyBorder="1"/>
    <xf numFmtId="0" fontId="90" fillId="54" borderId="14" xfId="647" applyFont="1" applyFill="1" applyBorder="1" applyAlignment="1">
      <alignment horizontal="center" vertical="top"/>
    </xf>
    <xf numFmtId="0" fontId="90" fillId="54" borderId="14" xfId="647" applyFont="1" applyFill="1" applyBorder="1" applyAlignment="1">
      <alignment vertical="top"/>
    </xf>
    <xf numFmtId="0" fontId="90" fillId="54" borderId="14" xfId="647" applyFont="1" applyFill="1" applyBorder="1"/>
    <xf numFmtId="0" fontId="90" fillId="54" borderId="0" xfId="647" applyFont="1" applyFill="1" applyAlignment="1">
      <alignment vertical="center" wrapText="1"/>
    </xf>
    <xf numFmtId="0" fontId="100" fillId="54" borderId="0" xfId="647" applyFont="1" applyFill="1" applyAlignment="1">
      <alignment horizontal="center" vertical="top" wrapText="1"/>
    </xf>
    <xf numFmtId="0" fontId="100" fillId="54" borderId="0" xfId="647" applyFont="1" applyFill="1" applyAlignment="1">
      <alignment vertical="top"/>
    </xf>
    <xf numFmtId="166" fontId="100" fillId="54" borderId="0" xfId="647" applyNumberFormat="1" applyFont="1" applyFill="1" applyAlignment="1">
      <alignment vertical="top"/>
    </xf>
    <xf numFmtId="3" fontId="100" fillId="54" borderId="0" xfId="647" applyNumberFormat="1" applyFont="1" applyFill="1" applyAlignment="1">
      <alignment vertical="top"/>
    </xf>
    <xf numFmtId="0" fontId="90" fillId="54" borderId="0" xfId="647" applyFont="1" applyFill="1" applyAlignment="1">
      <alignment horizontal="center" vertical="center"/>
    </xf>
    <xf numFmtId="0" fontId="100" fillId="54" borderId="16" xfId="680" applyFont="1" applyFill="1" applyBorder="1" applyAlignment="1">
      <alignment vertical="center" wrapText="1"/>
    </xf>
    <xf numFmtId="0" fontId="90" fillId="54" borderId="0" xfId="647" applyFont="1" applyFill="1" applyAlignment="1">
      <alignment horizontal="center" vertical="center" wrapText="1"/>
    </xf>
    <xf numFmtId="166" fontId="91" fillId="54" borderId="0" xfId="647" applyNumberFormat="1" applyFont="1" applyFill="1" applyAlignment="1">
      <alignment vertical="center"/>
    </xf>
    <xf numFmtId="3" fontId="91" fillId="54" borderId="0" xfId="647" applyNumberFormat="1" applyFont="1" applyFill="1" applyAlignment="1">
      <alignment vertical="center"/>
    </xf>
    <xf numFmtId="0" fontId="91" fillId="54" borderId="0" xfId="647" applyFont="1" applyFill="1" applyAlignment="1">
      <alignment vertical="center"/>
    </xf>
    <xf numFmtId="0" fontId="90" fillId="54" borderId="0" xfId="647" applyFont="1" applyFill="1" applyAlignment="1">
      <alignment horizontal="center" wrapText="1"/>
    </xf>
    <xf numFmtId="0" fontId="91" fillId="54" borderId="0" xfId="647" applyFont="1" applyFill="1" applyAlignment="1">
      <alignment horizontal="center" vertical="center"/>
    </xf>
    <xf numFmtId="166" fontId="91" fillId="54" borderId="0" xfId="647" applyNumberFormat="1" applyFont="1" applyFill="1" applyAlignment="1">
      <alignment horizontal="center" vertical="center"/>
    </xf>
    <xf numFmtId="3" fontId="91" fillId="54" borderId="0" xfId="647" applyNumberFormat="1" applyFont="1" applyFill="1" applyAlignment="1">
      <alignment horizontal="center" vertical="center"/>
    </xf>
    <xf numFmtId="0" fontId="90" fillId="54" borderId="0" xfId="647" applyFont="1" applyFill="1" applyAlignment="1">
      <alignment horizontal="center" vertical="top" wrapText="1"/>
    </xf>
    <xf numFmtId="166" fontId="100" fillId="54" borderId="0" xfId="647" applyNumberFormat="1" applyFont="1" applyFill="1" applyAlignment="1">
      <alignment horizontal="center" vertical="center"/>
    </xf>
    <xf numFmtId="3" fontId="100" fillId="54" borderId="0" xfId="647" applyNumberFormat="1" applyFont="1" applyFill="1" applyAlignment="1">
      <alignment horizontal="center" vertical="center"/>
    </xf>
    <xf numFmtId="0" fontId="100" fillId="54" borderId="15" xfId="647" applyFont="1" applyFill="1" applyBorder="1" applyAlignment="1">
      <alignment horizontal="center" vertical="center"/>
    </xf>
    <xf numFmtId="0" fontId="90" fillId="54" borderId="15" xfId="647" applyFont="1" applyFill="1" applyBorder="1" applyAlignment="1">
      <alignment horizontal="center" vertical="top" wrapText="1"/>
    </xf>
    <xf numFmtId="0" fontId="91" fillId="54" borderId="15" xfId="647" applyFont="1" applyFill="1" applyBorder="1" applyAlignment="1">
      <alignment horizontal="center" vertical="center"/>
    </xf>
    <xf numFmtId="0" fontId="100" fillId="54" borderId="0" xfId="647" applyFont="1" applyFill="1" applyAlignment="1">
      <alignment vertical="center"/>
    </xf>
    <xf numFmtId="0" fontId="91" fillId="54" borderId="0" xfId="647" applyFont="1" applyFill="1" applyAlignment="1">
      <alignment horizontal="right" vertical="center"/>
    </xf>
    <xf numFmtId="0" fontId="100" fillId="54" borderId="0" xfId="647" applyFont="1" applyFill="1" applyAlignment="1">
      <alignment horizontal="center" vertical="center" wrapText="1"/>
    </xf>
    <xf numFmtId="0" fontId="91" fillId="54" borderId="0" xfId="647" applyFont="1" applyFill="1" applyAlignment="1">
      <alignment horizontal="right" vertical="center" wrapText="1"/>
    </xf>
    <xf numFmtId="0" fontId="91" fillId="54" borderId="0" xfId="620" applyFont="1" applyFill="1" applyAlignment="1">
      <alignment horizontal="right" vertical="center" wrapText="1"/>
    </xf>
    <xf numFmtId="0" fontId="91" fillId="54" borderId="0" xfId="620" applyFont="1" applyFill="1" applyAlignment="1">
      <alignment horizontal="right" vertical="center"/>
    </xf>
    <xf numFmtId="0" fontId="90" fillId="54" borderId="0" xfId="647" applyFont="1" applyFill="1" applyAlignment="1">
      <alignment horizontal="right" vertical="center" wrapText="1"/>
    </xf>
    <xf numFmtId="166" fontId="91" fillId="54" borderId="0" xfId="647" applyNumberFormat="1" applyFont="1" applyFill="1" applyAlignment="1">
      <alignment horizontal="right" vertical="center"/>
    </xf>
    <xf numFmtId="3" fontId="91" fillId="54" borderId="0" xfId="647" applyNumberFormat="1" applyFont="1" applyFill="1" applyAlignment="1">
      <alignment horizontal="right" vertical="center"/>
    </xf>
    <xf numFmtId="0" fontId="100" fillId="54" borderId="15" xfId="620" applyFont="1" applyFill="1" applyBorder="1" applyAlignment="1">
      <alignment horizontal="right" vertical="center" wrapText="1"/>
    </xf>
    <xf numFmtId="0" fontId="4" fillId="55" borderId="0" xfId="647" applyFont="1" applyFill="1" applyAlignment="1">
      <alignment horizontal="center" vertical="center"/>
    </xf>
    <xf numFmtId="166" fontId="4" fillId="55" borderId="0" xfId="515" applyNumberFormat="1" applyFont="1" applyFill="1" applyAlignment="1">
      <alignment horizontal="center" vertical="center"/>
    </xf>
    <xf numFmtId="3" fontId="4" fillId="55" borderId="0" xfId="647" applyNumberFormat="1" applyFont="1" applyFill="1" applyAlignment="1">
      <alignment vertical="center"/>
    </xf>
    <xf numFmtId="0" fontId="4" fillId="55" borderId="0" xfId="647" applyFont="1" applyFill="1" applyAlignment="1">
      <alignment vertical="center"/>
    </xf>
    <xf numFmtId="166" fontId="4" fillId="0" borderId="0" xfId="515" applyNumberFormat="1" applyFont="1" applyAlignment="1">
      <alignment horizontal="center" vertical="center"/>
    </xf>
    <xf numFmtId="3" fontId="4" fillId="0" borderId="0" xfId="647" applyNumberFormat="1" applyFont="1" applyAlignment="1">
      <alignment vertical="center"/>
    </xf>
    <xf numFmtId="0" fontId="91" fillId="0" borderId="18" xfId="647" applyFont="1" applyBorder="1" applyAlignment="1">
      <alignment horizontal="left" vertical="center"/>
    </xf>
    <xf numFmtId="3" fontId="91" fillId="0" borderId="18" xfId="647" applyNumberFormat="1" applyFont="1" applyBorder="1" applyAlignment="1">
      <alignment horizontal="right" vertical="center"/>
    </xf>
    <xf numFmtId="0" fontId="91" fillId="0" borderId="18" xfId="647" applyFont="1" applyBorder="1" applyAlignment="1">
      <alignment horizontal="center" vertical="center"/>
    </xf>
    <xf numFmtId="3" fontId="90" fillId="0" borderId="18" xfId="647" applyNumberFormat="1" applyFont="1" applyBorder="1" applyAlignment="1">
      <alignment vertical="center"/>
    </xf>
    <xf numFmtId="3" fontId="91" fillId="0" borderId="18" xfId="647" applyNumberFormat="1" applyFont="1" applyBorder="1" applyAlignment="1">
      <alignment vertical="center"/>
    </xf>
    <xf numFmtId="166" fontId="91" fillId="0" borderId="0" xfId="515" applyNumberFormat="1" applyFont="1" applyAlignment="1">
      <alignment horizontal="center" vertical="center"/>
    </xf>
    <xf numFmtId="3" fontId="91" fillId="0" borderId="0" xfId="647" applyNumberFormat="1" applyFont="1" applyAlignment="1">
      <alignment vertical="center"/>
    </xf>
    <xf numFmtId="0" fontId="6" fillId="55" borderId="17" xfId="647" applyFont="1" applyFill="1" applyBorder="1" applyAlignment="1">
      <alignment horizontal="right" vertical="center"/>
    </xf>
    <xf numFmtId="3" fontId="6" fillId="55" borderId="17" xfId="647" applyNumberFormat="1" applyFont="1" applyFill="1" applyBorder="1" applyAlignment="1" applyProtection="1">
      <alignment horizontal="right" vertical="center"/>
      <protection locked="0"/>
    </xf>
    <xf numFmtId="0" fontId="6" fillId="55" borderId="17" xfId="647" applyFont="1" applyFill="1" applyBorder="1" applyAlignment="1">
      <alignment horizontal="center" vertical="center"/>
    </xf>
    <xf numFmtId="3" fontId="6" fillId="55" borderId="17" xfId="647" applyNumberFormat="1" applyFont="1" applyFill="1" applyBorder="1" applyAlignment="1">
      <alignment horizontal="center" vertical="center"/>
    </xf>
    <xf numFmtId="167" fontId="6" fillId="55" borderId="17" xfId="647" applyNumberFormat="1" applyFont="1" applyFill="1" applyBorder="1" applyAlignment="1">
      <alignment horizontal="center" vertical="center"/>
    </xf>
    <xf numFmtId="3" fontId="6" fillId="55" borderId="17" xfId="647" applyNumberFormat="1" applyFont="1" applyFill="1" applyBorder="1" applyAlignment="1">
      <alignment horizontal="right" vertical="center"/>
    </xf>
    <xf numFmtId="0" fontId="6" fillId="55" borderId="0" xfId="647" applyFont="1" applyFill="1" applyAlignment="1">
      <alignment horizontal="center" vertical="center"/>
    </xf>
    <xf numFmtId="166" fontId="6" fillId="55" borderId="0" xfId="647" applyNumberFormat="1" applyFont="1" applyFill="1" applyAlignment="1">
      <alignment horizontal="center" vertical="center"/>
    </xf>
    <xf numFmtId="3" fontId="6" fillId="55" borderId="0" xfId="647" applyNumberFormat="1" applyFont="1" applyFill="1" applyAlignment="1">
      <alignment vertical="center"/>
    </xf>
    <xf numFmtId="0" fontId="6" fillId="55" borderId="0" xfId="647" applyFont="1" applyFill="1" applyAlignment="1">
      <alignment vertical="center"/>
    </xf>
    <xf numFmtId="0" fontId="13" fillId="55" borderId="0" xfId="647" applyFont="1" applyFill="1" applyAlignment="1">
      <alignment horizontal="left" vertical="top" wrapText="1"/>
    </xf>
    <xf numFmtId="0" fontId="13" fillId="55" borderId="0" xfId="647" applyFont="1" applyFill="1" applyAlignment="1">
      <alignment vertical="top" wrapText="1"/>
    </xf>
    <xf numFmtId="0" fontId="14" fillId="55" borderId="0" xfId="647" applyFont="1" applyFill="1" applyAlignment="1">
      <alignment horizontal="right" vertical="top"/>
    </xf>
    <xf numFmtId="0" fontId="14" fillId="55" borderId="0" xfId="647" applyFont="1" applyFill="1" applyAlignment="1">
      <alignment vertical="center" wrapText="1"/>
    </xf>
    <xf numFmtId="0" fontId="15" fillId="55" borderId="0" xfId="647" applyFont="1" applyFill="1" applyAlignment="1">
      <alignment horizontal="center" vertical="center"/>
    </xf>
    <xf numFmtId="166" fontId="15" fillId="55" borderId="0" xfId="647" applyNumberFormat="1" applyFont="1" applyFill="1" applyAlignment="1">
      <alignment horizontal="center" vertical="center"/>
    </xf>
    <xf numFmtId="3" fontId="15" fillId="55" borderId="0" xfId="647" applyNumberFormat="1" applyFont="1" applyFill="1" applyAlignment="1">
      <alignment vertical="center"/>
    </xf>
    <xf numFmtId="0" fontId="15" fillId="55" borderId="0" xfId="647" applyFont="1" applyFill="1" applyAlignment="1">
      <alignment vertical="center"/>
    </xf>
    <xf numFmtId="0" fontId="16" fillId="55" borderId="0" xfId="647" applyFont="1" applyFill="1" applyAlignment="1">
      <alignment vertical="center" wrapText="1"/>
    </xf>
    <xf numFmtId="0" fontId="14" fillId="55" borderId="0" xfId="647" applyFont="1" applyFill="1" applyAlignment="1">
      <alignment vertical="top"/>
    </xf>
    <xf numFmtId="166" fontId="15" fillId="55" borderId="0" xfId="647" applyNumberFormat="1" applyFont="1" applyFill="1" applyAlignment="1">
      <alignment vertical="center"/>
    </xf>
    <xf numFmtId="0" fontId="14" fillId="55" borderId="0" xfId="647" applyFont="1" applyFill="1" applyAlignment="1">
      <alignment horizontal="left" vertical="center"/>
    </xf>
    <xf numFmtId="0" fontId="14" fillId="55" borderId="0" xfId="647" applyFont="1" applyFill="1" applyAlignment="1">
      <alignment horizontal="center" vertical="center"/>
    </xf>
    <xf numFmtId="0" fontId="14" fillId="55" borderId="0" xfId="647" applyFont="1" applyFill="1" applyAlignment="1">
      <alignment vertical="center"/>
    </xf>
    <xf numFmtId="0" fontId="17" fillId="55" borderId="0" xfId="647" applyFont="1" applyFill="1" applyAlignment="1">
      <alignment vertical="center"/>
    </xf>
    <xf numFmtId="166" fontId="17" fillId="55" borderId="0" xfId="647" applyNumberFormat="1" applyFont="1" applyFill="1" applyAlignment="1">
      <alignment vertical="center"/>
    </xf>
    <xf numFmtId="3" fontId="17" fillId="55" borderId="0" xfId="647" applyNumberFormat="1" applyFont="1" applyFill="1" applyAlignment="1">
      <alignment vertical="center"/>
    </xf>
    <xf numFmtId="166" fontId="6" fillId="55" borderId="0" xfId="647" applyNumberFormat="1" applyFont="1" applyFill="1" applyAlignment="1">
      <alignment vertical="center"/>
    </xf>
    <xf numFmtId="0" fontId="18" fillId="55" borderId="0" xfId="680" applyFont="1" applyFill="1" applyAlignment="1">
      <alignment horizontal="center"/>
    </xf>
    <xf numFmtId="3" fontId="19" fillId="55" borderId="0" xfId="680" applyNumberFormat="1" applyFont="1" applyFill="1" applyAlignment="1">
      <alignment horizontal="right"/>
    </xf>
    <xf numFmtId="0" fontId="18" fillId="55" borderId="0" xfId="680" applyFont="1" applyFill="1" applyAlignment="1">
      <alignment horizontal="left"/>
    </xf>
    <xf numFmtId="0" fontId="6" fillId="55" borderId="0" xfId="647" applyFont="1" applyFill="1" applyAlignment="1">
      <alignment horizontal="right" vertical="center"/>
    </xf>
    <xf numFmtId="0" fontId="18" fillId="55" borderId="0" xfId="680" applyFont="1" applyFill="1" applyAlignment="1">
      <alignment vertical="center"/>
    </xf>
    <xf numFmtId="0" fontId="18" fillId="55" borderId="0" xfId="680" applyFont="1" applyFill="1" applyAlignment="1">
      <alignment horizontal="right" vertical="center"/>
    </xf>
    <xf numFmtId="0" fontId="6" fillId="0" borderId="0" xfId="647" applyFont="1" applyAlignment="1">
      <alignment horizontal="right"/>
    </xf>
    <xf numFmtId="0" fontId="6" fillId="0" borderId="0" xfId="647" applyFont="1"/>
    <xf numFmtId="0" fontId="6" fillId="0" borderId="0" xfId="647" applyFont="1" applyAlignment="1">
      <alignment horizontal="center"/>
    </xf>
    <xf numFmtId="3" fontId="6" fillId="0" borderId="0" xfId="647" applyNumberFormat="1" applyFont="1"/>
    <xf numFmtId="3" fontId="20" fillId="55" borderId="0" xfId="0" applyNumberFormat="1" applyFont="1" applyFill="1"/>
    <xf numFmtId="166" fontId="6" fillId="55" borderId="0" xfId="647" applyNumberFormat="1" applyFont="1" applyFill="1"/>
    <xf numFmtId="3" fontId="6" fillId="0" borderId="0" xfId="647" applyNumberFormat="1" applyFont="1" applyAlignment="1">
      <alignment horizontal="center"/>
    </xf>
    <xf numFmtId="0" fontId="6" fillId="55" borderId="0" xfId="647" applyFont="1" applyFill="1"/>
    <xf numFmtId="0" fontId="11" fillId="0" borderId="0" xfId="763" applyFont="1" applyAlignment="1">
      <alignment horizontal="left" vertical="top"/>
    </xf>
    <xf numFmtId="0" fontId="11" fillId="0" borderId="0" xfId="763" applyFont="1" applyAlignment="1">
      <alignment vertical="top"/>
    </xf>
    <xf numFmtId="0" fontId="11" fillId="0" borderId="0" xfId="763" applyFont="1" applyAlignment="1">
      <alignment vertical="top" wrapText="1"/>
    </xf>
    <xf numFmtId="3" fontId="1" fillId="0" borderId="0" xfId="620" applyNumberFormat="1"/>
    <xf numFmtId="0" fontId="22" fillId="0" borderId="0" xfId="763" applyFont="1" applyAlignment="1">
      <alignment vertical="top" wrapText="1"/>
    </xf>
    <xf numFmtId="0" fontId="19" fillId="0" borderId="0" xfId="620" applyFont="1" applyAlignment="1">
      <alignment horizontal="left"/>
    </xf>
    <xf numFmtId="0" fontId="23" fillId="0" borderId="0" xfId="620" applyFont="1"/>
    <xf numFmtId="3" fontId="23" fillId="0" borderId="0" xfId="620" applyNumberFormat="1" applyFont="1"/>
    <xf numFmtId="3" fontId="24" fillId="0" borderId="0" xfId="620" applyNumberFormat="1" applyFont="1" applyAlignment="1">
      <alignment horizontal="right"/>
    </xf>
    <xf numFmtId="0" fontId="91" fillId="54" borderId="14" xfId="620" applyFont="1" applyFill="1" applyBorder="1" applyAlignment="1">
      <alignment vertical="center" wrapText="1"/>
    </xf>
    <xf numFmtId="0" fontId="90" fillId="54" borderId="14" xfId="620" applyFont="1" applyFill="1" applyBorder="1" applyAlignment="1">
      <alignment vertical="top"/>
    </xf>
    <xf numFmtId="0" fontId="91" fillId="54" borderId="14" xfId="620" applyFont="1" applyFill="1" applyBorder="1" applyAlignment="1">
      <alignment horizontal="center" vertical="center" wrapText="1"/>
    </xf>
    <xf numFmtId="3" fontId="100" fillId="54" borderId="0" xfId="620" applyNumberFormat="1" applyFont="1" applyFill="1" applyAlignment="1">
      <alignment horizontal="center" vertical="top" wrapText="1"/>
    </xf>
    <xf numFmtId="0" fontId="91" fillId="54" borderId="0" xfId="620" applyFont="1" applyFill="1" applyAlignment="1">
      <alignment vertical="center" wrapText="1"/>
    </xf>
    <xf numFmtId="3" fontId="91" fillId="54" borderId="0" xfId="620" applyNumberFormat="1" applyFont="1" applyFill="1" applyAlignment="1">
      <alignment horizontal="center" vertical="top" wrapText="1"/>
    </xf>
    <xf numFmtId="0" fontId="100" fillId="54" borderId="0" xfId="620" applyFont="1" applyFill="1" applyAlignment="1">
      <alignment horizontal="right" vertical="center" wrapText="1"/>
    </xf>
    <xf numFmtId="0" fontId="100" fillId="54" borderId="15" xfId="620" applyFont="1" applyFill="1" applyBorder="1" applyAlignment="1">
      <alignment horizontal="right" vertical="center" wrapText="1" indent="1"/>
    </xf>
    <xf numFmtId="0" fontId="91" fillId="54" borderId="17" xfId="620" applyFont="1" applyFill="1" applyBorder="1" applyAlignment="1">
      <alignment horizontal="center" vertical="center" wrapText="1"/>
    </xf>
    <xf numFmtId="3" fontId="91" fillId="54" borderId="0" xfId="620" applyNumberFormat="1" applyFont="1" applyFill="1" applyAlignment="1">
      <alignment horizontal="center" vertical="center" wrapText="1"/>
    </xf>
    <xf numFmtId="0" fontId="91" fillId="55" borderId="14" xfId="620" applyFont="1" applyFill="1" applyBorder="1" applyAlignment="1">
      <alignment horizontal="center" vertical="center" wrapText="1"/>
    </xf>
    <xf numFmtId="0" fontId="91" fillId="55" borderId="14" xfId="620" applyFont="1" applyFill="1" applyBorder="1" applyAlignment="1">
      <alignment horizontal="center" vertical="top" wrapText="1"/>
    </xf>
    <xf numFmtId="0" fontId="90" fillId="55" borderId="14" xfId="647" applyFont="1" applyFill="1" applyBorder="1" applyAlignment="1">
      <alignment horizontal="center" vertical="top"/>
    </xf>
    <xf numFmtId="0" fontId="91" fillId="55" borderId="0" xfId="620" applyFont="1" applyFill="1" applyAlignment="1">
      <alignment horizontal="center" vertical="top" wrapText="1"/>
    </xf>
    <xf numFmtId="3" fontId="91" fillId="55" borderId="0" xfId="620" applyNumberFormat="1" applyFont="1" applyFill="1" applyAlignment="1">
      <alignment horizontal="center" vertical="top" wrapText="1"/>
    </xf>
    <xf numFmtId="0" fontId="91" fillId="55" borderId="0" xfId="620" applyFont="1" applyFill="1" applyAlignment="1">
      <alignment horizontal="left" vertical="top"/>
    </xf>
    <xf numFmtId="3" fontId="91" fillId="55" borderId="0" xfId="620" applyNumberFormat="1" applyFont="1" applyFill="1" applyAlignment="1">
      <alignment vertical="top"/>
    </xf>
    <xf numFmtId="3" fontId="91" fillId="55" borderId="0" xfId="620" applyNumberFormat="1" applyFont="1" applyFill="1" applyAlignment="1">
      <alignment horizontal="right" vertical="top" wrapText="1"/>
    </xf>
    <xf numFmtId="3" fontId="91" fillId="55" borderId="0" xfId="620" applyNumberFormat="1" applyFont="1" applyFill="1" applyAlignment="1">
      <alignment horizontal="right" vertical="top" wrapText="1" indent="1"/>
    </xf>
    <xf numFmtId="0" fontId="91" fillId="55" borderId="0" xfId="620" applyFont="1" applyFill="1" applyAlignment="1">
      <alignment horizontal="left"/>
    </xf>
    <xf numFmtId="3" fontId="91" fillId="55" borderId="0" xfId="620" applyNumberFormat="1" applyFont="1" applyFill="1" applyAlignment="1">
      <alignment horizontal="center" vertical="top"/>
    </xf>
    <xf numFmtId="3" fontId="91" fillId="55" borderId="0" xfId="397" applyNumberFormat="1" applyFont="1" applyFill="1" applyAlignment="1">
      <alignment horizontal="center" vertical="top" wrapText="1"/>
    </xf>
    <xf numFmtId="0" fontId="91" fillId="55" borderId="0" xfId="620" applyFont="1" applyFill="1" applyAlignment="1">
      <alignment vertical="top"/>
    </xf>
    <xf numFmtId="3" fontId="90" fillId="55" borderId="0" xfId="620" applyNumberFormat="1" applyFont="1" applyFill="1" applyAlignment="1">
      <alignment horizontal="right" vertical="top" wrapText="1"/>
    </xf>
    <xf numFmtId="3" fontId="90" fillId="55" borderId="0" xfId="620" applyNumberFormat="1" applyFont="1" applyFill="1" applyAlignment="1">
      <alignment vertical="top" wrapText="1"/>
    </xf>
    <xf numFmtId="3" fontId="91" fillId="55" borderId="0" xfId="620" applyNumberFormat="1" applyFont="1" applyFill="1" applyAlignment="1">
      <alignment vertical="top" wrapText="1"/>
    </xf>
    <xf numFmtId="3" fontId="91" fillId="0" borderId="0" xfId="620" applyNumberFormat="1" applyFont="1" applyAlignment="1">
      <alignment horizontal="center" vertical="top"/>
    </xf>
    <xf numFmtId="3" fontId="91" fillId="0" borderId="0" xfId="620" applyNumberFormat="1" applyFont="1" applyAlignment="1">
      <alignment horizontal="center" vertical="top" wrapText="1"/>
    </xf>
    <xf numFmtId="0" fontId="91" fillId="0" borderId="0" xfId="620" applyFont="1" applyAlignment="1">
      <alignment vertical="top"/>
    </xf>
    <xf numFmtId="0" fontId="91" fillId="0" borderId="0" xfId="620" applyFont="1" applyAlignment="1">
      <alignment horizontal="left" vertical="top"/>
    </xf>
    <xf numFmtId="3" fontId="91" fillId="0" borderId="0" xfId="620" applyNumberFormat="1" applyFont="1" applyAlignment="1">
      <alignment horizontal="right" vertical="top" wrapText="1"/>
    </xf>
    <xf numFmtId="3" fontId="91" fillId="0" borderId="0" xfId="620" applyNumberFormat="1" applyFont="1" applyAlignment="1">
      <alignment vertical="top" wrapText="1"/>
    </xf>
    <xf numFmtId="3" fontId="91" fillId="0" borderId="0" xfId="620" applyNumberFormat="1" applyFont="1" applyAlignment="1">
      <alignment vertical="center"/>
    </xf>
    <xf numFmtId="3" fontId="90" fillId="0" borderId="0" xfId="620" applyNumberFormat="1" applyFont="1" applyAlignment="1">
      <alignment horizontal="right" vertical="top" wrapText="1"/>
    </xf>
    <xf numFmtId="3" fontId="90" fillId="0" borderId="0" xfId="620" applyNumberFormat="1" applyFont="1" applyAlignment="1">
      <alignment vertical="top" wrapText="1"/>
    </xf>
    <xf numFmtId="3" fontId="91" fillId="0" borderId="0" xfId="397" applyNumberFormat="1" applyFont="1" applyAlignment="1">
      <alignment horizontal="center" vertical="top" wrapText="1"/>
    </xf>
    <xf numFmtId="0" fontId="91" fillId="0" borderId="0" xfId="620" applyFont="1" applyAlignment="1">
      <alignment horizontal="left" vertical="center"/>
    </xf>
    <xf numFmtId="0" fontId="91" fillId="0" borderId="0" xfId="620" applyFont="1" applyAlignment="1">
      <alignment vertical="center"/>
    </xf>
    <xf numFmtId="0" fontId="6" fillId="55" borderId="17" xfId="620" applyFont="1" applyFill="1" applyBorder="1" applyAlignment="1">
      <alignment horizontal="center"/>
    </xf>
    <xf numFmtId="3" fontId="6" fillId="55" borderId="17" xfId="620" applyNumberFormat="1" applyFont="1" applyFill="1" applyBorder="1" applyAlignment="1">
      <alignment vertical="center"/>
    </xf>
    <xf numFmtId="3" fontId="6" fillId="55" borderId="17" xfId="620" applyNumberFormat="1" applyFont="1" applyFill="1" applyBorder="1" applyAlignment="1">
      <alignment horizontal="center" vertical="top" wrapText="1"/>
    </xf>
    <xf numFmtId="0" fontId="6" fillId="55" borderId="0" xfId="620" applyFont="1" applyFill="1"/>
    <xf numFmtId="3" fontId="6" fillId="55" borderId="0" xfId="620" applyNumberFormat="1" applyFont="1" applyFill="1"/>
    <xf numFmtId="3" fontId="6" fillId="55" borderId="0" xfId="620" applyNumberFormat="1" applyFont="1" applyFill="1" applyAlignment="1">
      <alignment horizontal="center"/>
    </xf>
    <xf numFmtId="3" fontId="6" fillId="55" borderId="0" xfId="397" applyNumberFormat="1" applyFont="1" applyFill="1" applyAlignment="1">
      <alignment horizontal="center" vertical="center" wrapText="1"/>
    </xf>
    <xf numFmtId="3" fontId="6" fillId="55" borderId="0" xfId="620" applyNumberFormat="1" applyFont="1" applyFill="1" applyAlignment="1">
      <alignment horizontal="center" vertical="center" wrapText="1"/>
    </xf>
    <xf numFmtId="0" fontId="6" fillId="55" borderId="0" xfId="620" applyFont="1" applyFill="1" applyAlignment="1">
      <alignment horizontal="center" vertical="center" wrapText="1"/>
    </xf>
    <xf numFmtId="0" fontId="14" fillId="55" borderId="0" xfId="647" applyFont="1" applyFill="1" applyAlignment="1">
      <alignment vertical="top" wrapText="1"/>
    </xf>
    <xf numFmtId="3" fontId="18" fillId="55" borderId="0" xfId="620" applyNumberFormat="1" applyFont="1" applyFill="1" applyAlignment="1">
      <alignment vertical="top" wrapText="1"/>
    </xf>
    <xf numFmtId="0" fontId="16" fillId="55" borderId="0" xfId="647" applyFont="1" applyFill="1" applyAlignment="1">
      <alignment vertical="top" wrapText="1"/>
    </xf>
    <xf numFmtId="3" fontId="19" fillId="55" borderId="0" xfId="620" applyNumberFormat="1" applyFont="1" applyFill="1" applyAlignment="1">
      <alignment horizontal="center" vertical="center" wrapText="1"/>
    </xf>
    <xf numFmtId="3" fontId="19" fillId="55" borderId="0" xfId="620" applyNumberFormat="1" applyFont="1" applyFill="1" applyAlignment="1">
      <alignment horizontal="center"/>
    </xf>
    <xf numFmtId="3" fontId="19" fillId="55" borderId="0" xfId="397" applyNumberFormat="1" applyFont="1" applyFill="1" applyAlignment="1">
      <alignment horizontal="center" vertical="center" wrapText="1"/>
    </xf>
    <xf numFmtId="0" fontId="19" fillId="55" borderId="0" xfId="620" applyFont="1" applyFill="1" applyAlignment="1">
      <alignment horizontal="center" vertical="center" wrapText="1"/>
    </xf>
    <xf numFmtId="0" fontId="19" fillId="55" borderId="0" xfId="620" applyFont="1" applyFill="1"/>
    <xf numFmtId="3" fontId="20" fillId="55" borderId="0" xfId="620" applyNumberFormat="1" applyFont="1" applyFill="1"/>
    <xf numFmtId="0" fontId="20" fillId="55" borderId="0" xfId="620" applyFont="1" applyFill="1"/>
    <xf numFmtId="0" fontId="18" fillId="55" borderId="0" xfId="620" applyFont="1" applyFill="1"/>
    <xf numFmtId="3" fontId="18" fillId="55" borderId="0" xfId="620" applyNumberFormat="1" applyFont="1" applyFill="1"/>
    <xf numFmtId="0" fontId="25" fillId="55" borderId="0" xfId="620" applyFont="1" applyFill="1" applyAlignment="1">
      <alignment wrapText="1"/>
    </xf>
    <xf numFmtId="3" fontId="25" fillId="55" borderId="0" xfId="620" applyNumberFormat="1" applyFont="1" applyFill="1" applyAlignment="1">
      <alignment wrapText="1"/>
    </xf>
    <xf numFmtId="0" fontId="26" fillId="55" borderId="0" xfId="620" applyFont="1" applyFill="1"/>
    <xf numFmtId="3" fontId="26" fillId="55" borderId="0" xfId="620" applyNumberFormat="1" applyFont="1" applyFill="1"/>
    <xf numFmtId="0" fontId="26" fillId="55" borderId="0" xfId="620" applyFont="1" applyFill="1" applyAlignment="1">
      <alignment vertical="top" wrapText="1"/>
    </xf>
    <xf numFmtId="0" fontId="26" fillId="55" borderId="0" xfId="620" applyFont="1" applyFill="1" applyAlignment="1">
      <alignment horizontal="left"/>
    </xf>
    <xf numFmtId="3" fontId="26" fillId="55" borderId="0" xfId="620" applyNumberFormat="1" applyFont="1" applyFill="1" applyAlignment="1">
      <alignment horizontal="left"/>
    </xf>
    <xf numFmtId="0" fontId="18" fillId="55" borderId="0" xfId="620" applyFont="1" applyFill="1" applyAlignment="1">
      <alignment horizontal="left"/>
    </xf>
    <xf numFmtId="0" fontId="18" fillId="55" borderId="0" xfId="620" applyFont="1" applyFill="1" applyAlignment="1">
      <alignment horizontal="center"/>
    </xf>
    <xf numFmtId="3" fontId="19" fillId="55" borderId="0" xfId="620" applyNumberFormat="1" applyFont="1" applyFill="1" applyAlignment="1">
      <alignment horizontal="right"/>
    </xf>
    <xf numFmtId="0" fontId="14" fillId="55" borderId="0" xfId="647" applyFont="1" applyFill="1" applyAlignment="1">
      <alignment horizontal="right"/>
    </xf>
    <xf numFmtId="0" fontId="27" fillId="55" borderId="0" xfId="620" applyFont="1" applyFill="1"/>
    <xf numFmtId="3" fontId="27" fillId="55" borderId="0" xfId="620" applyNumberFormat="1" applyFont="1" applyFill="1"/>
    <xf numFmtId="171" fontId="1" fillId="0" borderId="0" xfId="121" applyNumberFormat="1" applyFont="1"/>
    <xf numFmtId="0" fontId="11" fillId="0" borderId="0" xfId="647" applyFont="1" applyAlignment="1">
      <alignment vertical="top"/>
    </xf>
    <xf numFmtId="0" fontId="28" fillId="0" borderId="0" xfId="620" applyFont="1"/>
    <xf numFmtId="0" fontId="22" fillId="0" borderId="0" xfId="647" applyFont="1" applyAlignment="1">
      <alignment vertical="top"/>
    </xf>
    <xf numFmtId="0" fontId="29" fillId="0" borderId="0" xfId="620" applyFont="1"/>
    <xf numFmtId="0" fontId="6" fillId="0" borderId="0" xfId="620" applyFont="1" applyAlignment="1">
      <alignment horizontal="left"/>
    </xf>
    <xf numFmtId="0" fontId="6" fillId="0" borderId="0" xfId="620" applyFont="1" applyAlignment="1">
      <alignment horizontal="center"/>
    </xf>
    <xf numFmtId="0" fontId="6" fillId="0" borderId="0" xfId="620" applyFont="1"/>
    <xf numFmtId="0" fontId="22" fillId="0" borderId="0" xfId="620" applyFont="1" applyAlignment="1">
      <alignment horizontal="right"/>
    </xf>
    <xf numFmtId="0" fontId="19" fillId="0" borderId="0" xfId="620" applyFont="1"/>
    <xf numFmtId="0" fontId="100" fillId="54" borderId="16" xfId="620" applyFont="1" applyFill="1" applyBorder="1" applyAlignment="1">
      <alignment horizontal="center" vertical="top" wrapText="1"/>
    </xf>
    <xf numFmtId="0" fontId="101" fillId="54" borderId="0" xfId="620" applyFont="1" applyFill="1" applyAlignment="1">
      <alignment horizontal="center" vertical="center" wrapText="1"/>
    </xf>
    <xf numFmtId="0" fontId="102" fillId="54" borderId="0" xfId="620" applyFont="1" applyFill="1" applyAlignment="1">
      <alignment horizontal="center" vertical="top" wrapText="1"/>
    </xf>
    <xf numFmtId="0" fontId="100" fillId="54" borderId="0" xfId="620" applyFont="1" applyFill="1" applyAlignment="1">
      <alignment vertical="center" wrapText="1"/>
    </xf>
    <xf numFmtId="168" fontId="91" fillId="54" borderId="0" xfId="620" applyNumberFormat="1" applyFont="1" applyFill="1" applyAlignment="1">
      <alignment horizontal="right" vertical="top"/>
    </xf>
    <xf numFmtId="0" fontId="91" fillId="54" borderId="0" xfId="620" applyFont="1" applyFill="1" applyAlignment="1">
      <alignment horizontal="right" vertical="top"/>
    </xf>
    <xf numFmtId="0" fontId="90" fillId="54" borderId="0" xfId="620" applyFont="1" applyFill="1" applyAlignment="1">
      <alignment horizontal="right" wrapText="1"/>
    </xf>
    <xf numFmtId="0" fontId="91" fillId="54" borderId="0" xfId="620" applyFont="1" applyFill="1" applyAlignment="1">
      <alignment horizontal="right" wrapText="1"/>
    </xf>
    <xf numFmtId="0" fontId="91" fillId="54" borderId="17" xfId="620" applyFont="1" applyFill="1" applyBorder="1" applyAlignment="1">
      <alignment horizontal="left" vertical="center" wrapText="1"/>
    </xf>
    <xf numFmtId="3" fontId="91" fillId="0" borderId="0" xfId="620" applyNumberFormat="1" applyFont="1" applyAlignment="1">
      <alignment horizontal="center" vertical="center"/>
    </xf>
    <xf numFmtId="3" fontId="90" fillId="0" borderId="0" xfId="620" applyNumberFormat="1" applyFont="1" applyAlignment="1">
      <alignment vertical="center"/>
    </xf>
    <xf numFmtId="3" fontId="30" fillId="0" borderId="0" xfId="620" applyNumberFormat="1" applyFont="1" applyAlignment="1">
      <alignment horizontal="center" vertical="center"/>
    </xf>
    <xf numFmtId="0" fontId="91" fillId="0" borderId="18" xfId="620" applyFont="1" applyBorder="1" applyAlignment="1">
      <alignment horizontal="left" vertical="center"/>
    </xf>
    <xf numFmtId="0" fontId="91" fillId="0" borderId="18" xfId="620" applyFont="1" applyBorder="1" applyAlignment="1">
      <alignment vertical="center"/>
    </xf>
    <xf numFmtId="3" fontId="90" fillId="0" borderId="18" xfId="620" applyNumberFormat="1" applyFont="1" applyBorder="1" applyAlignment="1">
      <alignment vertical="center"/>
    </xf>
    <xf numFmtId="3" fontId="91" fillId="0" borderId="18" xfId="620" applyNumberFormat="1" applyFont="1" applyBorder="1" applyAlignment="1">
      <alignment vertical="center"/>
    </xf>
    <xf numFmtId="0" fontId="30" fillId="0" borderId="0" xfId="620" applyFont="1"/>
    <xf numFmtId="3" fontId="30" fillId="0" borderId="0" xfId="620" applyNumberFormat="1" applyFont="1" applyAlignment="1">
      <alignment vertical="center"/>
    </xf>
    <xf numFmtId="0" fontId="91" fillId="0" borderId="0" xfId="620" applyFont="1"/>
    <xf numFmtId="3" fontId="18" fillId="0" borderId="0" xfId="620" applyNumberFormat="1" applyFont="1" applyAlignment="1">
      <alignment horizontal="center"/>
    </xf>
    <xf numFmtId="0" fontId="18" fillId="0" borderId="0" xfId="620" applyFont="1" applyAlignment="1">
      <alignment horizontal="center"/>
    </xf>
    <xf numFmtId="3" fontId="18" fillId="0" borderId="0" xfId="620" applyNumberFormat="1" applyFont="1"/>
    <xf numFmtId="3" fontId="18" fillId="0" borderId="0" xfId="620" applyNumberFormat="1" applyFont="1" applyAlignment="1">
      <alignment horizontal="left"/>
    </xf>
    <xf numFmtId="0" fontId="18" fillId="0" borderId="0" xfId="620" applyFont="1"/>
    <xf numFmtId="0" fontId="13" fillId="0" borderId="0" xfId="647" applyFont="1" applyAlignment="1">
      <alignment horizontal="left" vertical="top" wrapText="1"/>
    </xf>
    <xf numFmtId="0" fontId="13" fillId="0" borderId="0" xfId="647" applyFont="1" applyAlignment="1">
      <alignment vertical="top" wrapText="1"/>
    </xf>
    <xf numFmtId="0" fontId="14" fillId="0" borderId="0" xfId="647" applyFont="1" applyAlignment="1">
      <alignment horizontal="right" vertical="top"/>
    </xf>
    <xf numFmtId="0" fontId="14" fillId="0" borderId="0" xfId="647" applyFont="1" applyAlignment="1">
      <alignment vertical="top" wrapText="1"/>
    </xf>
    <xf numFmtId="3" fontId="6" fillId="0" borderId="0" xfId="620" applyNumberFormat="1" applyFont="1" applyAlignment="1">
      <alignment horizontal="center"/>
    </xf>
    <xf numFmtId="3" fontId="6" fillId="0" borderId="0" xfId="397" applyNumberFormat="1" applyFont="1" applyAlignment="1">
      <alignment horizontal="center" vertical="center" wrapText="1"/>
    </xf>
    <xf numFmtId="3" fontId="6" fillId="0" borderId="0" xfId="620" applyNumberFormat="1" applyFont="1" applyAlignment="1">
      <alignment horizontal="center" vertical="center" wrapText="1"/>
    </xf>
    <xf numFmtId="0" fontId="6" fillId="0" borderId="0" xfId="620" applyFont="1" applyAlignment="1">
      <alignment horizontal="center" vertical="center" wrapText="1"/>
    </xf>
    <xf numFmtId="0" fontId="15" fillId="0" borderId="0" xfId="647" applyFont="1" applyAlignment="1">
      <alignment vertical="center"/>
    </xf>
    <xf numFmtId="0" fontId="14" fillId="0" borderId="0" xfId="647" applyFont="1" applyAlignment="1">
      <alignment vertical="top"/>
    </xf>
    <xf numFmtId="0" fontId="16" fillId="0" borderId="0" xfId="647" applyFont="1" applyAlignment="1">
      <alignment vertical="center" wrapText="1"/>
    </xf>
    <xf numFmtId="3" fontId="18" fillId="0" borderId="0" xfId="620" applyNumberFormat="1" applyFont="1" applyAlignment="1">
      <alignment vertical="top" wrapText="1"/>
    </xf>
    <xf numFmtId="0" fontId="16" fillId="0" borderId="0" xfId="647" applyFont="1" applyAlignment="1">
      <alignment vertical="top" wrapText="1"/>
    </xf>
    <xf numFmtId="3" fontId="19" fillId="0" borderId="0" xfId="620" applyNumberFormat="1" applyFont="1" applyAlignment="1">
      <alignment horizontal="center" vertical="center" wrapText="1"/>
    </xf>
    <xf numFmtId="3" fontId="19" fillId="0" borderId="0" xfId="620" applyNumberFormat="1" applyFont="1" applyAlignment="1">
      <alignment horizontal="center"/>
    </xf>
    <xf numFmtId="3" fontId="19" fillId="0" borderId="0" xfId="397" applyNumberFormat="1" applyFont="1" applyAlignment="1">
      <alignment horizontal="center" vertical="center" wrapText="1"/>
    </xf>
    <xf numFmtId="0" fontId="19" fillId="0" borderId="0" xfId="620" applyFont="1" applyAlignment="1">
      <alignment horizontal="center" vertical="center" wrapText="1"/>
    </xf>
    <xf numFmtId="0" fontId="14" fillId="0" borderId="0" xfId="647" applyFont="1" applyAlignment="1">
      <alignment horizontal="left" vertical="center"/>
    </xf>
    <xf numFmtId="0" fontId="14" fillId="0" borderId="0" xfId="647" applyFont="1" applyAlignment="1">
      <alignment vertical="center" wrapText="1"/>
    </xf>
    <xf numFmtId="3" fontId="20" fillId="0" borderId="0" xfId="620" applyNumberFormat="1" applyFont="1"/>
    <xf numFmtId="0" fontId="20" fillId="0" borderId="0" xfId="620" applyFont="1"/>
    <xf numFmtId="0" fontId="16" fillId="0" borderId="0" xfId="647" applyFont="1" applyAlignment="1">
      <alignment horizontal="left" vertical="center" wrapText="1"/>
    </xf>
    <xf numFmtId="0" fontId="18" fillId="0" borderId="0" xfId="680" applyFont="1" applyAlignment="1">
      <alignment horizontal="center"/>
    </xf>
    <xf numFmtId="0" fontId="25" fillId="0" borderId="0" xfId="620" applyFont="1" applyAlignment="1">
      <alignment wrapText="1"/>
    </xf>
    <xf numFmtId="0" fontId="26" fillId="0" borderId="0" xfId="620" applyFont="1"/>
    <xf numFmtId="3" fontId="19" fillId="0" borderId="0" xfId="680" applyNumberFormat="1" applyFont="1" applyAlignment="1">
      <alignment horizontal="right"/>
    </xf>
    <xf numFmtId="0" fontId="18" fillId="0" borderId="0" xfId="680" applyFont="1" applyAlignment="1">
      <alignment horizontal="left"/>
    </xf>
    <xf numFmtId="0" fontId="26" fillId="0" borderId="0" xfId="620" applyFont="1" applyAlignment="1">
      <alignment vertical="top" wrapText="1"/>
    </xf>
    <xf numFmtId="0" fontId="26" fillId="0" borderId="0" xfId="620" applyFont="1" applyAlignment="1">
      <alignment horizontal="left"/>
    </xf>
    <xf numFmtId="0" fontId="18" fillId="0" borderId="0" xfId="620" applyFont="1" applyAlignment="1">
      <alignment horizontal="left"/>
    </xf>
    <xf numFmtId="3" fontId="19" fillId="0" borderId="0" xfId="620" applyNumberFormat="1" applyFont="1" applyAlignment="1">
      <alignment horizontal="right"/>
    </xf>
    <xf numFmtId="3" fontId="18" fillId="0" borderId="0" xfId="620" applyNumberFormat="1" applyFont="1" applyAlignment="1">
      <alignment horizontal="right"/>
    </xf>
    <xf numFmtId="0" fontId="103" fillId="0" borderId="0" xfId="620" applyFont="1" applyAlignment="1">
      <alignment horizontal="left" vertical="center"/>
    </xf>
    <xf numFmtId="0" fontId="30" fillId="0" borderId="0" xfId="620" applyFont="1" applyAlignment="1">
      <alignment horizontal="center"/>
    </xf>
    <xf numFmtId="3" fontId="30" fillId="0" borderId="0" xfId="620" applyNumberFormat="1" applyFont="1" applyAlignment="1">
      <alignment horizontal="center"/>
    </xf>
    <xf numFmtId="0" fontId="30" fillId="0" borderId="0" xfId="620" applyFont="1" applyAlignment="1">
      <alignment horizontal="left"/>
    </xf>
    <xf numFmtId="172" fontId="20" fillId="0" borderId="0" xfId="121" applyNumberFormat="1" applyFont="1" applyAlignment="1">
      <alignment horizontal="center"/>
    </xf>
    <xf numFmtId="0" fontId="19" fillId="0" borderId="0" xfId="620" applyFont="1" applyAlignment="1">
      <alignment horizontal="center"/>
    </xf>
    <xf numFmtId="0" fontId="22" fillId="0" borderId="0" xfId="763" applyFont="1" applyAlignment="1">
      <alignment vertical="top"/>
    </xf>
    <xf numFmtId="0" fontId="19" fillId="0" borderId="17" xfId="620" applyFont="1" applyBorder="1" applyAlignment="1">
      <alignment horizontal="left"/>
    </xf>
    <xf numFmtId="0" fontId="23" fillId="0" borderId="17" xfId="620" applyFont="1" applyBorder="1"/>
    <xf numFmtId="0" fontId="22" fillId="0" borderId="17" xfId="763" applyFont="1" applyBorder="1" applyAlignment="1">
      <alignment vertical="top"/>
    </xf>
    <xf numFmtId="0" fontId="24" fillId="0" borderId="0" xfId="620" applyFont="1" applyAlignment="1">
      <alignment horizontal="right"/>
    </xf>
    <xf numFmtId="0" fontId="91" fillId="54" borderId="0" xfId="620" applyFont="1" applyFill="1" applyAlignment="1">
      <alignment horizontal="right" vertical="top" wrapText="1"/>
    </xf>
    <xf numFmtId="0" fontId="100" fillId="54" borderId="0" xfId="620" applyFont="1" applyFill="1" applyAlignment="1">
      <alignment horizontal="right" vertical="top" wrapText="1"/>
    </xf>
    <xf numFmtId="0" fontId="91" fillId="0" borderId="14" xfId="620" applyFont="1" applyBorder="1" applyAlignment="1">
      <alignment horizontal="left" vertical="center" wrapText="1"/>
    </xf>
    <xf numFmtId="0" fontId="91" fillId="0" borderId="14" xfId="620" applyFont="1" applyBorder="1" applyAlignment="1">
      <alignment horizontal="center" vertical="center" wrapText="1"/>
    </xf>
    <xf numFmtId="0" fontId="91" fillId="0" borderId="14" xfId="620" applyFont="1" applyBorder="1" applyAlignment="1">
      <alignment horizontal="center" vertical="top" wrapText="1"/>
    </xf>
    <xf numFmtId="0" fontId="90" fillId="0" borderId="14" xfId="647" applyFont="1" applyBorder="1" applyAlignment="1">
      <alignment horizontal="center" vertical="top"/>
    </xf>
    <xf numFmtId="0" fontId="91" fillId="0" borderId="0" xfId="620" applyFont="1" applyAlignment="1">
      <alignment horizontal="center" vertical="top" wrapText="1"/>
    </xf>
    <xf numFmtId="0" fontId="4" fillId="0" borderId="0" xfId="620" applyFont="1" applyAlignment="1">
      <alignment vertical="top"/>
    </xf>
    <xf numFmtId="3" fontId="4" fillId="0" borderId="0" xfId="620" applyNumberFormat="1" applyFont="1" applyAlignment="1">
      <alignment vertical="top"/>
    </xf>
    <xf numFmtId="3" fontId="4" fillId="0" borderId="0" xfId="620" applyNumberFormat="1" applyFont="1" applyAlignment="1">
      <alignment horizontal="center" vertical="top"/>
    </xf>
    <xf numFmtId="3" fontId="4" fillId="0" borderId="0" xfId="620" applyNumberFormat="1" applyFont="1" applyAlignment="1">
      <alignment horizontal="center" vertical="top" wrapText="1"/>
    </xf>
    <xf numFmtId="169" fontId="4" fillId="0" borderId="0" xfId="397" applyNumberFormat="1" applyFont="1" applyAlignment="1">
      <alignment horizontal="center" vertical="top" wrapText="1"/>
    </xf>
    <xf numFmtId="0" fontId="4" fillId="0" borderId="0" xfId="620" applyFont="1" applyAlignment="1">
      <alignment vertical="top" wrapText="1"/>
    </xf>
    <xf numFmtId="3" fontId="4" fillId="0" borderId="0" xfId="620" applyNumberFormat="1" applyFont="1" applyAlignment="1">
      <alignment horizontal="center" vertical="center" wrapText="1"/>
    </xf>
    <xf numFmtId="0" fontId="4" fillId="0" borderId="0" xfId="620" applyFont="1" applyAlignment="1">
      <alignment horizontal="center" vertical="center" wrapText="1"/>
    </xf>
    <xf numFmtId="0" fontId="4" fillId="0" borderId="0" xfId="620" applyFont="1"/>
    <xf numFmtId="43" fontId="91" fillId="0" borderId="0" xfId="121" applyFont="1" applyAlignment="1">
      <alignment horizontal="center" vertical="top" wrapText="1"/>
    </xf>
    <xf numFmtId="3" fontId="30" fillId="0" borderId="0" xfId="620" applyNumberFormat="1" applyFont="1" applyAlignment="1">
      <alignment horizontal="left" vertical="center"/>
    </xf>
    <xf numFmtId="3" fontId="30" fillId="0" borderId="0" xfId="620" applyNumberFormat="1" applyFont="1" applyAlignment="1">
      <alignment horizontal="center" vertical="top" wrapText="1"/>
    </xf>
    <xf numFmtId="3" fontId="30" fillId="0" borderId="0" xfId="397" applyNumberFormat="1" applyFont="1" applyAlignment="1">
      <alignment horizontal="center" vertical="center" wrapText="1"/>
    </xf>
    <xf numFmtId="3" fontId="30" fillId="0" borderId="0" xfId="620" applyNumberFormat="1" applyFont="1" applyAlignment="1">
      <alignment horizontal="center" vertical="center" wrapText="1"/>
    </xf>
    <xf numFmtId="0" fontId="30" fillId="0" borderId="0" xfId="620" applyFont="1" applyAlignment="1">
      <alignment horizontal="center" vertical="center" wrapText="1"/>
    </xf>
    <xf numFmtId="0" fontId="27" fillId="0" borderId="0" xfId="620" applyFont="1" applyAlignment="1">
      <alignment horizontal="left"/>
    </xf>
    <xf numFmtId="0" fontId="27" fillId="0" borderId="0" xfId="620" applyFont="1"/>
    <xf numFmtId="0" fontId="1" fillId="0" borderId="0" xfId="620" applyAlignment="1">
      <alignment horizontal="left"/>
    </xf>
    <xf numFmtId="0" fontId="95" fillId="55" borderId="17" xfId="647" applyFont="1" applyFill="1" applyBorder="1" applyAlignment="1">
      <alignment horizontal="right"/>
    </xf>
    <xf numFmtId="0" fontId="104" fillId="55" borderId="17" xfId="647" applyFont="1" applyFill="1" applyBorder="1" applyAlignment="1">
      <alignment horizontal="center" vertical="center"/>
    </xf>
    <xf numFmtId="0" fontId="95" fillId="55" borderId="17" xfId="647" applyFont="1" applyFill="1" applyBorder="1" applyAlignment="1">
      <alignment horizontal="center" vertical="center"/>
    </xf>
    <xf numFmtId="3" fontId="95" fillId="55" borderId="17" xfId="647" applyNumberFormat="1" applyFont="1" applyFill="1" applyBorder="1" applyAlignment="1" applyProtection="1">
      <alignment horizontal="right" vertical="center" indent="2"/>
      <protection locked="0"/>
    </xf>
    <xf numFmtId="0" fontId="3" fillId="0" borderId="0" xfId="647" applyFont="1" applyAlignment="1">
      <alignment horizontal="left" vertical="center"/>
    </xf>
    <xf numFmtId="3" fontId="3" fillId="0" borderId="0" xfId="647" applyNumberFormat="1" applyFont="1" applyAlignment="1" applyProtection="1">
      <alignment horizontal="right" vertical="center"/>
      <protection locked="0"/>
    </xf>
    <xf numFmtId="0" fontId="3" fillId="0" borderId="0" xfId="647" applyFont="1" applyAlignment="1">
      <alignment horizontal="center" vertical="center"/>
    </xf>
    <xf numFmtId="3" fontId="2" fillId="0" borderId="0" xfId="647" applyNumberFormat="1" applyFont="1" applyAlignment="1">
      <alignment vertical="center"/>
    </xf>
    <xf numFmtId="3" fontId="2" fillId="0" borderId="0" xfId="647" applyNumberFormat="1" applyFont="1" applyAlignment="1" applyProtection="1">
      <alignment vertical="center"/>
      <protection locked="0"/>
    </xf>
    <xf numFmtId="0" fontId="3" fillId="0" borderId="0" xfId="647" applyFont="1" applyAlignment="1">
      <alignment vertical="center"/>
    </xf>
    <xf numFmtId="3" fontId="3" fillId="0" borderId="0" xfId="647" applyNumberFormat="1" applyFont="1" applyAlignment="1">
      <alignment vertical="center"/>
    </xf>
    <xf numFmtId="3" fontId="3" fillId="0" borderId="0" xfId="647" applyNumberFormat="1" applyFont="1" applyAlignment="1" applyProtection="1">
      <alignment vertical="center"/>
      <protection locked="0"/>
    </xf>
    <xf numFmtId="3" fontId="3" fillId="0" borderId="0" xfId="620" applyNumberFormat="1" applyFont="1" applyAlignment="1">
      <alignment horizontal="left"/>
    </xf>
    <xf numFmtId="3" fontId="3" fillId="0" borderId="0" xfId="647" applyNumberFormat="1" applyFont="1" applyAlignment="1">
      <alignment horizontal="center" vertical="center"/>
    </xf>
    <xf numFmtId="3" fontId="3" fillId="0" borderId="0" xfId="620" applyNumberFormat="1" applyFont="1"/>
    <xf numFmtId="3" fontId="2" fillId="0" borderId="0" xfId="620" applyNumberFormat="1" applyFont="1" applyAlignment="1">
      <alignment horizontal="right" vertical="top" wrapText="1"/>
    </xf>
    <xf numFmtId="3" fontId="2" fillId="0" borderId="0" xfId="620" applyNumberFormat="1" applyFont="1" applyAlignment="1">
      <alignment vertical="top" wrapText="1"/>
    </xf>
    <xf numFmtId="3" fontId="3" fillId="0" borderId="0" xfId="620" applyNumberFormat="1" applyFont="1" applyAlignment="1">
      <alignment horizontal="right" vertical="top" wrapText="1"/>
    </xf>
    <xf numFmtId="3" fontId="3" fillId="0" borderId="0" xfId="620" applyNumberFormat="1" applyFont="1" applyAlignment="1">
      <alignment vertical="top" wrapText="1"/>
    </xf>
    <xf numFmtId="0" fontId="3" fillId="0" borderId="0" xfId="620" applyFont="1" applyAlignment="1">
      <alignment horizontal="left" vertical="top"/>
    </xf>
    <xf numFmtId="3" fontId="2" fillId="0" borderId="0" xfId="620" applyNumberFormat="1" applyFont="1" applyAlignment="1">
      <alignment vertical="center"/>
    </xf>
    <xf numFmtId="3" fontId="3" fillId="0" borderId="0" xfId="620" applyNumberFormat="1" applyFont="1" applyAlignment="1">
      <alignment vertical="center"/>
    </xf>
    <xf numFmtId="0" fontId="3" fillId="0" borderId="0" xfId="620" applyFont="1" applyAlignment="1">
      <alignment horizontal="left"/>
    </xf>
    <xf numFmtId="0" fontId="3" fillId="0" borderId="0" xfId="620" applyFont="1"/>
    <xf numFmtId="3" fontId="3" fillId="0" borderId="0" xfId="620" applyNumberFormat="1" applyFont="1" applyAlignment="1">
      <alignment horizontal="right" vertical="top" wrapText="1" indent="1"/>
    </xf>
    <xf numFmtId="3" fontId="3" fillId="0" borderId="0" xfId="620" applyNumberFormat="1" applyFont="1" applyAlignment="1">
      <alignment vertical="top"/>
    </xf>
    <xf numFmtId="0" fontId="3" fillId="55" borderId="0" xfId="647" applyFont="1" applyFill="1" applyAlignment="1">
      <alignment horizontal="left" vertical="center"/>
    </xf>
    <xf numFmtId="3" fontId="3" fillId="55" borderId="0" xfId="647" applyNumberFormat="1" applyFont="1" applyFill="1" applyAlignment="1">
      <alignment horizontal="right" vertical="center"/>
    </xf>
    <xf numFmtId="0" fontId="3" fillId="55" borderId="0" xfId="647" applyFont="1" applyFill="1" applyAlignment="1">
      <alignment horizontal="center" vertical="center"/>
    </xf>
    <xf numFmtId="3" fontId="3" fillId="55" borderId="0" xfId="647" applyNumberFormat="1" applyFont="1" applyFill="1" applyAlignment="1">
      <alignment vertical="center"/>
    </xf>
    <xf numFmtId="3" fontId="3" fillId="55" borderId="0" xfId="647" applyNumberFormat="1" applyFont="1" applyFill="1" applyAlignment="1">
      <alignment horizontal="center" vertical="center"/>
    </xf>
    <xf numFmtId="0" fontId="3" fillId="0" borderId="0" xfId="647" applyFont="1" applyAlignment="1">
      <alignment horizontal="left" vertical="top"/>
    </xf>
    <xf numFmtId="3" fontId="3" fillId="0" borderId="0" xfId="620" applyNumberFormat="1" applyFont="1" applyAlignment="1">
      <alignment horizontal="center" vertical="top" wrapText="1"/>
    </xf>
    <xf numFmtId="0" fontId="2" fillId="0" borderId="0" xfId="620" applyFont="1"/>
    <xf numFmtId="0" fontId="3" fillId="0" borderId="0" xfId="620" applyFont="1" applyAlignment="1">
      <alignment horizontal="right" indent="1"/>
    </xf>
    <xf numFmtId="0" fontId="3" fillId="0" borderId="0" xfId="620" applyFont="1" applyAlignment="1">
      <alignment horizontal="left" vertical="center"/>
    </xf>
    <xf numFmtId="0" fontId="3" fillId="0" borderId="0" xfId="620" applyFont="1" applyAlignment="1">
      <alignment vertical="center"/>
    </xf>
    <xf numFmtId="3" fontId="3" fillId="0" borderId="0" xfId="620" applyNumberFormat="1" applyFont="1" applyAlignment="1">
      <alignment horizontal="left" vertical="center"/>
    </xf>
    <xf numFmtId="0" fontId="3" fillId="0" borderId="0" xfId="620" applyFont="1" applyAlignment="1">
      <alignment vertical="top"/>
    </xf>
    <xf numFmtId="3" fontId="3" fillId="0" borderId="0" xfId="620" applyNumberFormat="1" applyFont="1" applyAlignment="1">
      <alignment horizontal="center" vertical="top"/>
    </xf>
    <xf numFmtId="3" fontId="3" fillId="0" borderId="0" xfId="397" applyNumberFormat="1" applyFont="1" applyAlignment="1">
      <alignment horizontal="center" vertical="top" wrapText="1"/>
    </xf>
    <xf numFmtId="3" fontId="3" fillId="55" borderId="0" xfId="620" applyNumberFormat="1" applyFont="1" applyFill="1"/>
    <xf numFmtId="3" fontId="3" fillId="0" borderId="0" xfId="620" applyNumberFormat="1" applyFont="1" applyAlignment="1">
      <alignment horizontal="center"/>
    </xf>
    <xf numFmtId="3" fontId="3" fillId="0" borderId="0" xfId="620" applyNumberFormat="1" applyFont="1" applyAlignment="1">
      <alignment horizontal="center" vertical="center" wrapText="1"/>
    </xf>
    <xf numFmtId="3" fontId="3" fillId="0" borderId="0" xfId="397" applyNumberFormat="1" applyFont="1" applyAlignment="1">
      <alignment horizontal="center" vertical="center" wrapText="1"/>
    </xf>
    <xf numFmtId="3" fontId="30" fillId="0" borderId="0" xfId="620" applyNumberFormat="1" applyFont="1" applyFill="1" applyAlignment="1">
      <alignment horizontal="center" vertical="center"/>
    </xf>
    <xf numFmtId="0" fontId="30" fillId="0" borderId="0" xfId="620" applyFont="1" applyFill="1" applyAlignment="1">
      <alignment vertical="center"/>
    </xf>
    <xf numFmtId="3" fontId="30" fillId="0" borderId="0" xfId="620" applyNumberFormat="1" applyFont="1" applyFill="1" applyAlignment="1">
      <alignment vertical="center"/>
    </xf>
    <xf numFmtId="43" fontId="91" fillId="0" borderId="0" xfId="121" applyFont="1" applyFill="1" applyAlignment="1">
      <alignment vertical="center"/>
    </xf>
    <xf numFmtId="3" fontId="91" fillId="0" borderId="0" xfId="620" applyNumberFormat="1" applyFont="1" applyFill="1" applyAlignment="1">
      <alignment horizontal="center"/>
    </xf>
    <xf numFmtId="0" fontId="91" fillId="0" borderId="0" xfId="620" applyFont="1" applyFill="1" applyAlignment="1">
      <alignment horizontal="center"/>
    </xf>
    <xf numFmtId="0" fontId="91" fillId="0" borderId="0" xfId="620" applyFont="1" applyFill="1"/>
    <xf numFmtId="0" fontId="30" fillId="0" borderId="0" xfId="620" applyFont="1" applyFill="1"/>
    <xf numFmtId="0" fontId="94" fillId="0" borderId="0" xfId="647" applyFont="1" applyFill="1" applyBorder="1" applyAlignment="1">
      <alignment horizontal="center" vertical="center"/>
    </xf>
    <xf numFmtId="0" fontId="94" fillId="0" borderId="0" xfId="647" applyFont="1" applyFill="1" applyBorder="1" applyAlignment="1">
      <alignment horizontal="left" vertical="center"/>
    </xf>
    <xf numFmtId="0" fontId="6" fillId="0" borderId="0" xfId="647" applyFont="1" applyFill="1" applyAlignment="1">
      <alignment vertical="center"/>
    </xf>
    <xf numFmtId="0" fontId="91" fillId="0" borderId="0" xfId="620" applyFont="1" applyFill="1" applyBorder="1" applyAlignment="1">
      <alignment horizontal="left" vertical="center"/>
    </xf>
    <xf numFmtId="3" fontId="2" fillId="0" borderId="0" xfId="620" applyNumberFormat="1" applyFont="1" applyFill="1" applyBorder="1" applyAlignment="1">
      <alignment vertical="center"/>
    </xf>
    <xf numFmtId="3" fontId="4" fillId="0" borderId="0" xfId="620" applyNumberFormat="1" applyFont="1" applyFill="1" applyAlignment="1">
      <alignment vertical="top"/>
    </xf>
    <xf numFmtId="0" fontId="4" fillId="0" borderId="0" xfId="620" applyFont="1" applyFill="1"/>
    <xf numFmtId="0" fontId="3" fillId="0" borderId="0" xfId="647" applyFont="1" applyFill="1" applyBorder="1" applyAlignment="1">
      <alignment horizontal="center" vertical="center"/>
    </xf>
    <xf numFmtId="3" fontId="3" fillId="0" borderId="0" xfId="620" applyNumberFormat="1" applyFont="1" applyFill="1" applyAlignment="1">
      <alignment vertical="top"/>
    </xf>
    <xf numFmtId="0" fontId="3" fillId="0" borderId="0" xfId="620" applyFont="1" applyFill="1"/>
    <xf numFmtId="0" fontId="3" fillId="0" borderId="0" xfId="620" applyFont="1" applyFill="1" applyBorder="1"/>
    <xf numFmtId="0" fontId="3" fillId="0" borderId="0" xfId="620" applyFont="1" applyFill="1" applyBorder="1" applyAlignment="1">
      <alignment horizontal="left" vertical="center"/>
    </xf>
    <xf numFmtId="3" fontId="3" fillId="0" borderId="0" xfId="620" applyNumberFormat="1" applyFont="1" applyFill="1" applyBorder="1" applyAlignment="1">
      <alignment vertical="center"/>
    </xf>
    <xf numFmtId="0" fontId="3" fillId="0" borderId="0" xfId="620" applyFont="1" applyFill="1" applyBorder="1" applyAlignment="1">
      <alignment horizontal="left" vertical="top"/>
    </xf>
    <xf numFmtId="0" fontId="3" fillId="0" borderId="0" xfId="620" applyFont="1" applyFill="1" applyBorder="1" applyAlignment="1">
      <alignment horizontal="center" vertical="top"/>
    </xf>
    <xf numFmtId="0" fontId="4" fillId="0" borderId="0" xfId="647" applyFont="1" applyFill="1" applyAlignment="1">
      <alignment vertical="center"/>
    </xf>
    <xf numFmtId="3" fontId="90" fillId="0" borderId="0" xfId="647" applyNumberFormat="1" applyFont="1" applyFill="1" applyBorder="1" applyAlignment="1">
      <alignment horizontal="right" vertical="center"/>
    </xf>
    <xf numFmtId="3" fontId="91" fillId="0" borderId="0" xfId="647" applyNumberFormat="1" applyFont="1" applyFill="1" applyBorder="1" applyAlignment="1">
      <alignment horizontal="right" vertical="center"/>
    </xf>
    <xf numFmtId="0" fontId="91" fillId="0" borderId="0" xfId="647" applyFont="1" applyFill="1" applyBorder="1" applyAlignment="1">
      <alignment horizontal="left" vertical="center"/>
    </xf>
    <xf numFmtId="0" fontId="92" fillId="0" borderId="0" xfId="647" applyFont="1" applyFill="1" applyBorder="1" applyAlignment="1">
      <alignment horizontal="left" vertical="center"/>
    </xf>
    <xf numFmtId="3" fontId="4" fillId="0" borderId="0" xfId="647" applyNumberFormat="1" applyFont="1" applyFill="1" applyBorder="1" applyAlignment="1">
      <alignment horizontal="center" vertical="center"/>
    </xf>
    <xf numFmtId="0" fontId="93" fillId="0" borderId="0" xfId="647" applyFont="1" applyFill="1" applyBorder="1" applyAlignment="1">
      <alignment horizontal="left"/>
    </xf>
    <xf numFmtId="0" fontId="91" fillId="0" borderId="0" xfId="647" applyFont="1" applyFill="1" applyBorder="1" applyAlignment="1">
      <alignment vertical="center"/>
    </xf>
    <xf numFmtId="166" fontId="4" fillId="0" borderId="0" xfId="647" applyNumberFormat="1" applyFont="1" applyFill="1" applyBorder="1" applyAlignment="1">
      <alignment horizontal="center" vertical="center"/>
    </xf>
    <xf numFmtId="0" fontId="91" fillId="0" borderId="0" xfId="647" applyFont="1" applyFill="1" applyBorder="1" applyAlignment="1">
      <alignment horizontal="center" vertical="center"/>
    </xf>
    <xf numFmtId="167" fontId="4" fillId="0" borderId="0" xfId="647" applyNumberFormat="1" applyFont="1" applyFill="1" applyBorder="1" applyAlignment="1">
      <alignment horizontal="center" vertical="center"/>
    </xf>
    <xf numFmtId="0" fontId="4" fillId="0" borderId="0" xfId="647" applyFont="1" applyFill="1" applyBorder="1" applyAlignment="1">
      <alignment horizontal="center" vertical="center"/>
    </xf>
    <xf numFmtId="168" fontId="4" fillId="0" borderId="0" xfId="647" applyNumberFormat="1" applyFont="1" applyFill="1" applyBorder="1" applyAlignment="1">
      <alignment horizontal="center" vertical="center"/>
    </xf>
    <xf numFmtId="3" fontId="90" fillId="0" borderId="0" xfId="647" applyNumberFormat="1" applyFont="1" applyFill="1" applyBorder="1" applyAlignment="1" applyProtection="1">
      <alignment horizontal="right" vertical="center"/>
      <protection locked="0"/>
    </xf>
    <xf numFmtId="3" fontId="91" fillId="0" borderId="0" xfId="647" applyNumberFormat="1" applyFont="1" applyFill="1" applyBorder="1" applyAlignment="1" applyProtection="1">
      <alignment horizontal="right" vertical="center" indent="1"/>
      <protection locked="0"/>
    </xf>
    <xf numFmtId="3" fontId="91" fillId="0" borderId="0" xfId="647" applyNumberFormat="1" applyFont="1" applyFill="1" applyBorder="1" applyAlignment="1" applyProtection="1">
      <alignment horizontal="right" vertical="center" indent="2"/>
      <protection locked="0"/>
    </xf>
    <xf numFmtId="3" fontId="91" fillId="0" borderId="0" xfId="647" applyNumberFormat="1" applyFont="1" applyFill="1" applyBorder="1" applyAlignment="1" applyProtection="1">
      <alignment horizontal="right" vertical="center"/>
      <protection locked="0"/>
    </xf>
    <xf numFmtId="3" fontId="93" fillId="0" borderId="0" xfId="647" applyNumberFormat="1" applyFont="1" applyFill="1" applyBorder="1" applyAlignment="1" applyProtection="1">
      <alignment horizontal="right" vertical="center"/>
      <protection locked="0"/>
    </xf>
    <xf numFmtId="168" fontId="6" fillId="0" borderId="0" xfId="647" applyNumberFormat="1" applyFont="1" applyFill="1" applyBorder="1" applyAlignment="1">
      <alignment horizontal="center" vertical="center"/>
    </xf>
    <xf numFmtId="166" fontId="6" fillId="0" borderId="0" xfId="647" applyNumberFormat="1" applyFont="1" applyFill="1" applyBorder="1" applyAlignment="1">
      <alignment horizontal="center" vertical="center"/>
    </xf>
    <xf numFmtId="167" fontId="6" fillId="0" borderId="0" xfId="647" applyNumberFormat="1" applyFont="1" applyFill="1" applyBorder="1" applyAlignment="1">
      <alignment horizontal="center" vertical="center"/>
    </xf>
    <xf numFmtId="0" fontId="6" fillId="0" borderId="0" xfId="647" applyFont="1" applyFill="1" applyBorder="1" applyAlignment="1">
      <alignment horizontal="center" vertical="center"/>
    </xf>
    <xf numFmtId="0" fontId="4" fillId="0" borderId="0" xfId="647" applyFont="1" applyFill="1" applyBorder="1" applyAlignment="1">
      <alignment vertical="center"/>
    </xf>
    <xf numFmtId="0" fontId="3" fillId="55" borderId="0" xfId="647" applyFont="1" applyFill="1" applyBorder="1" applyAlignment="1">
      <alignment horizontal="left" vertical="center"/>
    </xf>
    <xf numFmtId="0" fontId="3" fillId="55" borderId="0" xfId="647" applyFont="1" applyFill="1" applyBorder="1" applyAlignment="1">
      <alignment horizontal="center" vertical="center"/>
    </xf>
    <xf numFmtId="3" fontId="2" fillId="55" borderId="0" xfId="647" applyNumberFormat="1" applyFont="1" applyFill="1" applyBorder="1" applyAlignment="1">
      <alignment vertical="center"/>
    </xf>
    <xf numFmtId="3" fontId="3" fillId="55" borderId="0" xfId="647" applyNumberFormat="1" applyFont="1" applyFill="1" applyBorder="1" applyAlignment="1">
      <alignment vertical="center"/>
    </xf>
    <xf numFmtId="3" fontId="3" fillId="55" borderId="0" xfId="647" applyNumberFormat="1" applyFont="1" applyFill="1" applyBorder="1" applyAlignment="1">
      <alignment horizontal="center" vertical="center"/>
    </xf>
    <xf numFmtId="3" fontId="2" fillId="55" borderId="0" xfId="620" applyNumberFormat="1" applyFont="1" applyFill="1" applyBorder="1" applyAlignment="1">
      <alignment horizontal="right" vertical="top" wrapText="1"/>
    </xf>
    <xf numFmtId="3" fontId="3" fillId="55" borderId="0" xfId="620" applyNumberFormat="1" applyFont="1" applyFill="1" applyBorder="1" applyAlignment="1">
      <alignment horizontal="right" vertical="top" wrapText="1"/>
    </xf>
    <xf numFmtId="3" fontId="30" fillId="0" borderId="0" xfId="620" applyNumberFormat="1" applyFont="1" applyFill="1" applyBorder="1" applyAlignment="1">
      <alignment vertical="center"/>
    </xf>
    <xf numFmtId="3" fontId="30" fillId="0" borderId="0" xfId="620" applyNumberFormat="1" applyFont="1" applyFill="1" applyBorder="1" applyAlignment="1">
      <alignment horizontal="center" vertical="center"/>
    </xf>
    <xf numFmtId="0" fontId="30" fillId="0" borderId="0" xfId="620" applyFont="1" applyFill="1" applyBorder="1" applyAlignment="1">
      <alignment vertical="center"/>
    </xf>
    <xf numFmtId="0" fontId="91" fillId="0" borderId="0" xfId="620" applyFont="1" applyFill="1" applyBorder="1"/>
    <xf numFmtId="3" fontId="2" fillId="0" borderId="0" xfId="620" applyNumberFormat="1" applyFont="1" applyFill="1" applyBorder="1" applyAlignment="1">
      <alignment vertical="top" wrapText="1"/>
    </xf>
    <xf numFmtId="3" fontId="3" fillId="0" borderId="0" xfId="620" applyNumberFormat="1" applyFont="1" applyFill="1" applyBorder="1" applyAlignment="1">
      <alignment vertical="top" wrapText="1"/>
    </xf>
    <xf numFmtId="3" fontId="3" fillId="0" borderId="0" xfId="620" applyNumberFormat="1" applyFont="1" applyFill="1" applyBorder="1" applyAlignment="1">
      <alignment horizontal="right" vertical="top" wrapText="1"/>
    </xf>
    <xf numFmtId="0" fontId="3" fillId="0" borderId="0" xfId="620" applyFont="1" applyFill="1" applyBorder="1" applyAlignment="1">
      <alignment horizontal="left"/>
    </xf>
    <xf numFmtId="3" fontId="3" fillId="0" borderId="0" xfId="620" applyNumberFormat="1" applyFont="1" applyFill="1" applyBorder="1" applyAlignment="1">
      <alignment horizontal="right" vertical="top" wrapText="1" indent="1"/>
    </xf>
    <xf numFmtId="3" fontId="4" fillId="0" borderId="0" xfId="620" applyNumberFormat="1" applyFont="1" applyFill="1" applyBorder="1" applyAlignment="1">
      <alignment horizontal="center" vertical="top"/>
    </xf>
    <xf numFmtId="3" fontId="4" fillId="0" borderId="0" xfId="620" applyNumberFormat="1" applyFont="1" applyFill="1" applyBorder="1" applyAlignment="1">
      <alignment horizontal="center" vertical="top" wrapText="1"/>
    </xf>
    <xf numFmtId="169" fontId="4" fillId="0" borderId="0" xfId="397" applyNumberFormat="1" applyFont="1" applyFill="1" applyBorder="1" applyAlignment="1">
      <alignment horizontal="center" vertical="top" wrapText="1"/>
    </xf>
    <xf numFmtId="3" fontId="4" fillId="0" borderId="0" xfId="620" applyNumberFormat="1" applyFont="1" applyFill="1" applyBorder="1" applyAlignment="1">
      <alignment horizontal="center" vertical="center" wrapText="1"/>
    </xf>
    <xf numFmtId="0" fontId="4" fillId="0" borderId="0" xfId="620" applyFont="1" applyFill="1" applyBorder="1" applyAlignment="1">
      <alignment horizontal="center" vertical="center" wrapText="1"/>
    </xf>
    <xf numFmtId="0" fontId="4" fillId="0" borderId="0" xfId="620" applyFont="1" applyFill="1" applyBorder="1"/>
    <xf numFmtId="3" fontId="91" fillId="0" borderId="0" xfId="647" applyNumberFormat="1" applyFont="1" applyFill="1" applyAlignment="1">
      <alignment horizontal="right" vertical="center" indent="1"/>
    </xf>
    <xf numFmtId="3" fontId="91" fillId="0" borderId="0" xfId="647" applyNumberFormat="1" applyFont="1" applyFill="1" applyAlignment="1" applyProtection="1">
      <alignment horizontal="right" vertical="center" indent="1"/>
      <protection locked="0"/>
    </xf>
    <xf numFmtId="3" fontId="91" fillId="0" borderId="0" xfId="647" applyNumberFormat="1" applyFont="1" applyFill="1" applyAlignment="1" applyProtection="1">
      <alignment horizontal="right" vertical="center" indent="2"/>
      <protection locked="0"/>
    </xf>
    <xf numFmtId="0" fontId="14" fillId="0" borderId="0" xfId="647" applyFont="1" applyFill="1" applyAlignment="1">
      <alignment vertical="center" wrapText="1"/>
    </xf>
    <xf numFmtId="3" fontId="18" fillId="0" borderId="0" xfId="620" applyNumberFormat="1" applyFont="1" applyFill="1" applyAlignment="1">
      <alignment vertical="top" wrapText="1"/>
    </xf>
    <xf numFmtId="0" fontId="16" fillId="0" borderId="0" xfId="647" applyFont="1" applyFill="1" applyAlignment="1">
      <alignment horizontal="left" vertical="top" wrapText="1"/>
    </xf>
    <xf numFmtId="0" fontId="14" fillId="0" borderId="0" xfId="647" applyFont="1" applyFill="1" applyAlignment="1">
      <alignment vertical="top" wrapText="1"/>
    </xf>
    <xf numFmtId="3" fontId="19" fillId="0" borderId="0" xfId="620" applyNumberFormat="1" applyFont="1" applyFill="1" applyAlignment="1">
      <alignment horizontal="center" vertical="center" wrapText="1"/>
    </xf>
    <xf numFmtId="3" fontId="19" fillId="0" borderId="0" xfId="620" applyNumberFormat="1" applyFont="1" applyFill="1" applyAlignment="1">
      <alignment horizontal="center"/>
    </xf>
    <xf numFmtId="3" fontId="19" fillId="0" borderId="0" xfId="397" applyNumberFormat="1" applyFont="1" applyFill="1" applyAlignment="1">
      <alignment horizontal="center" vertical="center" wrapText="1"/>
    </xf>
    <xf numFmtId="0" fontId="19" fillId="0" borderId="0" xfId="620" applyFont="1" applyFill="1" applyAlignment="1">
      <alignment horizontal="center" vertical="center" wrapText="1"/>
    </xf>
    <xf numFmtId="0" fontId="19" fillId="0" borderId="0" xfId="620" applyFont="1" applyFill="1"/>
    <xf numFmtId="0" fontId="4" fillId="56" borderId="0" xfId="647" applyFont="1" applyFill="1" applyBorder="1" applyAlignment="1">
      <alignment horizontal="center" vertical="center"/>
    </xf>
    <xf numFmtId="166" fontId="4" fillId="56" borderId="0" xfId="515" applyNumberFormat="1" applyFont="1" applyFill="1" applyBorder="1" applyAlignment="1">
      <alignment horizontal="center" vertical="center"/>
    </xf>
    <xf numFmtId="3" fontId="4" fillId="56" borderId="0" xfId="647" applyNumberFormat="1" applyFont="1" applyFill="1" applyBorder="1" applyAlignment="1">
      <alignment vertical="center"/>
    </xf>
    <xf numFmtId="0" fontId="4" fillId="56" borderId="0" xfId="647" applyFont="1" applyFill="1" applyBorder="1" applyAlignment="1">
      <alignment vertical="center"/>
    </xf>
    <xf numFmtId="3" fontId="3" fillId="56" borderId="0" xfId="620" applyNumberFormat="1" applyFont="1" applyFill="1"/>
    <xf numFmtId="3" fontId="3" fillId="56" borderId="0" xfId="620" applyNumberFormat="1" applyFont="1" applyFill="1" applyBorder="1" applyAlignment="1">
      <alignment horizontal="center"/>
    </xf>
    <xf numFmtId="3" fontId="3" fillId="56" borderId="0" xfId="620" applyNumberFormat="1" applyFont="1" applyFill="1" applyBorder="1" applyAlignment="1">
      <alignment horizontal="center" vertical="top"/>
    </xf>
    <xf numFmtId="3" fontId="3" fillId="56" borderId="0" xfId="620" applyNumberFormat="1" applyFont="1" applyFill="1" applyBorder="1" applyAlignment="1">
      <alignment horizontal="center" vertical="center" wrapText="1"/>
    </xf>
    <xf numFmtId="3" fontId="3" fillId="56" borderId="0" xfId="397" applyNumberFormat="1" applyFont="1" applyFill="1" applyBorder="1" applyAlignment="1">
      <alignment horizontal="center" vertical="center" wrapText="1"/>
    </xf>
    <xf numFmtId="3" fontId="3" fillId="56" borderId="0" xfId="620" applyNumberFormat="1" applyFont="1" applyFill="1" applyBorder="1" applyAlignment="1">
      <alignment horizontal="center" vertical="top" wrapText="1"/>
    </xf>
    <xf numFmtId="3" fontId="3" fillId="56" borderId="0" xfId="620" applyNumberFormat="1" applyFont="1" applyFill="1" applyBorder="1"/>
    <xf numFmtId="3" fontId="3" fillId="55" borderId="0" xfId="620" applyNumberFormat="1" applyFont="1" applyFill="1" applyBorder="1" applyAlignment="1">
      <alignment vertical="top"/>
    </xf>
    <xf numFmtId="0" fontId="3" fillId="56" borderId="0" xfId="620" applyFont="1" applyFill="1" applyAlignment="1">
      <alignment vertical="top"/>
    </xf>
    <xf numFmtId="3" fontId="3" fillId="56" borderId="0" xfId="620" applyNumberFormat="1" applyFont="1" applyFill="1" applyAlignment="1">
      <alignment vertical="top"/>
    </xf>
    <xf numFmtId="3" fontId="3" fillId="56" borderId="0" xfId="397" applyNumberFormat="1" applyFont="1" applyFill="1" applyBorder="1" applyAlignment="1">
      <alignment horizontal="center" vertical="top" wrapText="1"/>
    </xf>
    <xf numFmtId="0" fontId="3" fillId="56" borderId="0" xfId="620" applyFont="1" applyFill="1" applyBorder="1" applyAlignment="1">
      <alignment vertical="top"/>
    </xf>
    <xf numFmtId="0" fontId="14" fillId="0" borderId="0" xfId="647" applyFont="1" applyFill="1" applyAlignment="1">
      <alignment horizontal="left" vertical="center"/>
    </xf>
    <xf numFmtId="0" fontId="14" fillId="0" borderId="0" xfId="647" applyFont="1" applyFill="1" applyAlignment="1">
      <alignment vertical="top"/>
    </xf>
    <xf numFmtId="0" fontId="14" fillId="0" borderId="0" xfId="647" applyFont="1" applyFill="1" applyAlignment="1">
      <alignment horizontal="left" vertical="top" wrapText="1"/>
    </xf>
    <xf numFmtId="0" fontId="18" fillId="0" borderId="0" xfId="620" applyFont="1" applyFill="1"/>
    <xf numFmtId="3" fontId="18" fillId="0" borderId="0" xfId="620" applyNumberFormat="1" applyFont="1" applyFill="1"/>
    <xf numFmtId="0" fontId="14" fillId="0" borderId="0" xfId="647" applyFont="1" applyFill="1" applyAlignment="1">
      <alignment horizontal="right" vertical="top"/>
    </xf>
    <xf numFmtId="0" fontId="14" fillId="0" borderId="0" xfId="647" applyFont="1" applyFill="1" applyAlignment="1">
      <alignment horizontal="left" vertical="center" wrapText="1"/>
    </xf>
    <xf numFmtId="166" fontId="6" fillId="0" borderId="0" xfId="647" applyNumberFormat="1" applyFont="1" applyFill="1" applyAlignment="1">
      <alignment vertical="center"/>
    </xf>
    <xf numFmtId="3" fontId="6" fillId="0" borderId="0" xfId="647" applyNumberFormat="1" applyFont="1" applyFill="1" applyAlignment="1">
      <alignment vertical="center"/>
    </xf>
    <xf numFmtId="0" fontId="13" fillId="0" borderId="0" xfId="647" applyFont="1" applyFill="1" applyAlignment="1">
      <alignment horizontal="left" vertical="top" wrapText="1"/>
    </xf>
    <xf numFmtId="0" fontId="13" fillId="0" borderId="0" xfId="647" applyFont="1" applyFill="1" applyAlignment="1">
      <alignment vertical="top" wrapText="1"/>
    </xf>
    <xf numFmtId="0" fontId="16" fillId="0" borderId="0" xfId="647" applyFont="1" applyFill="1" applyAlignment="1">
      <alignment vertical="top" wrapText="1"/>
    </xf>
    <xf numFmtId="3" fontId="3" fillId="0" borderId="0" xfId="620" applyNumberFormat="1" applyFont="1" applyFill="1" applyBorder="1" applyAlignment="1">
      <alignment horizontal="center" vertical="top" wrapText="1"/>
    </xf>
    <xf numFmtId="3" fontId="2" fillId="0" borderId="0" xfId="647" applyNumberFormat="1" applyFont="1" applyFill="1" applyBorder="1" applyAlignment="1">
      <alignment vertical="center"/>
    </xf>
    <xf numFmtId="3" fontId="3" fillId="0" borderId="0" xfId="647" applyNumberFormat="1" applyFont="1" applyFill="1" applyBorder="1" applyAlignment="1">
      <alignment vertical="center"/>
    </xf>
    <xf numFmtId="3" fontId="3" fillId="0" borderId="0" xfId="620" applyNumberFormat="1" applyFont="1" applyFill="1"/>
    <xf numFmtId="0" fontId="3" fillId="0" borderId="0" xfId="647" applyFont="1" applyFill="1" applyBorder="1" applyAlignment="1">
      <alignment horizontal="left" vertical="center"/>
    </xf>
    <xf numFmtId="166" fontId="4" fillId="0" borderId="0" xfId="515" applyNumberFormat="1" applyFont="1" applyFill="1" applyBorder="1" applyAlignment="1">
      <alignment horizontal="center" vertical="center"/>
    </xf>
    <xf numFmtId="3" fontId="4" fillId="0" borderId="0" xfId="647" applyNumberFormat="1" applyFont="1" applyFill="1" applyBorder="1" applyAlignment="1">
      <alignment vertical="center"/>
    </xf>
    <xf numFmtId="3" fontId="3" fillId="0" borderId="0" xfId="620" applyNumberFormat="1" applyFont="1" applyFill="1" applyBorder="1" applyAlignment="1">
      <alignment horizontal="center"/>
    </xf>
    <xf numFmtId="3" fontId="3" fillId="0" borderId="0" xfId="620" applyNumberFormat="1" applyFont="1" applyFill="1" applyBorder="1" applyAlignment="1">
      <alignment horizontal="center" vertical="top"/>
    </xf>
    <xf numFmtId="3" fontId="3" fillId="0" borderId="0" xfId="620" applyNumberFormat="1" applyFont="1" applyFill="1" applyBorder="1" applyAlignment="1">
      <alignment horizontal="center" vertical="center" wrapText="1"/>
    </xf>
    <xf numFmtId="3" fontId="3" fillId="0" borderId="0" xfId="397" applyNumberFormat="1" applyFont="1" applyFill="1" applyBorder="1" applyAlignment="1">
      <alignment horizontal="center" vertical="center" wrapText="1"/>
    </xf>
    <xf numFmtId="3" fontId="3" fillId="0" borderId="0" xfId="620" applyNumberFormat="1" applyFont="1" applyFill="1" applyBorder="1"/>
    <xf numFmtId="0" fontId="91" fillId="54" borderId="0" xfId="620" applyFont="1" applyFill="1" applyBorder="1" applyAlignment="1">
      <alignment horizontal="center" vertical="top"/>
    </xf>
    <xf numFmtId="0" fontId="91" fillId="54" borderId="0" xfId="620" applyFont="1" applyFill="1" applyBorder="1" applyAlignment="1">
      <alignment wrapText="1"/>
    </xf>
    <xf numFmtId="0" fontId="91" fillId="54" borderId="0" xfId="620" applyFont="1" applyFill="1" applyBorder="1" applyAlignment="1">
      <alignment horizontal="left" wrapText="1"/>
    </xf>
    <xf numFmtId="0" fontId="91" fillId="54" borderId="0" xfId="620" applyFont="1" applyFill="1" applyBorder="1" applyAlignment="1">
      <alignment horizontal="center" vertical="center" wrapText="1"/>
    </xf>
    <xf numFmtId="0" fontId="91" fillId="54" borderId="0" xfId="620" applyFont="1" applyFill="1" applyBorder="1" applyAlignment="1">
      <alignment horizontal="left" vertical="center"/>
    </xf>
    <xf numFmtId="0" fontId="91" fillId="54" borderId="0" xfId="620" applyFont="1" applyFill="1" applyBorder="1" applyAlignment="1">
      <alignment vertical="center"/>
    </xf>
    <xf numFmtId="0" fontId="91" fillId="54" borderId="0" xfId="620" applyFont="1" applyFill="1" applyBorder="1" applyAlignment="1">
      <alignment horizontal="center" vertical="center"/>
    </xf>
    <xf numFmtId="0" fontId="91" fillId="54" borderId="0" xfId="620" applyFont="1" applyFill="1" applyBorder="1" applyAlignment="1">
      <alignment vertical="center" wrapText="1"/>
    </xf>
    <xf numFmtId="168" fontId="91" fillId="54" borderId="0" xfId="620" applyNumberFormat="1" applyFont="1" applyFill="1" applyBorder="1" applyAlignment="1">
      <alignment vertical="top"/>
    </xf>
    <xf numFmtId="0" fontId="91" fillId="54" borderId="0" xfId="620" applyFont="1" applyFill="1" applyBorder="1" applyAlignment="1">
      <alignment vertical="top"/>
    </xf>
    <xf numFmtId="0" fontId="91" fillId="0" borderId="0" xfId="620" applyFont="1" applyBorder="1" applyAlignment="1">
      <alignment vertical="center"/>
    </xf>
    <xf numFmtId="3" fontId="91" fillId="0" borderId="0" xfId="620" applyNumberFormat="1" applyFont="1" applyBorder="1" applyAlignment="1">
      <alignment horizontal="center" vertical="center"/>
    </xf>
    <xf numFmtId="0" fontId="91" fillId="0" borderId="0" xfId="620" applyFont="1" applyBorder="1" applyAlignment="1">
      <alignment horizontal="center" vertical="center"/>
    </xf>
    <xf numFmtId="0" fontId="91" fillId="0" borderId="14" xfId="620" applyFont="1" applyBorder="1" applyAlignment="1">
      <alignment horizontal="left" vertical="center"/>
    </xf>
    <xf numFmtId="0" fontId="91" fillId="0" borderId="14" xfId="620" applyFont="1" applyBorder="1" applyAlignment="1">
      <alignment vertical="center"/>
    </xf>
    <xf numFmtId="3" fontId="91" fillId="0" borderId="14" xfId="620" applyNumberFormat="1" applyFont="1" applyBorder="1" applyAlignment="1">
      <alignment horizontal="right" vertical="center"/>
    </xf>
    <xf numFmtId="0" fontId="92" fillId="56" borderId="0" xfId="647" applyFont="1" applyFill="1" applyBorder="1" applyAlignment="1">
      <alignment horizontal="left" vertical="center"/>
    </xf>
    <xf numFmtId="3" fontId="2" fillId="0" borderId="0" xfId="647" applyNumberFormat="1" applyFont="1" applyFill="1" applyAlignment="1">
      <alignment vertical="center"/>
    </xf>
    <xf numFmtId="0" fontId="3" fillId="0" borderId="0" xfId="647" applyFont="1" applyFill="1" applyAlignment="1">
      <alignment vertical="center"/>
    </xf>
    <xf numFmtId="3" fontId="3" fillId="0" borderId="0" xfId="647" applyNumberFormat="1" applyFont="1" applyFill="1" applyAlignment="1">
      <alignment vertical="center"/>
    </xf>
    <xf numFmtId="3" fontId="3" fillId="0" borderId="0" xfId="647" applyNumberFormat="1" applyFont="1" applyFill="1" applyBorder="1" applyAlignment="1">
      <alignment horizontal="right" vertical="center"/>
    </xf>
    <xf numFmtId="0" fontId="4" fillId="55" borderId="0" xfId="647" applyFont="1" applyFill="1" applyBorder="1" applyAlignment="1">
      <alignment horizontal="center" vertical="center"/>
    </xf>
    <xf numFmtId="166" fontId="4" fillId="55" borderId="0" xfId="515" applyNumberFormat="1" applyFont="1" applyFill="1" applyBorder="1" applyAlignment="1">
      <alignment horizontal="center" vertical="center"/>
    </xf>
    <xf numFmtId="3" fontId="4" fillId="55" borderId="0" xfId="647" applyNumberFormat="1" applyFont="1" applyFill="1" applyBorder="1" applyAlignment="1">
      <alignment vertical="center"/>
    </xf>
    <xf numFmtId="0" fontId="4" fillId="55" borderId="0" xfId="647" applyFont="1" applyFill="1" applyBorder="1" applyAlignment="1">
      <alignment vertical="center"/>
    </xf>
    <xf numFmtId="3" fontId="4" fillId="55" borderId="0" xfId="647" applyNumberFormat="1" applyFont="1" applyFill="1" applyBorder="1" applyAlignment="1">
      <alignment horizontal="center" vertical="center"/>
    </xf>
    <xf numFmtId="3" fontId="4" fillId="55" borderId="0" xfId="515" applyNumberFormat="1" applyFont="1" applyFill="1" applyBorder="1" applyAlignment="1">
      <alignment horizontal="center" vertical="center"/>
    </xf>
    <xf numFmtId="170" fontId="4" fillId="55" borderId="0" xfId="515" applyNumberFormat="1" applyFont="1" applyFill="1" applyBorder="1" applyAlignment="1">
      <alignment horizontal="center" vertical="center"/>
    </xf>
    <xf numFmtId="0" fontId="91" fillId="0" borderId="0" xfId="647" applyFont="1" applyBorder="1" applyAlignment="1">
      <alignment horizontal="left" vertical="center"/>
    </xf>
    <xf numFmtId="3" fontId="91" fillId="0" borderId="0" xfId="647" applyNumberFormat="1" applyFont="1" applyBorder="1" applyAlignment="1">
      <alignment horizontal="right" vertical="center"/>
    </xf>
    <xf numFmtId="0" fontId="91" fillId="0" borderId="0" xfId="647" applyFont="1" applyBorder="1" applyAlignment="1">
      <alignment horizontal="center" vertical="center"/>
    </xf>
    <xf numFmtId="3" fontId="90" fillId="0" borderId="0" xfId="647" applyNumberFormat="1" applyFont="1" applyBorder="1" applyAlignment="1">
      <alignment vertical="center"/>
    </xf>
    <xf numFmtId="3" fontId="91" fillId="0" borderId="0" xfId="647" applyNumberFormat="1" applyFont="1" applyBorder="1" applyAlignment="1">
      <alignment vertical="center"/>
    </xf>
    <xf numFmtId="0" fontId="3" fillId="55" borderId="0" xfId="620" applyFont="1" applyFill="1" applyBorder="1" applyAlignment="1">
      <alignment vertical="top"/>
    </xf>
    <xf numFmtId="3" fontId="3" fillId="55" borderId="0" xfId="620" applyNumberFormat="1" applyFont="1" applyFill="1" applyBorder="1" applyAlignment="1">
      <alignment horizontal="center" vertical="top"/>
    </xf>
    <xf numFmtId="3" fontId="3" fillId="55" borderId="0" xfId="620" applyNumberFormat="1" applyFont="1" applyFill="1" applyBorder="1" applyAlignment="1">
      <alignment horizontal="center" vertical="top" wrapText="1"/>
    </xf>
    <xf numFmtId="3" fontId="3" fillId="55" borderId="0" xfId="397" applyNumberFormat="1" applyFont="1" applyFill="1" applyBorder="1" applyAlignment="1">
      <alignment horizontal="center" vertical="top" wrapText="1"/>
    </xf>
    <xf numFmtId="0" fontId="3" fillId="55" borderId="18" xfId="647" applyFont="1" applyFill="1" applyBorder="1" applyAlignment="1">
      <alignment horizontal="left" vertical="center"/>
    </xf>
    <xf numFmtId="3" fontId="3" fillId="55" borderId="18" xfId="620" applyNumberFormat="1" applyFont="1" applyFill="1" applyBorder="1" applyAlignment="1">
      <alignment vertical="top"/>
    </xf>
    <xf numFmtId="3" fontId="2" fillId="55" borderId="18" xfId="620" applyNumberFormat="1" applyFont="1" applyFill="1" applyBorder="1" applyAlignment="1">
      <alignment horizontal="right" vertical="top" wrapText="1"/>
    </xf>
    <xf numFmtId="3" fontId="3" fillId="55" borderId="18" xfId="620" applyNumberFormat="1" applyFont="1" applyFill="1" applyBorder="1" applyAlignment="1">
      <alignment horizontal="right" vertical="top" wrapText="1"/>
    </xf>
    <xf numFmtId="0" fontId="3" fillId="55" borderId="0" xfId="620" applyFont="1" applyFill="1" applyBorder="1"/>
    <xf numFmtId="3" fontId="3" fillId="55" borderId="0" xfId="620" applyNumberFormat="1" applyFont="1" applyFill="1" applyBorder="1"/>
    <xf numFmtId="3" fontId="3" fillId="55" borderId="0" xfId="620" applyNumberFormat="1" applyFont="1" applyFill="1" applyBorder="1" applyAlignment="1">
      <alignment horizontal="center"/>
    </xf>
    <xf numFmtId="3" fontId="3" fillId="55" borderId="0" xfId="620" applyNumberFormat="1" applyFont="1" applyFill="1" applyBorder="1" applyAlignment="1">
      <alignment horizontal="center" vertical="center" wrapText="1"/>
    </xf>
    <xf numFmtId="3" fontId="3" fillId="55" borderId="0" xfId="397" applyNumberFormat="1" applyFont="1" applyFill="1" applyBorder="1" applyAlignment="1">
      <alignment horizontal="center" vertical="center" wrapText="1"/>
    </xf>
    <xf numFmtId="0" fontId="3" fillId="55" borderId="0" xfId="620" applyFont="1" applyFill="1"/>
    <xf numFmtId="0" fontId="84" fillId="0" borderId="0" xfId="647" applyFont="1" applyFill="1" applyAlignment="1">
      <alignment horizontal="left" vertical="center"/>
    </xf>
    <xf numFmtId="3" fontId="30" fillId="55" borderId="0" xfId="620" applyNumberFormat="1" applyFont="1" applyFill="1" applyBorder="1" applyAlignment="1">
      <alignment horizontal="center" vertical="center"/>
    </xf>
    <xf numFmtId="0" fontId="30" fillId="55" borderId="0" xfId="620" applyFont="1" applyFill="1" applyBorder="1" applyAlignment="1">
      <alignment vertical="center"/>
    </xf>
    <xf numFmtId="0" fontId="91" fillId="0" borderId="0" xfId="620" applyFont="1" applyFill="1" applyBorder="1" applyAlignment="1">
      <alignment vertical="center"/>
    </xf>
    <xf numFmtId="3" fontId="90" fillId="0" borderId="0" xfId="620" applyNumberFormat="1" applyFont="1" applyFill="1" applyBorder="1" applyAlignment="1">
      <alignment vertical="center"/>
    </xf>
    <xf numFmtId="3" fontId="91" fillId="0" borderId="0" xfId="620" applyNumberFormat="1" applyFont="1" applyFill="1" applyBorder="1" applyAlignment="1">
      <alignment vertical="center"/>
    </xf>
    <xf numFmtId="3" fontId="91" fillId="0" borderId="0" xfId="620" applyNumberFormat="1" applyFont="1" applyFill="1" applyBorder="1" applyAlignment="1">
      <alignment horizontal="center" vertical="center"/>
    </xf>
    <xf numFmtId="3" fontId="91" fillId="55" borderId="0" xfId="620" applyNumberFormat="1" applyFont="1" applyFill="1" applyBorder="1" applyAlignment="1">
      <alignment horizontal="center" vertical="center"/>
    </xf>
    <xf numFmtId="0" fontId="91" fillId="55" borderId="0" xfId="620" applyFont="1" applyFill="1" applyBorder="1" applyAlignment="1">
      <alignment vertical="center"/>
    </xf>
    <xf numFmtId="0" fontId="3" fillId="0" borderId="0" xfId="620" applyFont="1" applyFill="1" applyBorder="1" applyAlignment="1">
      <alignment vertical="center"/>
    </xf>
    <xf numFmtId="3" fontId="30" fillId="55" borderId="0" xfId="620" applyNumberFormat="1" applyFont="1" applyFill="1" applyBorder="1" applyAlignment="1">
      <alignment vertical="center"/>
    </xf>
    <xf numFmtId="0" fontId="3" fillId="55" borderId="0" xfId="620" applyFont="1" applyFill="1" applyBorder="1" applyAlignment="1">
      <alignment horizontal="left" vertical="top"/>
    </xf>
    <xf numFmtId="3" fontId="2" fillId="55" borderId="0" xfId="620" applyNumberFormat="1" applyFont="1" applyFill="1" applyBorder="1" applyAlignment="1">
      <alignment vertical="center"/>
    </xf>
    <xf numFmtId="3" fontId="3" fillId="55" borderId="0" xfId="620" applyNumberFormat="1" applyFont="1" applyFill="1" applyBorder="1" applyAlignment="1">
      <alignment vertical="center"/>
    </xf>
    <xf numFmtId="3" fontId="3" fillId="0" borderId="0" xfId="620" applyNumberFormat="1" applyFont="1" applyFill="1" applyBorder="1" applyAlignment="1">
      <alignment vertical="top"/>
    </xf>
    <xf numFmtId="0" fontId="4" fillId="55" borderId="0" xfId="620" applyFont="1" applyFill="1" applyBorder="1" applyAlignment="1">
      <alignment vertical="top"/>
    </xf>
    <xf numFmtId="3" fontId="4" fillId="55" borderId="0" xfId="620" applyNumberFormat="1" applyFont="1" applyFill="1" applyBorder="1" applyAlignment="1">
      <alignment vertical="top"/>
    </xf>
    <xf numFmtId="3" fontId="4" fillId="55" borderId="0" xfId="620" applyNumberFormat="1" applyFont="1" applyFill="1" applyBorder="1" applyAlignment="1">
      <alignment horizontal="center" vertical="top"/>
    </xf>
    <xf numFmtId="3" fontId="4" fillId="55" borderId="0" xfId="620" applyNumberFormat="1" applyFont="1" applyFill="1" applyBorder="1" applyAlignment="1">
      <alignment horizontal="center" vertical="top" wrapText="1"/>
    </xf>
    <xf numFmtId="169" fontId="4" fillId="55" borderId="0" xfId="397" applyNumberFormat="1" applyFont="1" applyFill="1" applyBorder="1" applyAlignment="1">
      <alignment horizontal="center" vertical="top" wrapText="1"/>
    </xf>
    <xf numFmtId="0" fontId="4" fillId="55" borderId="0" xfId="620" applyFont="1" applyFill="1" applyBorder="1" applyAlignment="1">
      <alignment vertical="top" wrapText="1"/>
    </xf>
    <xf numFmtId="0" fontId="4" fillId="55" borderId="0" xfId="620" applyFont="1" applyFill="1" applyAlignment="1">
      <alignment vertical="top"/>
    </xf>
    <xf numFmtId="0" fontId="4" fillId="0" borderId="0" xfId="620" applyFont="1" applyFill="1" applyAlignment="1">
      <alignment vertical="top"/>
    </xf>
    <xf numFmtId="0" fontId="3" fillId="0" borderId="18" xfId="620" applyFont="1" applyBorder="1" applyAlignment="1">
      <alignment horizontal="left" vertical="top"/>
    </xf>
    <xf numFmtId="3" fontId="3" fillId="0" borderId="18" xfId="620" applyNumberFormat="1" applyFont="1" applyBorder="1" applyAlignment="1">
      <alignment vertical="top"/>
    </xf>
    <xf numFmtId="3" fontId="2" fillId="0" borderId="18" xfId="620" applyNumberFormat="1" applyFont="1" applyBorder="1" applyAlignment="1">
      <alignment vertical="top" wrapText="1"/>
    </xf>
    <xf numFmtId="3" fontId="3" fillId="0" borderId="18" xfId="620" applyNumberFormat="1" applyFont="1" applyBorder="1" applyAlignment="1">
      <alignment vertical="top" wrapText="1"/>
    </xf>
    <xf numFmtId="3" fontId="3" fillId="0" borderId="18" xfId="620" applyNumberFormat="1" applyFont="1" applyBorder="1" applyAlignment="1">
      <alignment horizontal="right" vertical="top" wrapText="1"/>
    </xf>
    <xf numFmtId="3" fontId="3" fillId="0" borderId="18" xfId="620" applyNumberFormat="1" applyFont="1" applyBorder="1" applyAlignment="1">
      <alignment horizontal="center" vertical="top" wrapText="1"/>
    </xf>
    <xf numFmtId="0" fontId="3" fillId="0" borderId="0" xfId="620" applyFont="1" applyBorder="1" applyAlignment="1">
      <alignment horizontal="left"/>
    </xf>
    <xf numFmtId="0" fontId="3" fillId="0" borderId="0" xfId="647" applyFont="1" applyBorder="1" applyAlignment="1">
      <alignment horizontal="center" vertical="center"/>
    </xf>
    <xf numFmtId="3" fontId="3" fillId="0" borderId="0" xfId="620" applyNumberFormat="1" applyFont="1" applyBorder="1" applyAlignment="1">
      <alignment vertical="top" wrapText="1"/>
    </xf>
    <xf numFmtId="3" fontId="3" fillId="55" borderId="0" xfId="620" applyNumberFormat="1" applyFont="1" applyFill="1" applyBorder="1" applyAlignment="1">
      <alignment horizontal="right" vertical="top" wrapText="1" indent="1"/>
    </xf>
    <xf numFmtId="3" fontId="4" fillId="55" borderId="0" xfId="620" applyNumberFormat="1" applyFont="1" applyFill="1" applyBorder="1" applyAlignment="1">
      <alignment horizontal="center" vertical="center" wrapText="1"/>
    </xf>
    <xf numFmtId="0" fontId="4" fillId="55" borderId="0" xfId="620" applyFont="1" applyFill="1" applyBorder="1" applyAlignment="1">
      <alignment horizontal="center" vertical="center" wrapText="1"/>
    </xf>
    <xf numFmtId="0" fontId="4" fillId="55" borderId="0" xfId="620" applyFont="1" applyFill="1" applyBorder="1"/>
    <xf numFmtId="0" fontId="4" fillId="55" borderId="0" xfId="620" applyFont="1" applyFill="1"/>
    <xf numFmtId="0" fontId="3" fillId="0" borderId="0" xfId="620" applyFont="1" applyBorder="1"/>
    <xf numFmtId="3" fontId="2" fillId="55" borderId="0" xfId="620" applyNumberFormat="1" applyFont="1" applyFill="1" applyBorder="1" applyAlignment="1">
      <alignment vertical="top" wrapText="1"/>
    </xf>
    <xf numFmtId="3" fontId="3" fillId="55" borderId="0" xfId="620" applyNumberFormat="1" applyFont="1" applyFill="1" applyBorder="1" applyAlignment="1">
      <alignment vertical="top" wrapText="1"/>
    </xf>
    <xf numFmtId="0" fontId="91" fillId="55" borderId="0" xfId="620" applyFont="1" applyFill="1"/>
    <xf numFmtId="0" fontId="13" fillId="55" borderId="0" xfId="647" applyFont="1" applyFill="1" applyAlignment="1">
      <alignment horizontal="left" vertical="center" wrapText="1"/>
    </xf>
    <xf numFmtId="0" fontId="13" fillId="55" borderId="0" xfId="647" applyFont="1" applyFill="1" applyAlignment="1">
      <alignment horizontal="left" wrapText="1"/>
    </xf>
    <xf numFmtId="0" fontId="86" fillId="54" borderId="0" xfId="679" applyFont="1" applyFill="1" applyBorder="1"/>
    <xf numFmtId="3" fontId="18" fillId="0" borderId="0" xfId="620" applyNumberFormat="1" applyFont="1" applyBorder="1"/>
    <xf numFmtId="0" fontId="18" fillId="0" borderId="0" xfId="620" applyFont="1" applyBorder="1"/>
    <xf numFmtId="3" fontId="18" fillId="0" borderId="30" xfId="620" applyNumberFormat="1" applyFont="1" applyBorder="1" applyAlignment="1">
      <alignment horizontal="center"/>
    </xf>
    <xf numFmtId="0" fontId="18" fillId="0" borderId="30" xfId="620" applyFont="1" applyBorder="1" applyAlignment="1">
      <alignment horizontal="center"/>
    </xf>
    <xf numFmtId="3" fontId="18" fillId="0" borderId="30" xfId="620" applyNumberFormat="1" applyFont="1" applyBorder="1"/>
    <xf numFmtId="3" fontId="18" fillId="0" borderId="30" xfId="620" applyNumberFormat="1" applyFont="1" applyBorder="1" applyAlignment="1">
      <alignment horizontal="left"/>
    </xf>
    <xf numFmtId="0" fontId="91" fillId="0" borderId="0" xfId="620" applyFont="1" applyBorder="1" applyAlignment="1">
      <alignment horizontal="left"/>
    </xf>
    <xf numFmtId="3" fontId="91" fillId="0" borderId="0" xfId="620" applyNumberFormat="1" applyFont="1" applyBorder="1" applyAlignment="1">
      <alignment horizontal="left" vertical="center"/>
    </xf>
    <xf numFmtId="3" fontId="91" fillId="0" borderId="0" xfId="620" applyNumberFormat="1" applyFont="1" applyBorder="1" applyAlignment="1">
      <alignment horizontal="center" vertical="top" wrapText="1"/>
    </xf>
    <xf numFmtId="0" fontId="91" fillId="0" borderId="0" xfId="620" applyFont="1" applyBorder="1"/>
    <xf numFmtId="3" fontId="91" fillId="0" borderId="0" xfId="620" applyNumberFormat="1" applyFont="1" applyBorder="1" applyAlignment="1">
      <alignment horizontal="center"/>
    </xf>
    <xf numFmtId="3" fontId="91" fillId="0" borderId="0" xfId="397" applyNumberFormat="1" applyFont="1" applyBorder="1" applyAlignment="1">
      <alignment horizontal="center" vertical="center" wrapText="1"/>
    </xf>
    <xf numFmtId="3" fontId="91" fillId="0" borderId="0" xfId="620" applyNumberFormat="1" applyFont="1" applyBorder="1" applyAlignment="1">
      <alignment horizontal="center" vertical="center" wrapText="1"/>
    </xf>
    <xf numFmtId="0" fontId="91" fillId="0" borderId="0" xfId="620" applyFont="1" applyBorder="1" applyAlignment="1">
      <alignment horizontal="center" vertical="center" wrapText="1"/>
    </xf>
    <xf numFmtId="0" fontId="100" fillId="54" borderId="0" xfId="647" applyFont="1" applyFill="1" applyBorder="1" applyAlignment="1">
      <alignment horizontal="center" vertical="center"/>
    </xf>
    <xf numFmtId="0" fontId="91" fillId="54" borderId="0" xfId="647" applyFont="1" applyFill="1" applyBorder="1" applyAlignment="1">
      <alignment horizontal="center" vertical="center"/>
    </xf>
    <xf numFmtId="0" fontId="91" fillId="54" borderId="0" xfId="647" applyFont="1" applyFill="1" applyBorder="1" applyAlignment="1">
      <alignment vertical="center"/>
    </xf>
    <xf numFmtId="0" fontId="91" fillId="54" borderId="0" xfId="647" applyFont="1" applyFill="1" applyBorder="1" applyAlignment="1">
      <alignment horizontal="center" vertical="center" wrapText="1"/>
    </xf>
    <xf numFmtId="166" fontId="91" fillId="54" borderId="0" xfId="647" applyNumberFormat="1" applyFont="1" applyFill="1" applyBorder="1" applyAlignment="1">
      <alignment horizontal="center" vertical="center"/>
    </xf>
    <xf numFmtId="3" fontId="91" fillId="54" borderId="0" xfId="647" applyNumberFormat="1" applyFont="1" applyFill="1" applyBorder="1" applyAlignment="1">
      <alignment horizontal="center" vertical="center"/>
    </xf>
    <xf numFmtId="0" fontId="91" fillId="55" borderId="0" xfId="647" applyFont="1" applyFill="1" applyBorder="1" applyAlignment="1">
      <alignment horizontal="center"/>
    </xf>
    <xf numFmtId="166" fontId="91" fillId="55" borderId="0" xfId="647" applyNumberFormat="1" applyFont="1" applyFill="1" applyBorder="1" applyAlignment="1">
      <alignment horizontal="center"/>
    </xf>
    <xf numFmtId="3" fontId="91" fillId="55" borderId="0" xfId="647" applyNumberFormat="1" applyFont="1" applyFill="1" applyBorder="1" applyAlignment="1">
      <alignment horizontal="center"/>
    </xf>
    <xf numFmtId="0" fontId="100" fillId="55" borderId="14" xfId="647" applyFont="1" applyFill="1" applyBorder="1" applyAlignment="1">
      <alignment horizontal="center"/>
    </xf>
    <xf numFmtId="0" fontId="91" fillId="55" borderId="14" xfId="647" applyFont="1" applyFill="1" applyBorder="1" applyAlignment="1">
      <alignment horizontal="center"/>
    </xf>
    <xf numFmtId="0" fontId="91" fillId="55" borderId="14" xfId="647" applyFont="1" applyFill="1" applyBorder="1" applyAlignment="1">
      <alignment horizontal="center" wrapText="1"/>
    </xf>
    <xf numFmtId="0" fontId="90" fillId="55" borderId="14" xfId="647" applyFont="1" applyFill="1" applyBorder="1" applyAlignment="1">
      <alignment horizontal="center" wrapText="1"/>
    </xf>
    <xf numFmtId="0" fontId="100" fillId="55" borderId="14" xfId="647" applyFont="1" applyFill="1" applyBorder="1"/>
    <xf numFmtId="0" fontId="90" fillId="54" borderId="0" xfId="647" applyFont="1" applyFill="1" applyBorder="1" applyAlignment="1">
      <alignment vertical="center" wrapText="1"/>
    </xf>
    <xf numFmtId="0" fontId="90" fillId="54" borderId="0" xfId="647" applyFont="1" applyFill="1" applyBorder="1" applyAlignment="1">
      <alignment horizontal="center"/>
    </xf>
    <xf numFmtId="0" fontId="90" fillId="54" borderId="0" xfId="647" applyFont="1" applyFill="1" applyBorder="1"/>
    <xf numFmtId="166" fontId="100" fillId="54" borderId="0" xfId="647" applyNumberFormat="1" applyFont="1" applyFill="1" applyBorder="1"/>
    <xf numFmtId="3" fontId="100" fillId="54" borderId="0" xfId="647" applyNumberFormat="1" applyFont="1" applyFill="1" applyBorder="1"/>
    <xf numFmtId="0" fontId="100" fillId="54" borderId="0" xfId="647" applyFont="1" applyFill="1" applyBorder="1"/>
    <xf numFmtId="0" fontId="100" fillId="54" borderId="0" xfId="647" applyFont="1" applyFill="1" applyBorder="1" applyAlignment="1">
      <alignment horizontal="right" vertical="top"/>
    </xf>
    <xf numFmtId="0" fontId="100" fillId="54" borderId="0" xfId="647" applyFont="1" applyFill="1" applyBorder="1" applyAlignment="1">
      <alignment horizontal="left" vertical="top"/>
    </xf>
    <xf numFmtId="0" fontId="100" fillId="54" borderId="0" xfId="647" applyFont="1" applyFill="1" applyBorder="1" applyAlignment="1">
      <alignment horizontal="center" vertical="top"/>
    </xf>
    <xf numFmtId="0" fontId="100" fillId="54" borderId="0" xfId="647" applyFont="1" applyFill="1" applyBorder="1" applyAlignment="1">
      <alignment vertical="top" wrapText="1"/>
    </xf>
    <xf numFmtId="0" fontId="91" fillId="54" borderId="0" xfId="647" applyFont="1" applyFill="1" applyBorder="1" applyAlignment="1">
      <alignment vertical="top"/>
    </xf>
    <xf numFmtId="0" fontId="100" fillId="54" borderId="0" xfId="647" applyFont="1" applyFill="1" applyBorder="1" applyAlignment="1">
      <alignment horizontal="center" vertical="top" wrapText="1"/>
    </xf>
    <xf numFmtId="0" fontId="100" fillId="54" borderId="0" xfId="647" applyFont="1" applyFill="1" applyBorder="1" applyAlignment="1">
      <alignment vertical="top"/>
    </xf>
    <xf numFmtId="0" fontId="91" fillId="54" borderId="0" xfId="680" applyFont="1" applyFill="1" applyBorder="1" applyAlignment="1">
      <alignment vertical="center" wrapText="1"/>
    </xf>
    <xf numFmtId="0" fontId="90" fillId="54" borderId="0" xfId="647" applyFont="1" applyFill="1" applyBorder="1" applyAlignment="1">
      <alignment horizontal="center" vertical="center"/>
    </xf>
    <xf numFmtId="0" fontId="100" fillId="54" borderId="0" xfId="680" applyFont="1" applyFill="1" applyBorder="1" applyAlignment="1">
      <alignment vertical="center" wrapText="1"/>
    </xf>
    <xf numFmtId="0" fontId="90" fillId="54" borderId="0" xfId="647" applyFont="1" applyFill="1" applyBorder="1" applyAlignment="1">
      <alignment vertical="center"/>
    </xf>
    <xf numFmtId="0" fontId="90" fillId="54" borderId="0" xfId="620" applyFont="1" applyFill="1" applyBorder="1" applyAlignment="1">
      <alignment vertical="top"/>
    </xf>
    <xf numFmtId="3" fontId="90" fillId="54" borderId="0" xfId="620" applyNumberFormat="1" applyFont="1" applyFill="1" applyBorder="1" applyAlignment="1">
      <alignment horizontal="center" vertical="center" wrapText="1"/>
    </xf>
    <xf numFmtId="0" fontId="91" fillId="54" borderId="0" xfId="620" applyFont="1" applyFill="1" applyBorder="1" applyAlignment="1">
      <alignment vertical="top" wrapText="1"/>
    </xf>
    <xf numFmtId="0" fontId="3" fillId="0" borderId="17" xfId="620" applyFont="1" applyFill="1" applyBorder="1" applyAlignment="1">
      <alignment horizontal="left" vertical="top"/>
    </xf>
    <xf numFmtId="0" fontId="3" fillId="0" borderId="17" xfId="647" applyFont="1" applyFill="1" applyBorder="1" applyAlignment="1">
      <alignment horizontal="center" vertical="center"/>
    </xf>
    <xf numFmtId="3" fontId="2" fillId="0" borderId="17" xfId="620" applyNumberFormat="1" applyFont="1" applyFill="1" applyBorder="1" applyAlignment="1">
      <alignment vertical="top" wrapText="1"/>
    </xf>
    <xf numFmtId="3" fontId="3" fillId="0" borderId="17" xfId="620" applyNumberFormat="1" applyFont="1" applyFill="1" applyBorder="1" applyAlignment="1">
      <alignment vertical="top" wrapText="1"/>
    </xf>
    <xf numFmtId="0" fontId="3" fillId="0" borderId="17" xfId="620" applyFont="1" applyFill="1" applyBorder="1"/>
    <xf numFmtId="3" fontId="3" fillId="0" borderId="17" xfId="620" applyNumberFormat="1" applyFont="1" applyFill="1" applyBorder="1" applyAlignment="1">
      <alignment horizontal="right" vertical="top" wrapText="1"/>
    </xf>
    <xf numFmtId="3" fontId="3" fillId="0" borderId="0" xfId="647" applyNumberFormat="1" applyFont="1" applyFill="1" applyBorder="1" applyAlignment="1">
      <alignment horizontal="center" vertical="center"/>
    </xf>
    <xf numFmtId="3" fontId="2" fillId="0" borderId="0" xfId="620" applyNumberFormat="1" applyFont="1" applyFill="1" applyBorder="1" applyAlignment="1">
      <alignment horizontal="right" vertical="top" wrapText="1"/>
    </xf>
    <xf numFmtId="0" fontId="85" fillId="54" borderId="0" xfId="679" applyFont="1" applyFill="1" applyAlignment="1">
      <alignment horizontal="center"/>
    </xf>
    <xf numFmtId="0" fontId="87" fillId="54" borderId="0" xfId="679" applyFont="1" applyFill="1" applyAlignment="1">
      <alignment horizontal="center"/>
    </xf>
    <xf numFmtId="0" fontId="16" fillId="0" borderId="0" xfId="647" applyFont="1" applyFill="1" applyAlignment="1">
      <alignment horizontal="left" vertical="center" wrapText="1"/>
    </xf>
    <xf numFmtId="0" fontId="11" fillId="55" borderId="0" xfId="647" applyFont="1" applyFill="1" applyAlignment="1">
      <alignment horizontal="right"/>
    </xf>
    <xf numFmtId="0" fontId="100" fillId="54" borderId="0" xfId="620" applyFont="1" applyFill="1" applyAlignment="1">
      <alignment horizontal="center" vertical="top" wrapText="1"/>
    </xf>
    <xf numFmtId="0" fontId="90" fillId="54" borderId="0" xfId="647" applyFont="1" applyFill="1" applyAlignment="1">
      <alignment horizontal="center" vertical="top"/>
    </xf>
    <xf numFmtId="0" fontId="90" fillId="54" borderId="14" xfId="647" applyFont="1" applyFill="1" applyBorder="1" applyAlignment="1">
      <alignment horizontal="center"/>
    </xf>
    <xf numFmtId="0" fontId="90" fillId="54" borderId="14" xfId="647" applyFont="1" applyFill="1" applyBorder="1" applyAlignment="1">
      <alignment horizontal="center" wrapText="1"/>
    </xf>
    <xf numFmtId="0" fontId="100" fillId="54" borderId="15" xfId="647" applyFont="1" applyFill="1" applyBorder="1" applyAlignment="1">
      <alignment horizontal="center" vertical="top"/>
    </xf>
    <xf numFmtId="0" fontId="100" fillId="54" borderId="15" xfId="647" applyFont="1" applyFill="1" applyBorder="1" applyAlignment="1">
      <alignment horizontal="center" vertical="top" wrapText="1"/>
    </xf>
    <xf numFmtId="0" fontId="100" fillId="54" borderId="0" xfId="680" applyFont="1" applyFill="1" applyBorder="1" applyAlignment="1">
      <alignment horizontal="center" vertical="center" wrapText="1"/>
    </xf>
    <xf numFmtId="49" fontId="90" fillId="54" borderId="0" xfId="647" applyNumberFormat="1" applyFont="1" applyFill="1" applyAlignment="1">
      <alignment horizontal="center" vertical="top"/>
    </xf>
    <xf numFmtId="0" fontId="100" fillId="54" borderId="0" xfId="647" applyFont="1" applyFill="1" applyAlignment="1">
      <alignment horizontal="center" vertical="center"/>
    </xf>
    <xf numFmtId="0" fontId="100" fillId="54" borderId="0" xfId="647" applyFont="1" applyFill="1" applyAlignment="1">
      <alignment horizontal="center" vertical="top"/>
    </xf>
    <xf numFmtId="0" fontId="14" fillId="55" borderId="0" xfId="647" applyFont="1" applyFill="1" applyAlignment="1">
      <alignment horizontal="left" vertical="center" wrapText="1"/>
    </xf>
    <xf numFmtId="0" fontId="16" fillId="55" borderId="0" xfId="647" applyFont="1" applyFill="1" applyAlignment="1">
      <alignment horizontal="left" vertical="center" wrapText="1"/>
    </xf>
    <xf numFmtId="0" fontId="91" fillId="54" borderId="0" xfId="620" applyFont="1" applyFill="1" applyBorder="1" applyAlignment="1">
      <alignment horizontal="left" vertical="center" wrapText="1"/>
    </xf>
    <xf numFmtId="0" fontId="90" fillId="54" borderId="14" xfId="620" applyFont="1" applyFill="1" applyBorder="1" applyAlignment="1">
      <alignment horizontal="center" vertical="center" wrapText="1"/>
    </xf>
    <xf numFmtId="0" fontId="90" fillId="54" borderId="0" xfId="620" applyFont="1" applyFill="1" applyBorder="1" applyAlignment="1">
      <alignment horizontal="center" vertical="center" wrapText="1"/>
    </xf>
    <xf numFmtId="0" fontId="100" fillId="54" borderId="0" xfId="620" applyFont="1" applyFill="1" applyBorder="1" applyAlignment="1">
      <alignment horizontal="center" vertical="top" wrapText="1"/>
    </xf>
    <xf numFmtId="0" fontId="91" fillId="54" borderId="0" xfId="620" applyFont="1" applyFill="1" applyBorder="1" applyAlignment="1">
      <alignment horizontal="center" vertical="top" wrapText="1"/>
    </xf>
    <xf numFmtId="0" fontId="90" fillId="54" borderId="0" xfId="620" applyFont="1" applyFill="1" applyBorder="1" applyAlignment="1">
      <alignment horizontal="center" vertical="top" wrapText="1"/>
    </xf>
    <xf numFmtId="0" fontId="14" fillId="55" borderId="0" xfId="647" applyFont="1" applyFill="1" applyAlignment="1">
      <alignment horizontal="left" vertical="top" wrapText="1"/>
    </xf>
    <xf numFmtId="0" fontId="16" fillId="55" borderId="0" xfId="647" applyFont="1" applyFill="1" applyAlignment="1">
      <alignment horizontal="left" vertical="top" wrapText="1"/>
    </xf>
    <xf numFmtId="0" fontId="91" fillId="54" borderId="0" xfId="620" applyFont="1" applyFill="1" applyAlignment="1">
      <alignment horizontal="center" vertical="top" wrapText="1"/>
    </xf>
    <xf numFmtId="0" fontId="91" fillId="54" borderId="0" xfId="620" applyFont="1" applyFill="1" applyAlignment="1">
      <alignment horizontal="center" vertical="top"/>
    </xf>
    <xf numFmtId="0" fontId="100" fillId="54" borderId="15" xfId="620" applyFont="1" applyFill="1" applyBorder="1" applyAlignment="1">
      <alignment horizontal="center" vertical="top" wrapText="1"/>
    </xf>
    <xf numFmtId="0" fontId="100" fillId="54" borderId="15" xfId="620" applyFont="1" applyFill="1" applyBorder="1" applyAlignment="1">
      <alignment horizontal="center" vertical="center" wrapText="1"/>
    </xf>
    <xf numFmtId="0" fontId="91" fillId="54" borderId="15" xfId="620" applyFont="1" applyFill="1" applyBorder="1" applyAlignment="1">
      <alignment horizontal="center" vertical="center" wrapText="1"/>
    </xf>
    <xf numFmtId="0" fontId="91" fillId="54" borderId="16" xfId="620" applyFont="1" applyFill="1" applyBorder="1" applyAlignment="1">
      <alignment horizontal="center" vertical="center" wrapText="1"/>
    </xf>
    <xf numFmtId="0" fontId="100" fillId="54" borderId="0" xfId="620" applyFont="1" applyFill="1" applyAlignment="1">
      <alignment horizontal="center" vertical="top"/>
    </xf>
    <xf numFmtId="0" fontId="16" fillId="0" borderId="0" xfId="647" applyFont="1" applyAlignment="1">
      <alignment horizontal="left" vertical="top" wrapText="1"/>
    </xf>
    <xf numFmtId="0" fontId="90" fillId="54" borderId="14" xfId="620" applyFont="1" applyFill="1" applyBorder="1" applyAlignment="1">
      <alignment vertical="center"/>
    </xf>
    <xf numFmtId="0" fontId="100" fillId="54" borderId="0" xfId="620" applyFont="1" applyFill="1" applyAlignment="1">
      <alignment horizontal="center" vertical="center" wrapText="1"/>
    </xf>
    <xf numFmtId="0" fontId="91" fillId="54" borderId="0" xfId="620" applyFont="1" applyFill="1" applyAlignment="1">
      <alignment horizontal="center" vertical="center" wrapText="1"/>
    </xf>
    <xf numFmtId="0" fontId="90" fillId="54" borderId="0" xfId="620" applyFont="1" applyFill="1" applyAlignment="1">
      <alignment horizontal="center" vertical="center" wrapText="1"/>
    </xf>
    <xf numFmtId="0" fontId="85" fillId="54" borderId="0" xfId="647" applyFont="1" applyFill="1" applyAlignment="1">
      <alignment horizontal="center"/>
    </xf>
    <xf numFmtId="165" fontId="105" fillId="0" borderId="0" xfId="679" applyNumberFormat="1" applyFont="1" applyAlignment="1">
      <alignment horizontal="center" vertical="center"/>
    </xf>
    <xf numFmtId="0" fontId="106" fillId="0" borderId="0" xfId="679" applyFont="1" applyAlignment="1">
      <alignment horizontal="left" wrapText="1"/>
    </xf>
    <xf numFmtId="0" fontId="107" fillId="0" borderId="0" xfId="679" applyFont="1" applyAlignment="1">
      <alignment horizontal="left" vertical="top"/>
    </xf>
    <xf numFmtId="0" fontId="85" fillId="54" borderId="0" xfId="679" applyFont="1" applyFill="1" applyAlignment="1">
      <alignment horizontal="center"/>
    </xf>
    <xf numFmtId="0" fontId="87" fillId="54" borderId="0" xfId="679" applyFont="1" applyFill="1" applyAlignment="1">
      <alignment horizontal="center"/>
    </xf>
    <xf numFmtId="0" fontId="16" fillId="55" borderId="0" xfId="647" applyFont="1" applyFill="1" applyAlignment="1">
      <alignment horizontal="left" vertical="center" wrapText="1"/>
    </xf>
    <xf numFmtId="0" fontId="16" fillId="0" borderId="0" xfId="647" applyFont="1" applyFill="1" applyAlignment="1">
      <alignment horizontal="left" vertical="center" wrapText="1"/>
    </xf>
    <xf numFmtId="0" fontId="14" fillId="55" borderId="0" xfId="647" applyFont="1" applyFill="1" applyAlignment="1">
      <alignment horizontal="left" vertical="center" wrapText="1"/>
    </xf>
    <xf numFmtId="0" fontId="100" fillId="54" borderId="0" xfId="647" applyFont="1" applyFill="1" applyAlignment="1">
      <alignment horizontal="center" vertical="top"/>
    </xf>
    <xf numFmtId="0" fontId="100" fillId="54" borderId="15" xfId="647" applyFont="1" applyFill="1" applyBorder="1" applyAlignment="1">
      <alignment horizontal="center" vertical="top"/>
    </xf>
    <xf numFmtId="0" fontId="91" fillId="54" borderId="16" xfId="647" applyFont="1" applyFill="1" applyBorder="1" applyAlignment="1">
      <alignment horizontal="center" vertical="center"/>
    </xf>
    <xf numFmtId="0" fontId="100" fillId="54" borderId="0" xfId="647" applyFont="1" applyFill="1" applyAlignment="1">
      <alignment horizontal="center" vertical="center"/>
    </xf>
    <xf numFmtId="0" fontId="90" fillId="54" borderId="0" xfId="647" applyFont="1" applyFill="1" applyAlignment="1">
      <alignment horizontal="center" vertical="top"/>
    </xf>
    <xf numFmtId="0" fontId="100" fillId="54" borderId="0" xfId="620" applyFont="1" applyFill="1" applyAlignment="1">
      <alignment horizontal="center" vertical="top" wrapText="1"/>
    </xf>
    <xf numFmtId="49" fontId="90" fillId="54" borderId="0" xfId="647" applyNumberFormat="1" applyFont="1" applyFill="1" applyAlignment="1">
      <alignment horizontal="center" vertical="top"/>
    </xf>
    <xf numFmtId="0" fontId="100" fillId="54" borderId="16" xfId="680" applyFont="1" applyFill="1" applyBorder="1" applyAlignment="1">
      <alignment horizontal="center" vertical="center" wrapText="1"/>
    </xf>
    <xf numFmtId="0" fontId="100" fillId="54" borderId="0" xfId="680" applyFont="1" applyFill="1" applyBorder="1" applyAlignment="1">
      <alignment horizontal="center" vertical="center" wrapText="1"/>
    </xf>
    <xf numFmtId="0" fontId="100" fillId="54" borderId="15" xfId="647" applyFont="1" applyFill="1" applyBorder="1" applyAlignment="1">
      <alignment horizontal="center" vertical="top" wrapText="1"/>
    </xf>
    <xf numFmtId="0" fontId="90" fillId="54" borderId="14" xfId="647" applyFont="1" applyFill="1" applyBorder="1" applyAlignment="1">
      <alignment horizontal="center"/>
    </xf>
    <xf numFmtId="0" fontId="90" fillId="54" borderId="14" xfId="620" applyFont="1" applyFill="1" applyBorder="1" applyAlignment="1">
      <alignment horizontal="center" wrapText="1"/>
    </xf>
    <xf numFmtId="0" fontId="90" fillId="54" borderId="0" xfId="620" applyFont="1" applyFill="1" applyBorder="1" applyAlignment="1">
      <alignment horizontal="center" wrapText="1"/>
    </xf>
    <xf numFmtId="0" fontId="11" fillId="55" borderId="0" xfId="647" applyFont="1" applyFill="1" applyAlignment="1">
      <alignment horizontal="right"/>
    </xf>
    <xf numFmtId="0" fontId="90" fillId="54" borderId="14" xfId="647" applyFont="1" applyFill="1" applyBorder="1" applyAlignment="1">
      <alignment horizontal="center" wrapText="1"/>
    </xf>
    <xf numFmtId="0" fontId="7" fillId="0" borderId="0" xfId="647" applyFont="1" applyAlignment="1">
      <alignment horizontal="center" vertical="top"/>
    </xf>
    <xf numFmtId="0" fontId="14" fillId="55" borderId="0" xfId="647" applyFont="1" applyFill="1" applyAlignment="1">
      <alignment horizontal="left" vertical="top" wrapText="1"/>
    </xf>
    <xf numFmtId="0" fontId="16" fillId="55" borderId="0" xfId="647" applyFont="1" applyFill="1" applyAlignment="1">
      <alignment horizontal="left" vertical="top" wrapText="1"/>
    </xf>
    <xf numFmtId="0" fontId="100" fillId="54" borderId="0" xfId="620" applyFont="1" applyFill="1" applyBorder="1" applyAlignment="1">
      <alignment horizontal="center" vertical="top" wrapText="1"/>
    </xf>
    <xf numFmtId="0" fontId="91" fillId="54" borderId="0" xfId="620" applyFont="1" applyFill="1" applyBorder="1" applyAlignment="1">
      <alignment horizontal="center" vertical="top" wrapText="1"/>
    </xf>
    <xf numFmtId="0" fontId="91" fillId="54" borderId="19" xfId="647" applyFont="1" applyFill="1" applyBorder="1" applyAlignment="1">
      <alignment horizontal="center" vertical="center"/>
    </xf>
    <xf numFmtId="0" fontId="90" fillId="54" borderId="17" xfId="647" applyFont="1" applyFill="1" applyBorder="1" applyAlignment="1">
      <alignment horizontal="center" vertical="center"/>
    </xf>
    <xf numFmtId="0" fontId="90" fillId="54" borderId="14" xfId="620" applyFont="1" applyFill="1" applyBorder="1" applyAlignment="1">
      <alignment horizontal="center" vertical="center" wrapText="1"/>
    </xf>
    <xf numFmtId="0" fontId="90" fillId="54" borderId="0" xfId="620" applyFont="1" applyFill="1" applyBorder="1" applyAlignment="1">
      <alignment horizontal="center" vertical="center" wrapText="1"/>
    </xf>
    <xf numFmtId="0" fontId="91" fillId="54" borderId="14" xfId="620" applyFont="1" applyFill="1" applyBorder="1" applyAlignment="1">
      <alignment horizontal="left" vertical="center" wrapText="1"/>
    </xf>
    <xf numFmtId="0" fontId="91" fillId="54" borderId="0" xfId="620" applyFont="1" applyFill="1" applyBorder="1" applyAlignment="1">
      <alignment horizontal="left" vertical="center" wrapText="1"/>
    </xf>
    <xf numFmtId="0" fontId="90" fillId="54" borderId="20" xfId="620" applyFont="1" applyFill="1" applyBorder="1" applyAlignment="1">
      <alignment horizontal="center" vertical="center"/>
    </xf>
    <xf numFmtId="0" fontId="90" fillId="54" borderId="0" xfId="620" applyFont="1" applyFill="1" applyBorder="1" applyAlignment="1">
      <alignment horizontal="center" vertical="top" wrapText="1"/>
    </xf>
    <xf numFmtId="0" fontId="18" fillId="0" borderId="0" xfId="620" applyFont="1" applyAlignment="1">
      <alignment horizontal="left" wrapText="1"/>
    </xf>
    <xf numFmtId="0" fontId="14" fillId="0" borderId="0" xfId="647" applyFont="1" applyAlignment="1">
      <alignment horizontal="left" vertical="top" wrapText="1"/>
    </xf>
    <xf numFmtId="0" fontId="16" fillId="0" borderId="0" xfId="647" applyFont="1" applyAlignment="1">
      <alignment horizontal="left" vertical="top" wrapText="1"/>
    </xf>
    <xf numFmtId="0" fontId="91" fillId="54" borderId="16" xfId="620" applyFont="1" applyFill="1" applyBorder="1" applyAlignment="1">
      <alignment horizontal="center" vertical="center" wrapText="1"/>
    </xf>
    <xf numFmtId="0" fontId="100" fillId="54" borderId="0" xfId="620" applyFont="1" applyFill="1" applyAlignment="1">
      <alignment horizontal="center" vertical="top"/>
    </xf>
    <xf numFmtId="0" fontId="90" fillId="54" borderId="0" xfId="620" applyFont="1" applyFill="1" applyAlignment="1">
      <alignment horizontal="center" vertical="top" wrapText="1"/>
    </xf>
    <xf numFmtId="0" fontId="90" fillId="54" borderId="0" xfId="620" applyFont="1" applyFill="1" applyAlignment="1">
      <alignment horizontal="center" vertical="top"/>
    </xf>
    <xf numFmtId="0" fontId="91" fillId="54" borderId="0" xfId="620" applyFont="1" applyFill="1" applyAlignment="1">
      <alignment horizontal="center" vertical="top" wrapText="1"/>
    </xf>
    <xf numFmtId="0" fontId="91" fillId="54" borderId="0" xfId="620" applyFont="1" applyFill="1" applyAlignment="1">
      <alignment horizontal="center" vertical="top"/>
    </xf>
    <xf numFmtId="0" fontId="100" fillId="54" borderId="15" xfId="620" applyFont="1" applyFill="1" applyBorder="1" applyAlignment="1">
      <alignment horizontal="center" vertical="center" wrapText="1"/>
    </xf>
    <xf numFmtId="0" fontId="91" fillId="54" borderId="15" xfId="620" applyFont="1" applyFill="1" applyBorder="1" applyAlignment="1">
      <alignment horizontal="center" vertical="center" wrapText="1"/>
    </xf>
    <xf numFmtId="0" fontId="100" fillId="54" borderId="15" xfId="620" applyFont="1" applyFill="1" applyBorder="1" applyAlignment="1">
      <alignment horizontal="center" vertical="top" wrapText="1"/>
    </xf>
    <xf numFmtId="0" fontId="90" fillId="54" borderId="14" xfId="620" applyFont="1" applyFill="1" applyBorder="1" applyAlignment="1">
      <alignment horizontal="center" vertical="top" wrapText="1"/>
    </xf>
    <xf numFmtId="0" fontId="91" fillId="54" borderId="0" xfId="620" applyFont="1" applyFill="1" applyAlignment="1">
      <alignment horizontal="left" vertical="center" wrapText="1"/>
    </xf>
    <xf numFmtId="0" fontId="90" fillId="54" borderId="0" xfId="620" applyFont="1" applyFill="1" applyAlignment="1">
      <alignment horizontal="center" wrapText="1"/>
    </xf>
    <xf numFmtId="0" fontId="100" fillId="54" borderId="15" xfId="620" applyFont="1" applyFill="1" applyBorder="1" applyAlignment="1">
      <alignment horizontal="center" vertical="top"/>
    </xf>
    <xf numFmtId="0" fontId="90" fillId="54" borderId="14" xfId="620" applyFont="1" applyFill="1" applyBorder="1" applyAlignment="1">
      <alignment horizontal="center" vertical="top"/>
    </xf>
    <xf numFmtId="0" fontId="90" fillId="54" borderId="14" xfId="620" applyFont="1" applyFill="1" applyBorder="1" applyAlignment="1">
      <alignment horizontal="left" vertical="center" wrapText="1"/>
    </xf>
    <xf numFmtId="0" fontId="90" fillId="54" borderId="0" xfId="620" applyFont="1" applyFill="1" applyAlignment="1">
      <alignment horizontal="left" vertical="center" wrapText="1"/>
    </xf>
    <xf numFmtId="0" fontId="90" fillId="54" borderId="0" xfId="620" applyFont="1" applyFill="1" applyAlignment="1">
      <alignment horizontal="left" wrapText="1"/>
    </xf>
    <xf numFmtId="0" fontId="91" fillId="54" borderId="0" xfId="620" applyFont="1" applyFill="1" applyAlignment="1">
      <alignment horizontal="left" wrapText="1"/>
    </xf>
    <xf numFmtId="0" fontId="90" fillId="54" borderId="0" xfId="620" applyFont="1" applyFill="1" applyAlignment="1">
      <alignment horizontal="center" vertical="center" wrapText="1"/>
    </xf>
    <xf numFmtId="0" fontId="100" fillId="54" borderId="0" xfId="620" applyFont="1" applyFill="1" applyAlignment="1">
      <alignment horizontal="center" vertical="center" wrapText="1"/>
    </xf>
    <xf numFmtId="0" fontId="91" fillId="54" borderId="0" xfId="620" applyFont="1" applyFill="1" applyAlignment="1">
      <alignment horizontal="center" vertical="center" wrapText="1"/>
    </xf>
    <xf numFmtId="0" fontId="90" fillId="54" borderId="14" xfId="620" applyFont="1" applyFill="1" applyBorder="1" applyAlignment="1">
      <alignment vertical="center"/>
    </xf>
  </cellXfs>
  <cellStyles count="836">
    <cellStyle name="20% - Accent1 2" xfId="1"/>
    <cellStyle name="20% - Accent1 2 2" xfId="2"/>
    <cellStyle name="20% - Accent1 3" xfId="3"/>
    <cellStyle name="20% - Accent1 3 2" xfId="4"/>
    <cellStyle name="20% - Accent1 4" xfId="5"/>
    <cellStyle name="20% - Accent1 4 2" xfId="6"/>
    <cellStyle name="20% - Accent2 2" xfId="7"/>
    <cellStyle name="20% - Accent2 2 2" xfId="8"/>
    <cellStyle name="20% - Accent2 3" xfId="9"/>
    <cellStyle name="20% - Accent2 3 2" xfId="10"/>
    <cellStyle name="20% - Accent2 4" xfId="11"/>
    <cellStyle name="20% - Accent2 4 2" xfId="12"/>
    <cellStyle name="20% - Accent3 2" xfId="13"/>
    <cellStyle name="20% - Accent3 2 2" xfId="14"/>
    <cellStyle name="20% - Accent3 3" xfId="15"/>
    <cellStyle name="20% - Accent3 3 2" xfId="16"/>
    <cellStyle name="20% - Accent3 4" xfId="17"/>
    <cellStyle name="20% - Accent3 4 2" xfId="18"/>
    <cellStyle name="20% - Accent4 2" xfId="19"/>
    <cellStyle name="20% - Accent4 2 2" xfId="20"/>
    <cellStyle name="20% - Accent4 3" xfId="21"/>
    <cellStyle name="20% - Accent4 3 2" xfId="22"/>
    <cellStyle name="20% - Accent4 4" xfId="23"/>
    <cellStyle name="20% - Accent4 4 2" xfId="24"/>
    <cellStyle name="20% - Accent5 2" xfId="25"/>
    <cellStyle name="20% - Accent5 2 2" xfId="26"/>
    <cellStyle name="20% - Accent5 3" xfId="27"/>
    <cellStyle name="20% - Accent5 3 2" xfId="28"/>
    <cellStyle name="20% - Accent5 4" xfId="29"/>
    <cellStyle name="20% - Accent5 4 2" xfId="30"/>
    <cellStyle name="20% - Accent6 2" xfId="31"/>
    <cellStyle name="20% - Accent6 2 2" xfId="32"/>
    <cellStyle name="20% - Accent6 3" xfId="33"/>
    <cellStyle name="20% - Accent6 3 2" xfId="34"/>
    <cellStyle name="20% - Accent6 4" xfId="35"/>
    <cellStyle name="20% - Accent6 4 2" xfId="36"/>
    <cellStyle name="2002 1" xfId="37"/>
    <cellStyle name="40% - Accent1 2" xfId="38"/>
    <cellStyle name="40% - Accent1 2 2" xfId="39"/>
    <cellStyle name="40% - Accent1 3" xfId="40"/>
    <cellStyle name="40% - Accent1 3 2" xfId="41"/>
    <cellStyle name="40% - Accent1 4" xfId="42"/>
    <cellStyle name="40% - Accent1 4 2" xfId="43"/>
    <cellStyle name="40% - Accent2 2" xfId="44"/>
    <cellStyle name="40% - Accent2 2 2" xfId="45"/>
    <cellStyle name="40% - Accent2 3" xfId="46"/>
    <cellStyle name="40% - Accent2 3 2" xfId="47"/>
    <cellStyle name="40% - Accent2 4" xfId="48"/>
    <cellStyle name="40% - Accent2 4 2" xfId="49"/>
    <cellStyle name="40% - Accent3 2" xfId="50"/>
    <cellStyle name="40% - Accent3 2 2" xfId="51"/>
    <cellStyle name="40% - Accent3 3" xfId="52"/>
    <cellStyle name="40% - Accent3 3 2" xfId="53"/>
    <cellStyle name="40% - Accent3 4" xfId="54"/>
    <cellStyle name="40% - Accent3 4 2" xfId="55"/>
    <cellStyle name="40% - Accent4 2" xfId="56"/>
    <cellStyle name="40% - Accent4 2 2" xfId="57"/>
    <cellStyle name="40% - Accent4 3" xfId="58"/>
    <cellStyle name="40% - Accent4 3 2" xfId="59"/>
    <cellStyle name="40% - Accent4 4" xfId="60"/>
    <cellStyle name="40% - Accent4 4 2" xfId="61"/>
    <cellStyle name="40% - Accent5 2" xfId="62"/>
    <cellStyle name="40% - Accent5 2 2" xfId="63"/>
    <cellStyle name="40% - Accent5 3" xfId="64"/>
    <cellStyle name="40% - Accent5 3 2" xfId="65"/>
    <cellStyle name="40% - Accent5 4" xfId="66"/>
    <cellStyle name="40% - Accent5 4 2" xfId="67"/>
    <cellStyle name="40% - Accent6 2" xfId="68"/>
    <cellStyle name="40% - Accent6 2 2" xfId="69"/>
    <cellStyle name="40% - Accent6 3" xfId="70"/>
    <cellStyle name="40% - Accent6 3 2" xfId="71"/>
    <cellStyle name="40% - Accent6 4" xfId="72"/>
    <cellStyle name="40% - Accent6 4 2" xfId="73"/>
    <cellStyle name="60% - Accent1 2" xfId="74"/>
    <cellStyle name="60% - Accent1 3" xfId="75"/>
    <cellStyle name="60% - Accent1 4" xfId="76"/>
    <cellStyle name="60% - Accent2 2" xfId="77"/>
    <cellStyle name="60% - Accent2 3" xfId="78"/>
    <cellStyle name="60% - Accent2 4" xfId="79"/>
    <cellStyle name="60% - Accent3 2" xfId="80"/>
    <cellStyle name="60% - Accent3 3" xfId="81"/>
    <cellStyle name="60% - Accent3 4" xfId="82"/>
    <cellStyle name="60% - Accent4 2" xfId="83"/>
    <cellStyle name="60% - Accent4 3" xfId="84"/>
    <cellStyle name="60% - Accent4 4" xfId="85"/>
    <cellStyle name="60% - Accent5 2" xfId="86"/>
    <cellStyle name="60% - Accent5 3" xfId="87"/>
    <cellStyle name="60% - Accent5 4" xfId="88"/>
    <cellStyle name="60% - Accent6 2" xfId="89"/>
    <cellStyle name="60% - Accent6 3" xfId="90"/>
    <cellStyle name="60% - Accent6 4" xfId="91"/>
    <cellStyle name="Accent1 2" xfId="92"/>
    <cellStyle name="Accent1 3" xfId="93"/>
    <cellStyle name="Accent1 4" xfId="94"/>
    <cellStyle name="Accent2 2" xfId="95"/>
    <cellStyle name="Accent2 3" xfId="96"/>
    <cellStyle name="Accent2 4" xfId="97"/>
    <cellStyle name="Accent3 2" xfId="98"/>
    <cellStyle name="Accent3 3" xfId="99"/>
    <cellStyle name="Accent3 4" xfId="100"/>
    <cellStyle name="Accent4 2" xfId="101"/>
    <cellStyle name="Accent4 3" xfId="102"/>
    <cellStyle name="Accent4 4" xfId="103"/>
    <cellStyle name="Accent5 2" xfId="104"/>
    <cellStyle name="Accent5 3" xfId="105"/>
    <cellStyle name="Accent5 4" xfId="106"/>
    <cellStyle name="Accent6 2" xfId="107"/>
    <cellStyle name="Accent6 3" xfId="108"/>
    <cellStyle name="Accent6 4" xfId="109"/>
    <cellStyle name="Bad 2" xfId="110"/>
    <cellStyle name="Bad 3" xfId="111"/>
    <cellStyle name="Bad 4" xfId="112"/>
    <cellStyle name="Body line" xfId="113"/>
    <cellStyle name="Body line 2" xfId="114"/>
    <cellStyle name="Calculation 2" xfId="115"/>
    <cellStyle name="Calculation 3" xfId="116"/>
    <cellStyle name="Calculation 4" xfId="117"/>
    <cellStyle name="Check Cell 2" xfId="118"/>
    <cellStyle name="Check Cell 3" xfId="119"/>
    <cellStyle name="Check Cell 4" xfId="120"/>
    <cellStyle name="Comma" xfId="121" builtinId="3"/>
    <cellStyle name="Comma  - Style1" xfId="122"/>
    <cellStyle name="Comma  - Style2" xfId="123"/>
    <cellStyle name="Comma  - Style3" xfId="124"/>
    <cellStyle name="Comma  - Style4" xfId="125"/>
    <cellStyle name="Comma  - Style5" xfId="126"/>
    <cellStyle name="Comma  - Style6" xfId="127"/>
    <cellStyle name="Comma  - Style7" xfId="128"/>
    <cellStyle name="Comma  - Style8" xfId="129"/>
    <cellStyle name="Comma [0] 2" xfId="130"/>
    <cellStyle name="Comma [0] 2 2" xfId="131"/>
    <cellStyle name="Comma [0] 2 2 2" xfId="132"/>
    <cellStyle name="Comma [0] 2 3" xfId="133"/>
    <cellStyle name="Comma [0] 2 3 2" xfId="134"/>
    <cellStyle name="Comma [0] 2 3 2 2" xfId="135"/>
    <cellStyle name="Comma [0] 2 3 3" xfId="136"/>
    <cellStyle name="Comma [0] 2 4" xfId="137"/>
    <cellStyle name="Comma [0] 2 5" xfId="138"/>
    <cellStyle name="Comma [0] 2 6" xfId="139"/>
    <cellStyle name="Comma [0] 3" xfId="140"/>
    <cellStyle name="Comma [0] 3 2" xfId="141"/>
    <cellStyle name="Comma [0] 3 3" xfId="142"/>
    <cellStyle name="Comma [0] 4" xfId="143"/>
    <cellStyle name="Comma 10" xfId="144"/>
    <cellStyle name="Comma 10 2" xfId="145"/>
    <cellStyle name="Comma 10 2 2" xfId="146"/>
    <cellStyle name="Comma 10 3" xfId="147"/>
    <cellStyle name="Comma 100" xfId="148"/>
    <cellStyle name="Comma 100 2" xfId="149"/>
    <cellStyle name="Comma 100 2 2" xfId="150"/>
    <cellStyle name="Comma 101" xfId="151"/>
    <cellStyle name="Comma 101 2" xfId="152"/>
    <cellStyle name="Comma 102" xfId="153"/>
    <cellStyle name="Comma 102 2" xfId="154"/>
    <cellStyle name="Comma 103" xfId="155"/>
    <cellStyle name="Comma 103 2" xfId="156"/>
    <cellStyle name="Comma 104" xfId="157"/>
    <cellStyle name="Comma 104 2" xfId="158"/>
    <cellStyle name="Comma 105" xfId="159"/>
    <cellStyle name="Comma 105 2" xfId="160"/>
    <cellStyle name="Comma 106" xfId="161"/>
    <cellStyle name="Comma 106 2" xfId="162"/>
    <cellStyle name="Comma 107" xfId="163"/>
    <cellStyle name="Comma 107 2" xfId="164"/>
    <cellStyle name="Comma 108" xfId="165"/>
    <cellStyle name="Comma 108 2" xfId="166"/>
    <cellStyle name="Comma 109" xfId="167"/>
    <cellStyle name="Comma 109 2" xfId="168"/>
    <cellStyle name="Comma 11" xfId="169"/>
    <cellStyle name="Comma 11 2" xfId="170"/>
    <cellStyle name="Comma 110" xfId="171"/>
    <cellStyle name="Comma 110 2" xfId="172"/>
    <cellStyle name="Comma 111" xfId="173"/>
    <cellStyle name="Comma 111 2" xfId="174"/>
    <cellStyle name="Comma 112" xfId="175"/>
    <cellStyle name="Comma 112 2" xfId="176"/>
    <cellStyle name="Comma 113" xfId="177"/>
    <cellStyle name="Comma 113 2" xfId="178"/>
    <cellStyle name="Comma 114" xfId="179"/>
    <cellStyle name="Comma 114 2" xfId="180"/>
    <cellStyle name="Comma 115" xfId="181"/>
    <cellStyle name="Comma 115 2" xfId="182"/>
    <cellStyle name="Comma 116" xfId="183"/>
    <cellStyle name="Comma 116 2" xfId="184"/>
    <cellStyle name="Comma 117" xfId="185"/>
    <cellStyle name="Comma 117 2" xfId="186"/>
    <cellStyle name="Comma 118" xfId="187"/>
    <cellStyle name="Comma 118 2" xfId="188"/>
    <cellStyle name="Comma 119" xfId="189"/>
    <cellStyle name="Comma 119 2" xfId="190"/>
    <cellStyle name="Comma 12" xfId="191"/>
    <cellStyle name="Comma 12 2" xfId="192"/>
    <cellStyle name="Comma 120" xfId="193"/>
    <cellStyle name="Comma 120 2" xfId="194"/>
    <cellStyle name="Comma 121" xfId="195"/>
    <cellStyle name="Comma 121 2" xfId="196"/>
    <cellStyle name="Comma 122" xfId="197"/>
    <cellStyle name="Comma 122 2" xfId="198"/>
    <cellStyle name="Comma 123" xfId="199"/>
    <cellStyle name="Comma 123 2" xfId="200"/>
    <cellStyle name="Comma 124" xfId="201"/>
    <cellStyle name="Comma 124 2" xfId="202"/>
    <cellStyle name="Comma 125" xfId="203"/>
    <cellStyle name="Comma 125 2" xfId="204"/>
    <cellStyle name="Comma 126" xfId="205"/>
    <cellStyle name="Comma 126 2" xfId="206"/>
    <cellStyle name="Comma 127" xfId="207"/>
    <cellStyle name="Comma 127 2" xfId="208"/>
    <cellStyle name="Comma 128" xfId="209"/>
    <cellStyle name="Comma 128 2" xfId="210"/>
    <cellStyle name="Comma 129" xfId="211"/>
    <cellStyle name="Comma 129 2" xfId="212"/>
    <cellStyle name="Comma 13" xfId="213"/>
    <cellStyle name="Comma 13 2" xfId="214"/>
    <cellStyle name="Comma 13 3" xfId="215"/>
    <cellStyle name="Comma 130" xfId="216"/>
    <cellStyle name="Comma 130 2" xfId="217"/>
    <cellStyle name="Comma 131" xfId="218"/>
    <cellStyle name="Comma 131 2" xfId="219"/>
    <cellStyle name="Comma 132" xfId="220"/>
    <cellStyle name="Comma 132 2" xfId="221"/>
    <cellStyle name="Comma 133" xfId="222"/>
    <cellStyle name="Comma 133 2" xfId="223"/>
    <cellStyle name="Comma 134" xfId="224"/>
    <cellStyle name="Comma 134 2" xfId="225"/>
    <cellStyle name="Comma 135" xfId="226"/>
    <cellStyle name="Comma 135 2" xfId="227"/>
    <cellStyle name="Comma 136" xfId="228"/>
    <cellStyle name="Comma 136 2" xfId="229"/>
    <cellStyle name="Comma 137" xfId="230"/>
    <cellStyle name="Comma 137 2" xfId="231"/>
    <cellStyle name="Comma 138" xfId="232"/>
    <cellStyle name="Comma 138 2" xfId="233"/>
    <cellStyle name="Comma 139" xfId="234"/>
    <cellStyle name="Comma 139 2" xfId="235"/>
    <cellStyle name="Comma 14" xfId="236"/>
    <cellStyle name="Comma 14 2" xfId="237"/>
    <cellStyle name="Comma 140" xfId="238"/>
    <cellStyle name="Comma 140 2" xfId="239"/>
    <cellStyle name="Comma 141" xfId="240"/>
    <cellStyle name="Comma 141 2" xfId="241"/>
    <cellStyle name="Comma 142" xfId="242"/>
    <cellStyle name="Comma 142 2" xfId="243"/>
    <cellStyle name="Comma 143" xfId="244"/>
    <cellStyle name="Comma 143 2" xfId="245"/>
    <cellStyle name="Comma 144" xfId="246"/>
    <cellStyle name="Comma 144 2" xfId="247"/>
    <cellStyle name="Comma 145" xfId="248"/>
    <cellStyle name="Comma 145 2" xfId="249"/>
    <cellStyle name="Comma 146" xfId="250"/>
    <cellStyle name="Comma 146 2" xfId="251"/>
    <cellStyle name="Comma 147" xfId="252"/>
    <cellStyle name="Comma 148" xfId="253"/>
    <cellStyle name="Comma 149" xfId="254"/>
    <cellStyle name="Comma 15" xfId="255"/>
    <cellStyle name="Comma 15 2" xfId="256"/>
    <cellStyle name="Comma 150" xfId="257"/>
    <cellStyle name="Comma 151" xfId="258"/>
    <cellStyle name="Comma 152" xfId="259"/>
    <cellStyle name="Comma 153" xfId="260"/>
    <cellStyle name="Comma 154" xfId="261"/>
    <cellStyle name="Comma 155" xfId="262"/>
    <cellStyle name="Comma 155 2" xfId="263"/>
    <cellStyle name="Comma 156" xfId="264"/>
    <cellStyle name="Comma 157" xfId="265"/>
    <cellStyle name="Comma 158" xfId="266"/>
    <cellStyle name="Comma 159" xfId="267"/>
    <cellStyle name="Comma 16" xfId="268"/>
    <cellStyle name="Comma 16 2" xfId="269"/>
    <cellStyle name="Comma 160" xfId="270"/>
    <cellStyle name="Comma 161" xfId="271"/>
    <cellStyle name="Comma 162" xfId="272"/>
    <cellStyle name="Comma 163" xfId="273"/>
    <cellStyle name="Comma 164" xfId="274"/>
    <cellStyle name="Comma 165" xfId="275"/>
    <cellStyle name="Comma 166" xfId="276"/>
    <cellStyle name="Comma 167" xfId="277"/>
    <cellStyle name="Comma 168" xfId="278"/>
    <cellStyle name="Comma 169" xfId="279"/>
    <cellStyle name="Comma 17" xfId="280"/>
    <cellStyle name="Comma 17 2" xfId="281"/>
    <cellStyle name="Comma 170" xfId="282"/>
    <cellStyle name="Comma 171" xfId="283"/>
    <cellStyle name="Comma 172" xfId="284"/>
    <cellStyle name="Comma 173" xfId="285"/>
    <cellStyle name="Comma 174" xfId="286"/>
    <cellStyle name="Comma 175" xfId="287"/>
    <cellStyle name="Comma 176" xfId="288"/>
    <cellStyle name="Comma 177" xfId="289"/>
    <cellStyle name="Comma 178" xfId="290"/>
    <cellStyle name="Comma 18" xfId="291"/>
    <cellStyle name="Comma 18 2" xfId="292"/>
    <cellStyle name="Comma 19" xfId="293"/>
    <cellStyle name="Comma 19 2" xfId="294"/>
    <cellStyle name="Comma 2" xfId="295"/>
    <cellStyle name="Comma 2 10" xfId="296"/>
    <cellStyle name="Comma 2 10 2" xfId="297"/>
    <cellStyle name="Comma 2 11" xfId="298"/>
    <cellStyle name="Comma 2 2" xfId="299"/>
    <cellStyle name="Comma 2 2 10" xfId="300"/>
    <cellStyle name="Comma 2 2 2" xfId="301"/>
    <cellStyle name="Comma 2 2 2 11" xfId="302"/>
    <cellStyle name="Comma 2 2 2 11 2" xfId="303"/>
    <cellStyle name="Comma 2 2 2 2" xfId="304"/>
    <cellStyle name="Comma 2 2 2 3 2" xfId="305"/>
    <cellStyle name="Comma 2 2 2 3 2 2" xfId="306"/>
    <cellStyle name="Comma 2 2 2 5" xfId="307"/>
    <cellStyle name="Comma 2 2 2 5 2" xfId="308"/>
    <cellStyle name="Comma 2 2 3" xfId="309"/>
    <cellStyle name="Comma 2 2 3 2" xfId="310"/>
    <cellStyle name="Comma 2 2 4" xfId="311"/>
    <cellStyle name="Comma 2 2 4 2" xfId="312"/>
    <cellStyle name="Comma 2 2 5" xfId="313"/>
    <cellStyle name="Comma 2 2 5 2" xfId="314"/>
    <cellStyle name="Comma 2 2 6" xfId="315"/>
    <cellStyle name="Comma 2 2 6 2" xfId="316"/>
    <cellStyle name="Comma 2 2 7" xfId="317"/>
    <cellStyle name="Comma 2 2 7 2" xfId="318"/>
    <cellStyle name="Comma 2 2 8" xfId="319"/>
    <cellStyle name="Comma 2 2 8 2" xfId="320"/>
    <cellStyle name="Comma 2 2 9" xfId="321"/>
    <cellStyle name="Comma 2 3" xfId="322"/>
    <cellStyle name="Comma 2 3 2" xfId="323"/>
    <cellStyle name="Comma 2 4" xfId="324"/>
    <cellStyle name="Comma 2 4 2" xfId="325"/>
    <cellStyle name="Comma 2 5" xfId="326"/>
    <cellStyle name="Comma 2 5 2" xfId="327"/>
    <cellStyle name="Comma 2 6" xfId="328"/>
    <cellStyle name="Comma 2 6 2" xfId="329"/>
    <cellStyle name="Comma 2 7" xfId="330"/>
    <cellStyle name="Comma 2 7 2" xfId="331"/>
    <cellStyle name="Comma 2 8" xfId="332"/>
    <cellStyle name="Comma 2 9" xfId="333"/>
    <cellStyle name="Comma 2 9 2" xfId="334"/>
    <cellStyle name="Comma 20" xfId="335"/>
    <cellStyle name="Comma 20 2" xfId="336"/>
    <cellStyle name="Comma 21" xfId="337"/>
    <cellStyle name="Comma 21 2" xfId="338"/>
    <cellStyle name="Comma 22" xfId="339"/>
    <cellStyle name="Comma 22 2" xfId="340"/>
    <cellStyle name="Comma 23" xfId="341"/>
    <cellStyle name="Comma 23 2" xfId="342"/>
    <cellStyle name="Comma 24" xfId="343"/>
    <cellStyle name="Comma 24 2" xfId="344"/>
    <cellStyle name="Comma 25" xfId="345"/>
    <cellStyle name="Comma 25 2" xfId="346"/>
    <cellStyle name="Comma 26" xfId="347"/>
    <cellStyle name="Comma 26 2" xfId="348"/>
    <cellStyle name="Comma 27" xfId="349"/>
    <cellStyle name="Comma 27 2" xfId="350"/>
    <cellStyle name="Comma 28" xfId="351"/>
    <cellStyle name="Comma 28 2" xfId="352"/>
    <cellStyle name="Comma 29" xfId="353"/>
    <cellStyle name="Comma 29 2" xfId="354"/>
    <cellStyle name="Comma 3" xfId="355"/>
    <cellStyle name="Comma 3 10" xfId="356"/>
    <cellStyle name="Comma 3 11" xfId="357"/>
    <cellStyle name="Comma 3 2" xfId="358"/>
    <cellStyle name="Comma 3 2 2" xfId="359"/>
    <cellStyle name="Comma 3 2 2 2" xfId="360"/>
    <cellStyle name="Comma 3 2 3" xfId="361"/>
    <cellStyle name="Comma 3 3" xfId="362"/>
    <cellStyle name="Comma 3 3 2" xfId="363"/>
    <cellStyle name="Comma 3 3 3" xfId="364"/>
    <cellStyle name="Comma 3 4" xfId="365"/>
    <cellStyle name="Comma 3 4 2" xfId="366"/>
    <cellStyle name="Comma 3 5" xfId="367"/>
    <cellStyle name="Comma 3 6" xfId="368"/>
    <cellStyle name="Comma 3 7" xfId="369"/>
    <cellStyle name="Comma 3 8" xfId="370"/>
    <cellStyle name="Comma 3 9" xfId="371"/>
    <cellStyle name="Comma 30" xfId="372"/>
    <cellStyle name="Comma 30 2" xfId="373"/>
    <cellStyle name="Comma 31" xfId="374"/>
    <cellStyle name="Comma 31 2" xfId="375"/>
    <cellStyle name="Comma 32" xfId="376"/>
    <cellStyle name="Comma 32 2" xfId="377"/>
    <cellStyle name="Comma 33" xfId="378"/>
    <cellStyle name="Comma 33 2" xfId="379"/>
    <cellStyle name="Comma 34" xfId="380"/>
    <cellStyle name="Comma 34 2" xfId="381"/>
    <cellStyle name="Comma 35" xfId="382"/>
    <cellStyle name="Comma 35 2" xfId="383"/>
    <cellStyle name="Comma 36" xfId="384"/>
    <cellStyle name="Comma 36 2" xfId="385"/>
    <cellStyle name="Comma 37" xfId="386"/>
    <cellStyle name="Comma 37 2" xfId="387"/>
    <cellStyle name="Comma 38" xfId="388"/>
    <cellStyle name="Comma 38 2" xfId="389"/>
    <cellStyle name="Comma 39" xfId="390"/>
    <cellStyle name="Comma 39 2" xfId="391"/>
    <cellStyle name="Comma 4" xfId="392"/>
    <cellStyle name="Comma 4 2" xfId="393"/>
    <cellStyle name="Comma 4 2 2" xfId="394"/>
    <cellStyle name="Comma 4 2 2 2" xfId="395"/>
    <cellStyle name="Comma 4 2 2 2 2" xfId="396"/>
    <cellStyle name="Comma 4 2 2 3" xfId="397"/>
    <cellStyle name="Comma 4 2 3" xfId="398"/>
    <cellStyle name="Comma 4 2 3 2" xfId="399"/>
    <cellStyle name="Comma 4 2 4" xfId="400"/>
    <cellStyle name="Comma 4 2 5" xfId="401"/>
    <cellStyle name="Comma 4 3" xfId="402"/>
    <cellStyle name="Comma 4 3 2" xfId="403"/>
    <cellStyle name="Comma 4 3 2 2" xfId="404"/>
    <cellStyle name="Comma 4 3 3" xfId="405"/>
    <cellStyle name="Comma 4 3 3 2" xfId="406"/>
    <cellStyle name="Comma 4 3 4" xfId="407"/>
    <cellStyle name="Comma 4 4" xfId="408"/>
    <cellStyle name="Comma 4 4 2" xfId="409"/>
    <cellStyle name="Comma 4 5" xfId="410"/>
    <cellStyle name="Comma 4 5 2" xfId="411"/>
    <cellStyle name="Comma 4 6" xfId="412"/>
    <cellStyle name="Comma 4 6 2" xfId="413"/>
    <cellStyle name="Comma 40" xfId="414"/>
    <cellStyle name="Comma 40 2" xfId="415"/>
    <cellStyle name="Comma 41" xfId="416"/>
    <cellStyle name="Comma 41 2" xfId="417"/>
    <cellStyle name="Comma 42" xfId="418"/>
    <cellStyle name="Comma 42 2" xfId="419"/>
    <cellStyle name="Comma 43" xfId="420"/>
    <cellStyle name="Comma 43 2" xfId="421"/>
    <cellStyle name="Comma 44" xfId="422"/>
    <cellStyle name="Comma 44 2" xfId="423"/>
    <cellStyle name="Comma 45" xfId="424"/>
    <cellStyle name="Comma 45 2" xfId="425"/>
    <cellStyle name="Comma 46" xfId="426"/>
    <cellStyle name="Comma 46 2" xfId="427"/>
    <cellStyle name="Comma 47" xfId="428"/>
    <cellStyle name="Comma 47 2" xfId="429"/>
    <cellStyle name="Comma 48" xfId="430"/>
    <cellStyle name="Comma 48 2" xfId="431"/>
    <cellStyle name="Comma 49" xfId="432"/>
    <cellStyle name="Comma 49 2" xfId="433"/>
    <cellStyle name="Comma 5" xfId="434"/>
    <cellStyle name="Comma 5 2" xfId="435"/>
    <cellStyle name="Comma 5 2 2" xfId="436"/>
    <cellStyle name="Comma 5 2 2 2" xfId="437"/>
    <cellStyle name="Comma 5 2 3" xfId="438"/>
    <cellStyle name="Comma 5 3" xfId="439"/>
    <cellStyle name="Comma 5 3 2" xfId="440"/>
    <cellStyle name="Comma 5 4" xfId="441"/>
    <cellStyle name="Comma 5 4 2" xfId="442"/>
    <cellStyle name="Comma 5 5" xfId="443"/>
    <cellStyle name="Comma 5 6" xfId="444"/>
    <cellStyle name="Comma 50" xfId="445"/>
    <cellStyle name="Comma 50 2" xfId="446"/>
    <cellStyle name="Comma 51" xfId="447"/>
    <cellStyle name="Comma 51 2" xfId="448"/>
    <cellStyle name="Comma 52" xfId="449"/>
    <cellStyle name="Comma 52 2" xfId="450"/>
    <cellStyle name="Comma 53" xfId="451"/>
    <cellStyle name="Comma 53 2" xfId="452"/>
    <cellStyle name="Comma 54" xfId="453"/>
    <cellStyle name="Comma 54 2" xfId="454"/>
    <cellStyle name="Comma 55" xfId="455"/>
    <cellStyle name="Comma 55 2" xfId="456"/>
    <cellStyle name="Comma 56" xfId="457"/>
    <cellStyle name="Comma 56 2" xfId="458"/>
    <cellStyle name="Comma 57" xfId="459"/>
    <cellStyle name="Comma 57 2" xfId="460"/>
    <cellStyle name="Comma 58" xfId="461"/>
    <cellStyle name="Comma 58 2" xfId="462"/>
    <cellStyle name="Comma 59" xfId="463"/>
    <cellStyle name="Comma 59 2" xfId="464"/>
    <cellStyle name="Comma 6" xfId="465"/>
    <cellStyle name="Comma 6 2" xfId="466"/>
    <cellStyle name="Comma 6 2 2" xfId="467"/>
    <cellStyle name="Comma 6 3" xfId="468"/>
    <cellStyle name="Comma 6 4" xfId="469"/>
    <cellStyle name="Comma 60" xfId="470"/>
    <cellStyle name="Comma 60 2" xfId="471"/>
    <cellStyle name="Comma 61" xfId="472"/>
    <cellStyle name="Comma 61 2" xfId="473"/>
    <cellStyle name="Comma 62" xfId="474"/>
    <cellStyle name="Comma 62 2" xfId="475"/>
    <cellStyle name="Comma 63" xfId="476"/>
    <cellStyle name="Comma 63 2" xfId="477"/>
    <cellStyle name="Comma 64" xfId="478"/>
    <cellStyle name="Comma 64 2" xfId="479"/>
    <cellStyle name="Comma 65" xfId="480"/>
    <cellStyle name="Comma 65 2" xfId="481"/>
    <cellStyle name="Comma 66" xfId="482"/>
    <cellStyle name="Comma 66 2" xfId="483"/>
    <cellStyle name="Comma 67" xfId="484"/>
    <cellStyle name="Comma 67 2" xfId="485"/>
    <cellStyle name="Comma 68" xfId="486"/>
    <cellStyle name="Comma 68 2" xfId="487"/>
    <cellStyle name="Comma 69" xfId="488"/>
    <cellStyle name="Comma 69 2" xfId="489"/>
    <cellStyle name="Comma 7" xfId="490"/>
    <cellStyle name="Comma 7 2" xfId="491"/>
    <cellStyle name="Comma 7 2 2" xfId="492"/>
    <cellStyle name="Comma 7 2 2 2" xfId="493"/>
    <cellStyle name="Comma 7 3" xfId="494"/>
    <cellStyle name="Comma 70" xfId="495"/>
    <cellStyle name="Comma 70 2" xfId="496"/>
    <cellStyle name="Comma 71" xfId="497"/>
    <cellStyle name="Comma 71 2" xfId="498"/>
    <cellStyle name="Comma 72" xfId="499"/>
    <cellStyle name="Comma 72 2" xfId="500"/>
    <cellStyle name="Comma 73" xfId="501"/>
    <cellStyle name="Comma 73 2" xfId="502"/>
    <cellStyle name="Comma 74" xfId="503"/>
    <cellStyle name="Comma 74 2" xfId="504"/>
    <cellStyle name="Comma 75" xfId="505"/>
    <cellStyle name="Comma 75 2" xfId="506"/>
    <cellStyle name="Comma 76" xfId="507"/>
    <cellStyle name="Comma 76 2" xfId="508"/>
    <cellStyle name="Comma 77" xfId="509"/>
    <cellStyle name="Comma 77 2" xfId="510"/>
    <cellStyle name="Comma 78" xfId="511"/>
    <cellStyle name="Comma 78 2" xfId="512"/>
    <cellStyle name="Comma 79" xfId="513"/>
    <cellStyle name="Comma 79 2" xfId="514"/>
    <cellStyle name="Comma 8" xfId="515"/>
    <cellStyle name="Comma 8 2" xfId="516"/>
    <cellStyle name="Comma 8 2 2" xfId="517"/>
    <cellStyle name="Comma 8 3" xfId="518"/>
    <cellStyle name="Comma 80" xfId="519"/>
    <cellStyle name="Comma 80 2" xfId="520"/>
    <cellStyle name="Comma 81" xfId="521"/>
    <cellStyle name="Comma 81 2" xfId="522"/>
    <cellStyle name="Comma 82" xfId="523"/>
    <cellStyle name="Comma 82 2" xfId="524"/>
    <cellStyle name="Comma 83" xfId="525"/>
    <cellStyle name="Comma 83 2" xfId="526"/>
    <cellStyle name="Comma 84" xfId="527"/>
    <cellStyle name="Comma 84 2" xfId="528"/>
    <cellStyle name="Comma 85" xfId="529"/>
    <cellStyle name="Comma 85 2" xfId="530"/>
    <cellStyle name="Comma 86" xfId="531"/>
    <cellStyle name="Comma 86 2" xfId="532"/>
    <cellStyle name="Comma 87" xfId="533"/>
    <cellStyle name="Comma 87 2" xfId="534"/>
    <cellStyle name="Comma 88" xfId="535"/>
    <cellStyle name="Comma 88 2" xfId="536"/>
    <cellStyle name="Comma 89" xfId="537"/>
    <cellStyle name="Comma 89 2" xfId="538"/>
    <cellStyle name="Comma 9" xfId="539"/>
    <cellStyle name="Comma 9 2" xfId="540"/>
    <cellStyle name="Comma 9 2 2" xfId="541"/>
    <cellStyle name="Comma 9 3" xfId="542"/>
    <cellStyle name="Comma 90" xfId="543"/>
    <cellStyle name="Comma 90 2" xfId="544"/>
    <cellStyle name="Comma 91" xfId="545"/>
    <cellStyle name="Comma 91 2" xfId="546"/>
    <cellStyle name="Comma 92" xfId="547"/>
    <cellStyle name="Comma 92 2" xfId="548"/>
    <cellStyle name="Comma 93" xfId="549"/>
    <cellStyle name="Comma 93 2" xfId="550"/>
    <cellStyle name="Comma 94" xfId="551"/>
    <cellStyle name="Comma 94 2" xfId="552"/>
    <cellStyle name="Comma 95" xfId="553"/>
    <cellStyle name="Comma 95 2" xfId="554"/>
    <cellStyle name="Comma 96" xfId="555"/>
    <cellStyle name="Comma 96 2" xfId="556"/>
    <cellStyle name="Comma 97" xfId="557"/>
    <cellStyle name="Comma 97 2" xfId="558"/>
    <cellStyle name="Comma 98" xfId="559"/>
    <cellStyle name="Comma 98 2" xfId="560"/>
    <cellStyle name="Comma 99" xfId="561"/>
    <cellStyle name="Comma 99 2" xfId="562"/>
    <cellStyle name="Currency 2" xfId="563"/>
    <cellStyle name="Currency 3" xfId="564"/>
    <cellStyle name="Explanatory Text 2" xfId="565"/>
    <cellStyle name="Explanatory Text 3" xfId="566"/>
    <cellStyle name="Explanatory Text 4" xfId="567"/>
    <cellStyle name="foot left" xfId="568"/>
    <cellStyle name="foot-right" xfId="569"/>
    <cellStyle name="Good 2" xfId="570"/>
    <cellStyle name="Good 3" xfId="571"/>
    <cellStyle name="Good 4" xfId="572"/>
    <cellStyle name="Heading 1 2" xfId="573"/>
    <cellStyle name="Heading 1 3" xfId="574"/>
    <cellStyle name="Heading 1 4" xfId="575"/>
    <cellStyle name="Heading 2 2" xfId="576"/>
    <cellStyle name="Heading 2 3" xfId="577"/>
    <cellStyle name="Heading 2 4" xfId="578"/>
    <cellStyle name="Heading 3 2" xfId="579"/>
    <cellStyle name="Heading 3 3" xfId="580"/>
    <cellStyle name="Heading 3 4" xfId="581"/>
    <cellStyle name="Heading 4 2" xfId="582"/>
    <cellStyle name="Heading 4 3" xfId="583"/>
    <cellStyle name="Heading 4 4" xfId="584"/>
    <cellStyle name="Hyperlink 2" xfId="585"/>
    <cellStyle name="Hyperlink 2 10" xfId="586"/>
    <cellStyle name="Hyperlink 2 11" xfId="587"/>
    <cellStyle name="Hyperlink 2 2" xfId="588"/>
    <cellStyle name="Hyperlink 2 3" xfId="589"/>
    <cellStyle name="Hyperlink 2 4" xfId="590"/>
    <cellStyle name="Hyperlink 2 5" xfId="591"/>
    <cellStyle name="Hyperlink 2 6" xfId="592"/>
    <cellStyle name="Hyperlink 2 7" xfId="593"/>
    <cellStyle name="Hyperlink 2 8" xfId="594"/>
    <cellStyle name="Hyperlink 2 9" xfId="595"/>
    <cellStyle name="Input 2" xfId="596"/>
    <cellStyle name="Input 3" xfId="597"/>
    <cellStyle name="Input 4" xfId="598"/>
    <cellStyle name="Linked Cell 2" xfId="599"/>
    <cellStyle name="Linked Cell 3" xfId="600"/>
    <cellStyle name="Linked Cell 4" xfId="601"/>
    <cellStyle name="Neutral 2" xfId="602"/>
    <cellStyle name="Neutral 3" xfId="603"/>
    <cellStyle name="Neutral 4" xfId="604"/>
    <cellStyle name="Normal" xfId="0" builtinId="0"/>
    <cellStyle name="Normal - Style1" xfId="605"/>
    <cellStyle name="Normal - Style2" xfId="606"/>
    <cellStyle name="Normal - Style3" xfId="607"/>
    <cellStyle name="Normal - Style4" xfId="608"/>
    <cellStyle name="Normal - Style5" xfId="609"/>
    <cellStyle name="Normal - Style6" xfId="610"/>
    <cellStyle name="Normal - Style7" xfId="611"/>
    <cellStyle name="Normal - Style8" xfId="612"/>
    <cellStyle name="Normal 10" xfId="613"/>
    <cellStyle name="Normal 10 2" xfId="614"/>
    <cellStyle name="Normal 10 2 2" xfId="615"/>
    <cellStyle name="Normal 10 3" xfId="616"/>
    <cellStyle name="Normal 10 3 2" xfId="617"/>
    <cellStyle name="Normal 10 4" xfId="618"/>
    <cellStyle name="Normal 11" xfId="619"/>
    <cellStyle name="Normal 11 2" xfId="620"/>
    <cellStyle name="Normal 11 2 2" xfId="621"/>
    <cellStyle name="Normal 11 3" xfId="622"/>
    <cellStyle name="Normal 11 3 2" xfId="623"/>
    <cellStyle name="Normal 12" xfId="624"/>
    <cellStyle name="Normal 12 2" xfId="625"/>
    <cellStyle name="Normal 12 3" xfId="626"/>
    <cellStyle name="Normal 13" xfId="627"/>
    <cellStyle name="Normal 13 2" xfId="628"/>
    <cellStyle name="Normal 13 3" xfId="629"/>
    <cellStyle name="Normal 14" xfId="630"/>
    <cellStyle name="Normal 14 2" xfId="631"/>
    <cellStyle name="Normal 15" xfId="632"/>
    <cellStyle name="Normal 15 2" xfId="633"/>
    <cellStyle name="Normal 16" xfId="634"/>
    <cellStyle name="Normal 17" xfId="635"/>
    <cellStyle name="Normal 18" xfId="636"/>
    <cellStyle name="Normal 18 2" xfId="637"/>
    <cellStyle name="Normal 19" xfId="638"/>
    <cellStyle name="Normal 2" xfId="639"/>
    <cellStyle name="Normal 2 10" xfId="640"/>
    <cellStyle name="Normal 2 10 2" xfId="641"/>
    <cellStyle name="Normal 2 11" xfId="642"/>
    <cellStyle name="Normal 2 11 2" xfId="643"/>
    <cellStyle name="Normal 2 12" xfId="644"/>
    <cellStyle name="Normal 2 12 2" xfId="645"/>
    <cellStyle name="Normal 2 13" xfId="646"/>
    <cellStyle name="Normal 2 2" xfId="647"/>
    <cellStyle name="Normal 2 2 2" xfId="648"/>
    <cellStyle name="Normal 2 2 2 2" xfId="649"/>
    <cellStyle name="Normal 2 2 3" xfId="650"/>
    <cellStyle name="Normal 2 2 3 2" xfId="651"/>
    <cellStyle name="Normal 2 2 4" xfId="652"/>
    <cellStyle name="Normal 2 2 4 2" xfId="653"/>
    <cellStyle name="Normal 2 2 5" xfId="654"/>
    <cellStyle name="Normal 2 2 5 2" xfId="655"/>
    <cellStyle name="Normal 2 2 6" xfId="656"/>
    <cellStyle name="Normal 2 3" xfId="657"/>
    <cellStyle name="Normal 2 3 2" xfId="658"/>
    <cellStyle name="Normal 2 3 2 2" xfId="659"/>
    <cellStyle name="Normal 2 3 3" xfId="660"/>
    <cellStyle name="Normal 2 3 4" xfId="661"/>
    <cellStyle name="Normal 2 4" xfId="662"/>
    <cellStyle name="Normal 2 4 2" xfId="663"/>
    <cellStyle name="Normal 2 4 3" xfId="664"/>
    <cellStyle name="Normal 2 5" xfId="665"/>
    <cellStyle name="Normal 2 5 2" xfId="666"/>
    <cellStyle name="Normal 2 5 3" xfId="667"/>
    <cellStyle name="Normal 2 6" xfId="668"/>
    <cellStyle name="Normal 2 6 2" xfId="669"/>
    <cellStyle name="Normal 2 6 3" xfId="670"/>
    <cellStyle name="Normal 2 7" xfId="671"/>
    <cellStyle name="Normal 2 7 2" xfId="672"/>
    <cellStyle name="Normal 2 8" xfId="673"/>
    <cellStyle name="Normal 2 8 2" xfId="674"/>
    <cellStyle name="Normal 2 9" xfId="675"/>
    <cellStyle name="Normal 2 9 2" xfId="676"/>
    <cellStyle name="Normal 2_summary-NOZIE-26ogos" xfId="677"/>
    <cellStyle name="Normal 20" xfId="678"/>
    <cellStyle name="Normal 20 2" xfId="679"/>
    <cellStyle name="Normal 20 3" xfId="680"/>
    <cellStyle name="Normal 21" xfId="681"/>
    <cellStyle name="Normal 21 2" xfId="682"/>
    <cellStyle name="Normal 22" xfId="683"/>
    <cellStyle name="Normal 22 2" xfId="835"/>
    <cellStyle name="Normal 23" xfId="684"/>
    <cellStyle name="Normal 24" xfId="685"/>
    <cellStyle name="Normal 25" xfId="686"/>
    <cellStyle name="Normal 26" xfId="687"/>
    <cellStyle name="Normal 27" xfId="688"/>
    <cellStyle name="Normal 28" xfId="689"/>
    <cellStyle name="Normal 29" xfId="690"/>
    <cellStyle name="Normal 29 2" xfId="691"/>
    <cellStyle name="Normal 3" xfId="692"/>
    <cellStyle name="Normal 3 10" xfId="693"/>
    <cellStyle name="Normal 3 10 2" xfId="694"/>
    <cellStyle name="Normal 3 11" xfId="695"/>
    <cellStyle name="Normal 3 12" xfId="696"/>
    <cellStyle name="Normal 3 2" xfId="697"/>
    <cellStyle name="Normal 3 2 2" xfId="698"/>
    <cellStyle name="Normal 3 2 2 2" xfId="699"/>
    <cellStyle name="Normal 3 2 3" xfId="700"/>
    <cellStyle name="Normal 3 2 4" xfId="701"/>
    <cellStyle name="Normal 3 3" xfId="702"/>
    <cellStyle name="Normal 3 3 2" xfId="703"/>
    <cellStyle name="Normal 3 3 2 2" xfId="704"/>
    <cellStyle name="Normal 3 3 3" xfId="705"/>
    <cellStyle name="Normal 3 3 4" xfId="706"/>
    <cellStyle name="Normal 3 4" xfId="707"/>
    <cellStyle name="Normal 3 4 2" xfId="708"/>
    <cellStyle name="Normal 3 5" xfId="709"/>
    <cellStyle name="Normal 3 5 2" xfId="710"/>
    <cellStyle name="Normal 3 6" xfId="711"/>
    <cellStyle name="Normal 3 6 2" xfId="712"/>
    <cellStyle name="Normal 3 7" xfId="713"/>
    <cellStyle name="Normal 3 8" xfId="714"/>
    <cellStyle name="Normal 3 9" xfId="715"/>
    <cellStyle name="Normal 30" xfId="716"/>
    <cellStyle name="Normal 31" xfId="717"/>
    <cellStyle name="Normal 4" xfId="718"/>
    <cellStyle name="Normal 4 10" xfId="719"/>
    <cellStyle name="Normal 4 11" xfId="720"/>
    <cellStyle name="Normal 4 12" xfId="721"/>
    <cellStyle name="Normal 4 2" xfId="722"/>
    <cellStyle name="Normal 4 2 2" xfId="723"/>
    <cellStyle name="Normal 4 2 2 2" xfId="724"/>
    <cellStyle name="Normal 4 2 3" xfId="725"/>
    <cellStyle name="Normal 4 3" xfId="726"/>
    <cellStyle name="Normal 4 3 2" xfId="727"/>
    <cellStyle name="Normal 4 4" xfId="728"/>
    <cellStyle name="Normal 4 5" xfId="729"/>
    <cellStyle name="Normal 4 6" xfId="730"/>
    <cellStyle name="Normal 4 7" xfId="731"/>
    <cellStyle name="Normal 4 8" xfId="732"/>
    <cellStyle name="Normal 4 9" xfId="733"/>
    <cellStyle name="Normal 5" xfId="734"/>
    <cellStyle name="Normal 5 2" xfId="735"/>
    <cellStyle name="Normal 5 2 2" xfId="736"/>
    <cellStyle name="Normal 5 3" xfId="737"/>
    <cellStyle name="Normal 5 4" xfId="738"/>
    <cellStyle name="Normal 5 5" xfId="739"/>
    <cellStyle name="Normal 6" xfId="740"/>
    <cellStyle name="Normal 6 2" xfId="741"/>
    <cellStyle name="Normal 6 2 2" xfId="742"/>
    <cellStyle name="Normal 6 3" xfId="743"/>
    <cellStyle name="Normal 6 3 2" xfId="744"/>
    <cellStyle name="Normal 6 3 2 2" xfId="745"/>
    <cellStyle name="Normal 6 3 3" xfId="746"/>
    <cellStyle name="Normal 6 4" xfId="747"/>
    <cellStyle name="Normal 6 4 2" xfId="748"/>
    <cellStyle name="Normal 6 5" xfId="749"/>
    <cellStyle name="Normal 6 5 2" xfId="750"/>
    <cellStyle name="Normal 6 6" xfId="751"/>
    <cellStyle name="Normal 7" xfId="752"/>
    <cellStyle name="Normal 7 2" xfId="753"/>
    <cellStyle name="Normal 7 2 2" xfId="754"/>
    <cellStyle name="Normal 7 3" xfId="755"/>
    <cellStyle name="Normal 8" xfId="756"/>
    <cellStyle name="Normal 8 2" xfId="757"/>
    <cellStyle name="Normal 8 3" xfId="758"/>
    <cellStyle name="Normal 8 4" xfId="759"/>
    <cellStyle name="Normal 9" xfId="760"/>
    <cellStyle name="Normal 9 2" xfId="761"/>
    <cellStyle name="Normal 9 3" xfId="762"/>
    <cellStyle name="Normal_viii1" xfId="763"/>
    <cellStyle name="Note 2" xfId="764"/>
    <cellStyle name="Note 3" xfId="765"/>
    <cellStyle name="Note 3 2" xfId="766"/>
    <cellStyle name="Note 4" xfId="767"/>
    <cellStyle name="Output 2" xfId="768"/>
    <cellStyle name="Output 3" xfId="769"/>
    <cellStyle name="Output 4" xfId="770"/>
    <cellStyle name="Percent 11" xfId="771"/>
    <cellStyle name="Percent 2" xfId="772"/>
    <cellStyle name="Percent 2 10" xfId="773"/>
    <cellStyle name="Percent 2 11" xfId="774"/>
    <cellStyle name="Percent 2 12" xfId="775"/>
    <cellStyle name="Percent 2 12 2" xfId="776"/>
    <cellStyle name="Percent 2 12 2 2" xfId="777"/>
    <cellStyle name="Percent 2 12 3" xfId="778"/>
    <cellStyle name="Percent 2 2" xfId="779"/>
    <cellStyle name="Percent 2 2 2" xfId="780"/>
    <cellStyle name="Percent 2 2 2 2" xfId="781"/>
    <cellStyle name="Percent 2 2 2 2 2" xfId="782"/>
    <cellStyle name="Percent 2 2 2 3" xfId="783"/>
    <cellStyle name="Percent 2 3" xfId="784"/>
    <cellStyle name="Percent 2 3 2" xfId="785"/>
    <cellStyle name="Percent 2 4" xfId="786"/>
    <cellStyle name="Percent 2 4 2" xfId="787"/>
    <cellStyle name="Percent 2 5" xfId="788"/>
    <cellStyle name="Percent 2 5 2" xfId="789"/>
    <cellStyle name="Percent 2 5 3" xfId="790"/>
    <cellStyle name="Percent 2 6" xfId="791"/>
    <cellStyle name="Percent 2 7" xfId="792"/>
    <cellStyle name="Percent 2 8" xfId="793"/>
    <cellStyle name="Percent 2 9" xfId="794"/>
    <cellStyle name="Percent 3" xfId="795"/>
    <cellStyle name="Percent 3 10" xfId="796"/>
    <cellStyle name="Percent 3 11" xfId="797"/>
    <cellStyle name="Percent 3 12" xfId="798"/>
    <cellStyle name="Percent 3 2" xfId="799"/>
    <cellStyle name="Percent 3 2 2" xfId="800"/>
    <cellStyle name="Percent 3 2 2 2" xfId="801"/>
    <cellStyle name="Percent 3 3" xfId="802"/>
    <cellStyle name="Percent 3 4" xfId="803"/>
    <cellStyle name="Percent 3 5" xfId="804"/>
    <cellStyle name="Percent 3 6" xfId="805"/>
    <cellStyle name="Percent 3 7" xfId="806"/>
    <cellStyle name="Percent 3 8" xfId="807"/>
    <cellStyle name="Percent 3 9" xfId="808"/>
    <cellStyle name="Percent 4" xfId="809"/>
    <cellStyle name="Percent 4 2" xfId="810"/>
    <cellStyle name="Percent 4 3" xfId="811"/>
    <cellStyle name="Percent 5" xfId="812"/>
    <cellStyle name="Percent 5 2" xfId="813"/>
    <cellStyle name="Style 1" xfId="814"/>
    <cellStyle name="Style 2" xfId="815"/>
    <cellStyle name="Style 3" xfId="816"/>
    <cellStyle name="Style 4" xfId="817"/>
    <cellStyle name="SUb Hd" xfId="818"/>
    <cellStyle name="SUb Hd 2" xfId="819"/>
    <cellStyle name="Sub Hd-mil" xfId="820"/>
    <cellStyle name="Sub Hd-mil 2" xfId="821"/>
    <cellStyle name="Title 2" xfId="822"/>
    <cellStyle name="Title 3" xfId="823"/>
    <cellStyle name="Title 4" xfId="824"/>
    <cellStyle name="Total 2" xfId="825"/>
    <cellStyle name="total 2 2" xfId="826"/>
    <cellStyle name="Total 3" xfId="827"/>
    <cellStyle name="Total 4" xfId="828"/>
    <cellStyle name="V Line" xfId="829"/>
    <cellStyle name="V Line 2" xfId="830"/>
    <cellStyle name="Warning Text 2" xfId="831"/>
    <cellStyle name="Warning Text 3" xfId="832"/>
    <cellStyle name="Warning Text 4" xfId="833"/>
    <cellStyle name="一般_t1" xfId="83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129270</xdr:colOff>
      <xdr:row>51</xdr:row>
      <xdr:rowOff>108930</xdr:rowOff>
    </xdr:from>
    <xdr:to>
      <xdr:col>15</xdr:col>
      <xdr:colOff>43545</xdr:colOff>
      <xdr:row>57</xdr:row>
      <xdr:rowOff>238196</xdr:rowOff>
    </xdr:to>
    <xdr:sp macro="" textlink="" fLocksText="0">
      <xdr:nvSpPr>
        <xdr:cNvPr id="2" name="Text Box 7">
          <a:extLst>
            <a:ext uri="{FF2B5EF4-FFF2-40B4-BE49-F238E27FC236}">
              <a16:creationId xmlns:a16="http://schemas.microsoft.com/office/drawing/2014/main" id="{00000000-0008-0000-0100-000002000000}"/>
            </a:ext>
          </a:extLst>
        </xdr:cNvPr>
        <xdr:cNvSpPr txBox="1">
          <a:spLocks noChangeArrowheads="1"/>
        </xdr:cNvSpPr>
      </xdr:nvSpPr>
      <xdr:spPr bwMode="auto">
        <a:xfrm>
          <a:off x="129270" y="13053405"/>
          <a:ext cx="7229475" cy="1424666"/>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a:t>
          </a:r>
          <a:r>
            <a:rPr lang="en-US" sz="900" b="0" i="1" u="none" strike="noStrike" baseline="0">
              <a:solidFill>
                <a:srgbClr val="000000"/>
              </a:solidFill>
              <a:latin typeface="+mn-lt"/>
            </a:rPr>
            <a:t>Note</a:t>
          </a:r>
          <a:r>
            <a:rPr lang="en-US" sz="900" b="1" i="0" u="none" strike="noStrike" baseline="0">
              <a:solidFill>
                <a:srgbClr val="000000"/>
              </a:solidFill>
              <a:latin typeface="+mn-lt"/>
            </a:rPr>
            <a:t> :</a:t>
          </a: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equity capital, reinvested earnings, loan transactions, trade credits, as well as other capital extensions.</a:t>
          </a:r>
        </a:p>
        <a:p>
          <a:pPr algn="l" rtl="0">
            <a:defRPr sz="1000"/>
          </a:pPr>
          <a:endParaRPr lang="en-US" sz="900" b="0" i="1" u="none" strike="noStrike" baseline="0">
            <a:solidFill>
              <a:srgbClr val="000000"/>
            </a:solidFill>
            <a:latin typeface="+mn-lt"/>
          </a:endParaRPr>
        </a:p>
      </xdr:txBody>
    </xdr:sp>
    <xdr:clientData/>
  </xdr:twoCellAnchor>
  <xdr:oneCellAnchor>
    <xdr:from>
      <xdr:col>0</xdr:col>
      <xdr:colOff>6801</xdr:colOff>
      <xdr:row>52</xdr:row>
      <xdr:rowOff>88437</xdr:rowOff>
    </xdr:from>
    <xdr:ext cx="122467" cy="233205"/>
    <xdr:sp macro="" textlink="">
      <xdr:nvSpPr>
        <xdr:cNvPr id="3" name="TextBox 2"/>
        <xdr:cNvSpPr txBox="1"/>
      </xdr:nvSpPr>
      <xdr:spPr>
        <a:xfrm>
          <a:off x="6801" y="13156737"/>
          <a:ext cx="12246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MY" sz="900"/>
            <a:t>1 </a:t>
          </a:r>
        </a:p>
      </xdr:txBody>
    </xdr:sp>
    <xdr:clientData/>
  </xdr:oneCellAnchor>
  <xdr:oneCellAnchor>
    <xdr:from>
      <xdr:col>0</xdr:col>
      <xdr:colOff>0</xdr:colOff>
      <xdr:row>55</xdr:row>
      <xdr:rowOff>88438</xdr:rowOff>
    </xdr:from>
    <xdr:ext cx="108857" cy="231329"/>
    <xdr:sp macro="" textlink="">
      <xdr:nvSpPr>
        <xdr:cNvPr id="4" name="TextBox 3"/>
        <xdr:cNvSpPr txBox="1"/>
      </xdr:nvSpPr>
      <xdr:spPr>
        <a:xfrm>
          <a:off x="0" y="13852063"/>
          <a:ext cx="108857" cy="231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MY" sz="900"/>
            <a:t>2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145255</xdr:colOff>
      <xdr:row>51</xdr:row>
      <xdr:rowOff>188176</xdr:rowOff>
    </xdr:from>
    <xdr:to>
      <xdr:col>14</xdr:col>
      <xdr:colOff>35718</xdr:colOff>
      <xdr:row>63</xdr:row>
      <xdr:rowOff>178595</xdr:rowOff>
    </xdr:to>
    <xdr:sp macro="" textlink="" fLocksText="0">
      <xdr:nvSpPr>
        <xdr:cNvPr id="2" name="Text Box 7">
          <a:extLst>
            <a:ext uri="{FF2B5EF4-FFF2-40B4-BE49-F238E27FC236}">
              <a16:creationId xmlns:a16="http://schemas.microsoft.com/office/drawing/2014/main" id="{00000000-0008-0000-0200-000002000000}"/>
            </a:ext>
          </a:extLst>
        </xdr:cNvPr>
        <xdr:cNvSpPr txBox="1">
          <a:spLocks noChangeArrowheads="1"/>
        </xdr:cNvSpPr>
      </xdr:nvSpPr>
      <xdr:spPr bwMode="auto">
        <a:xfrm>
          <a:off x="145255" y="11846776"/>
          <a:ext cx="7138988" cy="1581094"/>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 </a:t>
          </a:r>
          <a:r>
            <a:rPr lang="en-US" sz="900" b="0" i="1" u="none" strike="noStrike" baseline="0">
              <a:solidFill>
                <a:srgbClr val="000000"/>
              </a:solidFill>
              <a:latin typeface="+mn-lt"/>
            </a:rPr>
            <a:t>Note:</a:t>
          </a:r>
        </a:p>
        <a:p>
          <a:pPr algn="l" rtl="0">
            <a:defRPr sz="1000"/>
          </a:pPr>
          <a:endParaRPr lang="en-US" sz="900" b="1" i="0" u="none" strike="noStrike" baseline="0">
            <a:solidFill>
              <a:srgbClr val="000000"/>
            </a:solidFill>
            <a:latin typeface="+mn-lt"/>
          </a:endParaRP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equity capital, reinvested earnings, loan transactions, trade credits, as well as other capital extensions.</a:t>
          </a:r>
        </a:p>
        <a:p>
          <a:pPr algn="l" rtl="0">
            <a:defRPr sz="1000"/>
          </a:pPr>
          <a:endParaRPr lang="en-US" sz="900" b="0" i="1" u="none" strike="noStrike" baseline="0">
            <a:solidFill>
              <a:srgbClr val="000000"/>
            </a:solidFill>
            <a:latin typeface="+mn-lt"/>
          </a:endParaRPr>
        </a:p>
      </xdr:txBody>
    </xdr:sp>
    <xdr:clientData/>
  </xdr:twoCellAnchor>
  <xdr:oneCellAnchor>
    <xdr:from>
      <xdr:col>0</xdr:col>
      <xdr:colOff>1</xdr:colOff>
      <xdr:row>52</xdr:row>
      <xdr:rowOff>190501</xdr:rowOff>
    </xdr:from>
    <xdr:ext cx="249684" cy="248851"/>
    <xdr:sp macro="" textlink="">
      <xdr:nvSpPr>
        <xdr:cNvPr id="3" name="TextBox 2"/>
        <xdr:cNvSpPr txBox="1"/>
      </xdr:nvSpPr>
      <xdr:spPr>
        <a:xfrm>
          <a:off x="1" y="12058651"/>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000"/>
            <a:t>1</a:t>
          </a:r>
        </a:p>
      </xdr:txBody>
    </xdr:sp>
    <xdr:clientData/>
  </xdr:oneCellAnchor>
  <xdr:oneCellAnchor>
    <xdr:from>
      <xdr:col>0</xdr:col>
      <xdr:colOff>2</xdr:colOff>
      <xdr:row>58</xdr:row>
      <xdr:rowOff>47627</xdr:rowOff>
    </xdr:from>
    <xdr:ext cx="243143" cy="233205"/>
    <xdr:sp macro="" textlink="">
      <xdr:nvSpPr>
        <xdr:cNvPr id="4" name="TextBox 3"/>
        <xdr:cNvSpPr txBox="1"/>
      </xdr:nvSpPr>
      <xdr:spPr>
        <a:xfrm>
          <a:off x="2" y="12763502"/>
          <a:ext cx="243143"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900"/>
            <a:t>2</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133349</xdr:colOff>
      <xdr:row>52</xdr:row>
      <xdr:rowOff>106135</xdr:rowOff>
    </xdr:from>
    <xdr:to>
      <xdr:col>10</xdr:col>
      <xdr:colOff>631031</xdr:colOff>
      <xdr:row>66</xdr:row>
      <xdr:rowOff>59531</xdr:rowOff>
    </xdr:to>
    <xdr:sp macro="" textlink="" fLocksText="0">
      <xdr:nvSpPr>
        <xdr:cNvPr id="2" name="Text Box 7">
          <a:extLst>
            <a:ext uri="{FF2B5EF4-FFF2-40B4-BE49-F238E27FC236}">
              <a16:creationId xmlns:a16="http://schemas.microsoft.com/office/drawing/2014/main" id="{00000000-0008-0000-0300-000002000000}"/>
            </a:ext>
          </a:extLst>
        </xdr:cNvPr>
        <xdr:cNvSpPr txBox="1">
          <a:spLocks noChangeArrowheads="1"/>
        </xdr:cNvSpPr>
      </xdr:nvSpPr>
      <xdr:spPr bwMode="auto">
        <a:xfrm>
          <a:off x="133349" y="12526735"/>
          <a:ext cx="6765132" cy="1801246"/>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 </a:t>
          </a:r>
          <a:r>
            <a:rPr lang="en-US" sz="900" b="0" i="1" u="none" strike="noStrike" baseline="0">
              <a:solidFill>
                <a:srgbClr val="000000"/>
              </a:solidFill>
              <a:latin typeface="+mn-lt"/>
            </a:rPr>
            <a:t>Note</a:t>
          </a:r>
          <a:r>
            <a:rPr lang="en-US" sz="900" b="1" i="0" u="none" strike="noStrike" baseline="0">
              <a:solidFill>
                <a:srgbClr val="000000"/>
              </a:solidFill>
              <a:latin typeface="+mn-lt"/>
            </a:rPr>
            <a:t> :</a:t>
          </a: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a:t>
          </a:r>
        </a:p>
        <a:p>
          <a:pPr algn="l" rtl="0">
            <a:defRPr sz="1000"/>
          </a:pPr>
          <a:r>
            <a:rPr lang="en-US" sz="900" b="1" i="0" u="none" strike="noStrike" baseline="0">
              <a:solidFill>
                <a:srgbClr val="000000"/>
              </a:solidFill>
              <a:latin typeface="+mn-lt"/>
            </a:rPr>
            <a:t>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a:t>
          </a:r>
        </a:p>
        <a:p>
          <a:pPr algn="l" rtl="0">
            <a:defRPr sz="1000"/>
          </a:pPr>
          <a:r>
            <a:rPr lang="en-US" sz="900" b="0" i="1" u="none" strike="noStrike" baseline="0">
              <a:solidFill>
                <a:srgbClr val="000000"/>
              </a:solidFill>
              <a:latin typeface="+mn-lt"/>
            </a:rPr>
            <a:t>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a:t>
          </a:r>
        </a:p>
        <a:p>
          <a:pPr algn="l" rtl="0">
            <a:defRPr sz="1000"/>
          </a:pPr>
          <a:r>
            <a:rPr lang="en-US" sz="900" b="1" i="0" u="none" strike="noStrike" baseline="0">
              <a:solidFill>
                <a:srgbClr val="000000"/>
              </a:solidFill>
              <a:latin typeface="+mn-lt"/>
            </a:rPr>
            <a:t>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a:t>
          </a:r>
        </a:p>
        <a:p>
          <a:pPr algn="l" rtl="0">
            <a:defRPr sz="1000"/>
          </a:pPr>
          <a:r>
            <a:rPr lang="en-US" sz="900" b="0" i="1" u="none" strike="noStrike" baseline="0">
              <a:solidFill>
                <a:srgbClr val="000000"/>
              </a:solidFill>
              <a:latin typeface="+mn-lt"/>
            </a:rPr>
            <a:t>equity capital, reinvested earnings, loan transactions, trade credits, as well as other capital extensions.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113855</xdr:colOff>
      <xdr:row>50</xdr:row>
      <xdr:rowOff>45703</xdr:rowOff>
    </xdr:from>
    <xdr:to>
      <xdr:col>10</xdr:col>
      <xdr:colOff>598082</xdr:colOff>
      <xdr:row>63</xdr:row>
      <xdr:rowOff>88605</xdr:rowOff>
    </xdr:to>
    <xdr:sp macro="" textlink="" fLocksText="0">
      <xdr:nvSpPr>
        <xdr:cNvPr id="2" name="Text Box 7">
          <a:extLst>
            <a:ext uri="{FF2B5EF4-FFF2-40B4-BE49-F238E27FC236}">
              <a16:creationId xmlns:a16="http://schemas.microsoft.com/office/drawing/2014/main" id="{00000000-0008-0000-0400-000002000000}"/>
            </a:ext>
          </a:extLst>
        </xdr:cNvPr>
        <xdr:cNvSpPr txBox="1">
          <a:spLocks noChangeArrowheads="1"/>
        </xdr:cNvSpPr>
      </xdr:nvSpPr>
      <xdr:spPr bwMode="auto">
        <a:xfrm>
          <a:off x="113855" y="12361528"/>
          <a:ext cx="6980277" cy="1624052"/>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 Note :</a:t>
          </a:r>
        </a:p>
        <a:p>
          <a:pPr algn="l" rtl="0">
            <a:defRPr sz="1000"/>
          </a:pPr>
          <a:endParaRPr lang="en-US" sz="900" b="1" i="0" u="none" strike="noStrike" baseline="0">
            <a:solidFill>
              <a:srgbClr val="000000"/>
            </a:solidFill>
            <a:latin typeface="+mn-lt"/>
          </a:endParaRP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a:t>
          </a:r>
        </a:p>
        <a:p>
          <a:pPr algn="l" rtl="0">
            <a:defRPr sz="1000"/>
          </a:pPr>
          <a:r>
            <a:rPr lang="en-US" sz="900" b="1" i="0" u="none" strike="noStrike" baseline="0">
              <a:solidFill>
                <a:srgbClr val="000000"/>
              </a:solidFill>
              <a:latin typeface="+mn-lt"/>
            </a:rPr>
            <a:t>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a:t>
          </a:r>
        </a:p>
        <a:p>
          <a:pPr algn="l" rtl="0">
            <a:defRPr sz="1000"/>
          </a:pPr>
          <a:r>
            <a:rPr lang="en-US" sz="900" b="0" i="1" u="none" strike="noStrike" baseline="0">
              <a:solidFill>
                <a:srgbClr val="000000"/>
              </a:solidFill>
              <a:latin typeface="+mn-lt"/>
            </a:rPr>
            <a:t>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a:t>
          </a:r>
        </a:p>
        <a:p>
          <a:pPr algn="l" rtl="0">
            <a:defRPr sz="1000"/>
          </a:pPr>
          <a:r>
            <a:rPr lang="en-US" sz="900" b="1" i="0" u="none" strike="noStrike" baseline="0">
              <a:solidFill>
                <a:srgbClr val="000000"/>
              </a:solidFill>
              <a:latin typeface="+mn-lt"/>
            </a:rPr>
            <a:t>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a:t>
          </a:r>
        </a:p>
        <a:p>
          <a:pPr algn="l" rtl="0">
            <a:defRPr sz="1000"/>
          </a:pPr>
          <a:r>
            <a:rPr lang="en-US" sz="900" b="0" i="1" u="none" strike="noStrike" baseline="0">
              <a:solidFill>
                <a:srgbClr val="000000"/>
              </a:solidFill>
              <a:latin typeface="+mn-lt"/>
            </a:rPr>
            <a:t>equity capital, reinvested earnings, loan transactions, trade credits, as well as other capital extensions.</a:t>
          </a:r>
        </a:p>
        <a:p>
          <a:pPr algn="l" rtl="0">
            <a:defRPr sz="1000"/>
          </a:pPr>
          <a:endParaRPr lang="en-US" sz="900" b="0" i="1" u="none" strike="noStrike" baseline="0">
            <a:solidFill>
              <a:srgbClr val="000000"/>
            </a:solidFill>
            <a:latin typeface="+mn-l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zulkarnain%20mansor\ZULKARNAIN%202013\KERJA%20BULANAN\BULAN%20NOVEMBER\CDIS\CDIS%20IMF%20TEMPLATE%20(TAMBAH%20COUNTRY)\83dc3841098a6_5481DI_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548</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9"/>
  <sheetViews>
    <sheetView showGridLines="0" view="pageBreakPreview" zoomScaleNormal="70" zoomScaleSheetLayoutView="100" workbookViewId="0">
      <pane xSplit="4" ySplit="19" topLeftCell="E43" activePane="bottomRight" state="frozen"/>
      <selection activeCell="AB56" sqref="AB56"/>
      <selection pane="topRight" activeCell="AB56" sqref="AB56"/>
      <selection pane="bottomLeft" activeCell="AB56" sqref="AB56"/>
      <selection pane="bottomRight" activeCell="A56" sqref="A56:XFD56"/>
    </sheetView>
  </sheetViews>
  <sheetFormatPr defaultColWidth="9.140625" defaultRowHeight="14.25"/>
  <cols>
    <col min="1" max="1" width="6.28515625" style="102" customWidth="1"/>
    <col min="2" max="2" width="1.5703125" style="103" hidden="1" customWidth="1"/>
    <col min="3" max="3" width="1.42578125" style="103" customWidth="1"/>
    <col min="4" max="4" width="3.42578125" style="103" customWidth="1"/>
    <col min="5" max="5" width="9.5703125" style="103" customWidth="1"/>
    <col min="6" max="6" width="1.85546875" style="103" customWidth="1"/>
    <col min="7" max="7" width="9.5703125" style="104" customWidth="1"/>
    <col min="8" max="8" width="3.85546875" style="104" customWidth="1"/>
    <col min="9" max="9" width="12.140625" style="104" customWidth="1"/>
    <col min="10" max="10" width="3.85546875" style="104" customWidth="1"/>
    <col min="11" max="11" width="12" style="104" customWidth="1"/>
    <col min="12" max="12" width="1.85546875" style="104" customWidth="1"/>
    <col min="13" max="13" width="14.5703125" style="104" customWidth="1"/>
    <col min="14" max="14" width="1" style="104" customWidth="1"/>
    <col min="15" max="15" width="10.85546875" style="104" customWidth="1"/>
    <col min="16" max="16" width="1" style="104" customWidth="1"/>
    <col min="17" max="17" width="10.85546875" style="104" customWidth="1"/>
    <col min="18" max="18" width="1" style="104" customWidth="1"/>
    <col min="19" max="19" width="10.85546875" style="104" customWidth="1"/>
    <col min="20" max="20" width="1.42578125" style="104" customWidth="1"/>
    <col min="21" max="21" width="10.85546875" style="104" customWidth="1"/>
    <col min="22" max="22" width="1.42578125" style="104" customWidth="1"/>
    <col min="23" max="23" width="15.5703125" style="104" bestFit="1" customWidth="1"/>
    <col min="24" max="24" width="14.28515625" style="104" customWidth="1"/>
    <col min="25" max="25" width="9.140625" style="104"/>
    <col min="26" max="26" width="20.28515625" style="104" customWidth="1"/>
    <col min="27" max="16384" width="9.140625" style="104"/>
  </cols>
  <sheetData>
    <row r="1" spans="1:22" s="1" customFormat="1" ht="18" customHeight="1">
      <c r="A1" s="756">
        <v>10.1</v>
      </c>
      <c r="B1" s="756"/>
      <c r="C1" s="756"/>
      <c r="D1" s="756"/>
      <c r="E1" s="757" t="s">
        <v>0</v>
      </c>
      <c r="F1" s="757"/>
      <c r="G1" s="757"/>
      <c r="H1" s="757"/>
      <c r="I1" s="757"/>
      <c r="J1" s="757"/>
      <c r="K1" s="757"/>
      <c r="L1" s="757"/>
      <c r="M1" s="757"/>
      <c r="N1" s="757"/>
      <c r="O1" s="757"/>
      <c r="P1" s="757"/>
      <c r="Q1" s="757"/>
      <c r="R1" s="757"/>
      <c r="S1" s="757"/>
      <c r="T1" s="757"/>
      <c r="U1" s="757"/>
      <c r="V1" s="757"/>
    </row>
    <row r="2" spans="1:22" s="1" customFormat="1" ht="18" customHeight="1">
      <c r="A2" s="756"/>
      <c r="B2" s="756"/>
      <c r="C2" s="756"/>
      <c r="D2" s="756"/>
      <c r="E2" s="758" t="s">
        <v>1</v>
      </c>
      <c r="F2" s="758"/>
      <c r="G2" s="758"/>
      <c r="H2" s="758"/>
      <c r="I2" s="758"/>
      <c r="J2" s="758"/>
      <c r="K2" s="758"/>
      <c r="L2" s="758"/>
      <c r="M2" s="758"/>
      <c r="N2" s="758"/>
      <c r="O2" s="758"/>
      <c r="P2" s="758"/>
      <c r="Q2" s="758"/>
      <c r="R2" s="758"/>
      <c r="S2" s="758"/>
      <c r="T2" s="758"/>
      <c r="U2" s="758"/>
      <c r="V2" s="758"/>
    </row>
    <row r="3" spans="1:22" s="5" customFormat="1" ht="15" customHeight="1" thickBot="1">
      <c r="A3" s="2"/>
      <c r="B3" s="3"/>
      <c r="C3" s="3"/>
      <c r="D3" s="4"/>
      <c r="G3" s="3"/>
      <c r="H3" s="3"/>
      <c r="I3" s="3"/>
      <c r="J3" s="3"/>
    </row>
    <row r="4" spans="1:22" s="662" customFormat="1" ht="6" customHeight="1">
      <c r="A4" s="6"/>
      <c r="B4" s="6"/>
      <c r="C4" s="6"/>
      <c r="D4" s="7"/>
      <c r="E4" s="7"/>
      <c r="F4" s="6"/>
      <c r="G4" s="6"/>
      <c r="H4" s="6"/>
      <c r="I4" s="6"/>
      <c r="J4" s="6"/>
      <c r="K4" s="6"/>
      <c r="L4" s="6"/>
      <c r="M4" s="6"/>
      <c r="N4" s="6"/>
      <c r="O4" s="6"/>
      <c r="P4" s="6"/>
      <c r="Q4" s="6"/>
      <c r="R4" s="6"/>
      <c r="S4" s="6"/>
      <c r="T4" s="6"/>
      <c r="U4" s="6"/>
      <c r="V4" s="6"/>
    </row>
    <row r="5" spans="1:22" s="11" customFormat="1" ht="15" customHeight="1">
      <c r="A5" s="8"/>
      <c r="B5" s="9"/>
      <c r="C5" s="9"/>
      <c r="D5" s="10"/>
      <c r="E5" s="759" t="s">
        <v>2</v>
      </c>
      <c r="F5" s="759"/>
      <c r="G5" s="759"/>
      <c r="H5" s="759"/>
      <c r="I5" s="759"/>
      <c r="J5" s="759"/>
      <c r="K5" s="759"/>
      <c r="L5" s="759"/>
      <c r="M5" s="759"/>
      <c r="N5" s="10"/>
      <c r="O5" s="719" t="s">
        <v>3</v>
      </c>
      <c r="P5" s="719"/>
      <c r="Q5" s="719" t="s">
        <v>3</v>
      </c>
      <c r="R5" s="719"/>
      <c r="S5" s="719" t="s">
        <v>4</v>
      </c>
      <c r="T5" s="719"/>
      <c r="U5" s="719" t="s">
        <v>5</v>
      </c>
      <c r="V5" s="719"/>
    </row>
    <row r="6" spans="1:22" s="11" customFormat="1" ht="15" customHeight="1">
      <c r="A6" s="12"/>
      <c r="B6" s="9"/>
      <c r="C6" s="9"/>
      <c r="D6" s="10"/>
      <c r="E6" s="760" t="s">
        <v>6</v>
      </c>
      <c r="F6" s="760"/>
      <c r="G6" s="760"/>
      <c r="H6" s="760"/>
      <c r="I6" s="760"/>
      <c r="J6" s="760"/>
      <c r="K6" s="760"/>
      <c r="L6" s="760"/>
      <c r="M6" s="760"/>
      <c r="N6" s="10"/>
      <c r="O6" s="719" t="s">
        <v>7</v>
      </c>
      <c r="P6" s="719"/>
      <c r="Q6" s="719" t="s">
        <v>8</v>
      </c>
      <c r="R6" s="719"/>
      <c r="S6" s="719" t="s">
        <v>9</v>
      </c>
      <c r="T6" s="719"/>
      <c r="U6" s="719" t="s">
        <v>10</v>
      </c>
      <c r="V6" s="719"/>
    </row>
    <row r="7" spans="1:22" s="11" customFormat="1" ht="15" customHeight="1">
      <c r="A7" s="8" t="s">
        <v>11</v>
      </c>
      <c r="B7" s="9"/>
      <c r="C7" s="9"/>
      <c r="D7" s="10"/>
      <c r="E7" s="720"/>
      <c r="F7" s="720"/>
      <c r="G7" s="720"/>
      <c r="H7" s="720"/>
      <c r="I7" s="720"/>
      <c r="J7" s="720"/>
      <c r="K7" s="720"/>
      <c r="L7" s="720"/>
      <c r="M7" s="720"/>
      <c r="N7" s="10"/>
      <c r="O7" s="720" t="s">
        <v>12</v>
      </c>
      <c r="P7" s="719"/>
      <c r="Q7" s="720" t="s">
        <v>13</v>
      </c>
      <c r="R7" s="719"/>
      <c r="S7" s="720" t="s">
        <v>14</v>
      </c>
      <c r="T7" s="719"/>
      <c r="U7" s="720" t="s">
        <v>15</v>
      </c>
      <c r="V7" s="719"/>
    </row>
    <row r="8" spans="1:22" s="11" customFormat="1" ht="14.25" customHeight="1">
      <c r="A8" s="12" t="s">
        <v>16</v>
      </c>
      <c r="B8" s="9"/>
      <c r="C8" s="9"/>
      <c r="D8" s="13"/>
      <c r="E8" s="760"/>
      <c r="F8" s="760"/>
      <c r="G8" s="760"/>
      <c r="H8" s="760"/>
      <c r="I8" s="760"/>
      <c r="J8" s="760"/>
      <c r="K8" s="760"/>
      <c r="L8" s="760"/>
      <c r="M8" s="760"/>
      <c r="N8" s="13"/>
      <c r="O8" s="720" t="s">
        <v>17</v>
      </c>
      <c r="P8" s="720"/>
      <c r="Q8" s="720" t="s">
        <v>17</v>
      </c>
      <c r="R8" s="720"/>
      <c r="S8" s="720" t="s">
        <v>18</v>
      </c>
      <c r="T8" s="720"/>
      <c r="U8" s="720" t="s">
        <v>19</v>
      </c>
      <c r="V8" s="720"/>
    </row>
    <row r="9" spans="1:22" s="11" customFormat="1" ht="5.0999999999999996" customHeight="1">
      <c r="A9" s="9"/>
      <c r="B9" s="9"/>
      <c r="C9" s="9"/>
      <c r="D9" s="720"/>
      <c r="E9" s="14"/>
      <c r="F9" s="15"/>
      <c r="G9" s="15"/>
      <c r="H9" s="15"/>
      <c r="I9" s="15"/>
      <c r="J9" s="15"/>
      <c r="K9" s="15"/>
      <c r="L9" s="15"/>
      <c r="M9" s="15"/>
      <c r="N9" s="9"/>
      <c r="O9" s="9"/>
      <c r="P9" s="9"/>
      <c r="Q9" s="9"/>
      <c r="R9" s="9"/>
      <c r="S9" s="9"/>
      <c r="T9" s="9"/>
      <c r="U9" s="9"/>
      <c r="V9" s="9"/>
    </row>
    <row r="10" spans="1:22" s="20" customFormat="1" ht="5.25" customHeight="1">
      <c r="A10" s="16"/>
      <c r="B10" s="17"/>
      <c r="C10" s="17"/>
      <c r="D10" s="18"/>
      <c r="E10" s="19"/>
      <c r="F10" s="19"/>
      <c r="G10" s="17"/>
      <c r="H10" s="17"/>
      <c r="I10" s="17"/>
      <c r="J10" s="17"/>
      <c r="K10" s="19"/>
      <c r="L10" s="19"/>
      <c r="M10" s="19"/>
      <c r="N10" s="19"/>
      <c r="O10" s="19"/>
      <c r="P10" s="19"/>
      <c r="Q10" s="19"/>
      <c r="R10" s="19"/>
      <c r="S10" s="19"/>
      <c r="T10" s="19"/>
      <c r="U10" s="19"/>
      <c r="V10" s="19"/>
    </row>
    <row r="11" spans="1:22" s="20" customFormat="1" ht="18.75" customHeight="1">
      <c r="A11" s="8"/>
      <c r="B11" s="17"/>
      <c r="C11" s="17"/>
      <c r="D11" s="18"/>
      <c r="E11" s="21" t="s">
        <v>20</v>
      </c>
      <c r="F11" s="19"/>
      <c r="G11" s="21" t="s">
        <v>21</v>
      </c>
      <c r="H11" s="17"/>
      <c r="I11" s="21" t="s">
        <v>22</v>
      </c>
      <c r="J11" s="22"/>
      <c r="K11" s="21" t="s">
        <v>23</v>
      </c>
      <c r="L11" s="23"/>
      <c r="M11" s="21" t="s">
        <v>23</v>
      </c>
      <c r="N11" s="23"/>
      <c r="O11" s="21"/>
      <c r="P11" s="24"/>
      <c r="Q11" s="21"/>
      <c r="R11" s="24"/>
      <c r="S11" s="21"/>
      <c r="T11" s="24"/>
      <c r="U11" s="21"/>
      <c r="V11" s="24"/>
    </row>
    <row r="12" spans="1:22" s="20" customFormat="1" ht="15" customHeight="1">
      <c r="A12" s="12"/>
      <c r="B12" s="17"/>
      <c r="C12" s="17"/>
      <c r="D12" s="18"/>
      <c r="E12" s="25"/>
      <c r="F12" s="19"/>
      <c r="G12" s="21"/>
      <c r="H12" s="17"/>
      <c r="I12" s="21"/>
      <c r="J12" s="26"/>
      <c r="K12" s="21" t="s">
        <v>24</v>
      </c>
      <c r="L12" s="23"/>
      <c r="M12" s="21" t="s">
        <v>25</v>
      </c>
      <c r="N12" s="23"/>
      <c r="O12" s="21"/>
      <c r="P12" s="24"/>
      <c r="Q12" s="21"/>
      <c r="R12" s="24"/>
      <c r="S12" s="21"/>
      <c r="T12" s="24"/>
      <c r="U12" s="21"/>
      <c r="V12" s="24"/>
    </row>
    <row r="13" spans="1:22" s="20" customFormat="1" ht="16.5" customHeight="1">
      <c r="A13" s="16"/>
      <c r="B13" s="17"/>
      <c r="C13" s="17"/>
      <c r="D13" s="18"/>
      <c r="E13" s="27" t="s">
        <v>26</v>
      </c>
      <c r="F13" s="19"/>
      <c r="G13" s="27" t="s">
        <v>27</v>
      </c>
      <c r="H13" s="17"/>
      <c r="I13" s="27" t="s">
        <v>28</v>
      </c>
      <c r="J13" s="28"/>
      <c r="K13" s="27" t="s">
        <v>29</v>
      </c>
      <c r="L13" s="23"/>
      <c r="M13" s="27" t="s">
        <v>30</v>
      </c>
      <c r="N13" s="23"/>
      <c r="O13" s="27"/>
      <c r="P13" s="24"/>
      <c r="Q13" s="27"/>
      <c r="R13" s="24"/>
      <c r="S13" s="27"/>
      <c r="T13" s="24"/>
      <c r="U13" s="27"/>
      <c r="V13" s="24"/>
    </row>
    <row r="14" spans="1:22" s="20" customFormat="1" ht="15" customHeight="1">
      <c r="A14" s="16"/>
      <c r="B14" s="17"/>
      <c r="C14" s="17"/>
      <c r="D14" s="18"/>
      <c r="E14" s="27"/>
      <c r="F14" s="19"/>
      <c r="G14" s="27"/>
      <c r="H14" s="17"/>
      <c r="I14" s="27"/>
      <c r="J14" s="27"/>
      <c r="K14" s="27" t="s">
        <v>31</v>
      </c>
      <c r="L14" s="23"/>
      <c r="M14" s="27" t="s">
        <v>31</v>
      </c>
      <c r="N14" s="23"/>
      <c r="O14" s="27"/>
      <c r="P14" s="24"/>
      <c r="Q14" s="27"/>
      <c r="R14" s="24"/>
      <c r="S14" s="27"/>
      <c r="T14" s="24"/>
      <c r="U14" s="27"/>
      <c r="V14" s="24"/>
    </row>
    <row r="15" spans="1:22" s="20" customFormat="1" ht="5.25" customHeight="1">
      <c r="A15" s="16"/>
      <c r="B15" s="17"/>
      <c r="C15" s="17"/>
      <c r="D15" s="18"/>
      <c r="E15" s="27"/>
      <c r="F15" s="19"/>
      <c r="G15" s="27"/>
      <c r="H15" s="17"/>
      <c r="I15" s="27"/>
      <c r="J15" s="27"/>
      <c r="K15" s="27"/>
      <c r="L15" s="23"/>
      <c r="M15" s="27"/>
      <c r="N15" s="23"/>
      <c r="O15" s="27"/>
      <c r="P15" s="24"/>
      <c r="Q15" s="27"/>
      <c r="R15" s="24"/>
      <c r="S15" s="27"/>
      <c r="T15" s="24"/>
      <c r="U15" s="27"/>
      <c r="V15" s="24"/>
    </row>
    <row r="16" spans="1:22" s="20" customFormat="1" ht="15" customHeight="1">
      <c r="A16" s="29"/>
      <c r="B16" s="30"/>
      <c r="C16" s="30"/>
      <c r="D16" s="30"/>
      <c r="E16" s="31"/>
      <c r="F16" s="31"/>
      <c r="G16" s="32"/>
      <c r="H16" s="32"/>
      <c r="I16" s="32"/>
      <c r="J16" s="32"/>
      <c r="K16" s="32"/>
      <c r="L16" s="32"/>
      <c r="M16" s="32"/>
      <c r="N16" s="32"/>
      <c r="O16" s="32"/>
      <c r="P16" s="32"/>
      <c r="Q16" s="33"/>
      <c r="R16" s="34"/>
      <c r="S16" s="33"/>
      <c r="T16" s="34"/>
      <c r="U16" s="33"/>
      <c r="V16" s="34"/>
    </row>
    <row r="17" spans="1:30" s="20" customFormat="1" ht="15" customHeight="1">
      <c r="A17" s="29"/>
      <c r="B17" s="30"/>
      <c r="C17" s="30"/>
      <c r="D17" s="30"/>
      <c r="E17" s="755" t="s">
        <v>161</v>
      </c>
      <c r="F17" s="755"/>
      <c r="G17" s="755"/>
      <c r="H17" s="755"/>
      <c r="I17" s="755"/>
      <c r="J17" s="755"/>
      <c r="K17" s="755"/>
      <c r="L17" s="755"/>
      <c r="M17" s="755"/>
      <c r="N17" s="755"/>
      <c r="O17" s="755"/>
      <c r="P17" s="755"/>
      <c r="Q17" s="755"/>
      <c r="R17" s="755"/>
      <c r="S17" s="755"/>
      <c r="T17" s="755"/>
      <c r="U17" s="755"/>
      <c r="V17" s="755"/>
    </row>
    <row r="18" spans="1:30" s="41" customFormat="1" ht="15" customHeight="1" thickBot="1">
      <c r="A18" s="35"/>
      <c r="B18" s="36"/>
      <c r="C18" s="36"/>
      <c r="D18" s="37"/>
      <c r="E18" s="37"/>
      <c r="F18" s="37"/>
      <c r="G18" s="38"/>
      <c r="H18" s="38"/>
      <c r="I18" s="38"/>
      <c r="J18" s="38"/>
      <c r="K18" s="38"/>
      <c r="L18" s="38"/>
      <c r="M18" s="38"/>
      <c r="N18" s="38"/>
      <c r="O18" s="38"/>
      <c r="P18" s="38"/>
      <c r="Q18" s="39"/>
      <c r="R18" s="39"/>
      <c r="S18" s="39"/>
      <c r="T18" s="39"/>
      <c r="U18" s="39"/>
      <c r="V18" s="39"/>
      <c r="W18" s="40"/>
      <c r="X18" s="40"/>
    </row>
    <row r="19" spans="1:30" s="48" customFormat="1" ht="9.75" customHeight="1">
      <c r="A19" s="42"/>
      <c r="B19" s="43"/>
      <c r="C19" s="44"/>
      <c r="D19" s="45"/>
      <c r="E19" s="46"/>
      <c r="F19" s="45"/>
      <c r="G19" s="46"/>
      <c r="H19" s="46"/>
      <c r="I19" s="46"/>
      <c r="J19" s="46"/>
      <c r="K19" s="46"/>
      <c r="L19" s="46"/>
      <c r="M19" s="46"/>
      <c r="N19" s="46"/>
      <c r="O19" s="46"/>
      <c r="P19" s="46"/>
      <c r="Q19" s="46"/>
      <c r="R19" s="46"/>
      <c r="S19" s="46"/>
      <c r="T19" s="46"/>
      <c r="U19" s="46"/>
      <c r="V19" s="46"/>
      <c r="W19" s="47"/>
      <c r="X19" s="47"/>
    </row>
    <row r="20" spans="1:30" s="74" customFormat="1" ht="20.100000000000001" customHeight="1">
      <c r="A20" s="66">
        <v>2016</v>
      </c>
      <c r="B20" s="67"/>
      <c r="C20" s="67"/>
      <c r="D20" s="68"/>
      <c r="E20" s="61">
        <v>29907.272000000001</v>
      </c>
      <c r="F20" s="62"/>
      <c r="G20" s="63">
        <v>102045.82800000001</v>
      </c>
      <c r="H20" s="64"/>
      <c r="I20" s="62">
        <v>-18917.425999999996</v>
      </c>
      <c r="J20" s="64"/>
      <c r="K20" s="88">
        <v>-34592.355000000003</v>
      </c>
      <c r="L20" s="64"/>
      <c r="M20" s="89">
        <v>-18628.775000000001</v>
      </c>
      <c r="N20" s="64"/>
      <c r="O20" s="88">
        <v>101.61499999999999</v>
      </c>
      <c r="P20" s="64"/>
      <c r="Q20" s="88">
        <v>-249.41399999999999</v>
      </c>
      <c r="R20" s="64"/>
      <c r="S20" s="88">
        <v>-5860.3469999999998</v>
      </c>
      <c r="T20" s="69"/>
      <c r="U20" s="88">
        <v>-23899.126</v>
      </c>
      <c r="V20" s="63"/>
      <c r="W20" s="70"/>
      <c r="X20" s="65"/>
      <c r="Y20" s="71"/>
      <c r="Z20" s="65"/>
      <c r="AA20" s="72"/>
      <c r="AB20" s="72"/>
      <c r="AC20" s="73"/>
      <c r="AD20" s="72"/>
    </row>
    <row r="21" spans="1:30" s="475" customFormat="1" ht="20.100000000000001" customHeight="1">
      <c r="A21" s="478">
        <v>2017</v>
      </c>
      <c r="B21" s="479"/>
      <c r="C21" s="479"/>
      <c r="D21" s="484"/>
      <c r="E21" s="476">
        <v>38295.857999999993</v>
      </c>
      <c r="F21" s="476"/>
      <c r="G21" s="477">
        <v>117113.215</v>
      </c>
      <c r="H21" s="477"/>
      <c r="I21" s="62">
        <v>-22858.699000000001</v>
      </c>
      <c r="J21" s="477"/>
      <c r="K21" s="88">
        <v>-38658.272000000004</v>
      </c>
      <c r="L21" s="477"/>
      <c r="M21" s="89">
        <v>-17300.385999999999</v>
      </c>
      <c r="N21" s="477"/>
      <c r="O21" s="88">
        <v>-25.733999999999998</v>
      </c>
      <c r="P21" s="477"/>
      <c r="Q21" s="88">
        <v>-4729.9649999999983</v>
      </c>
      <c r="R21" s="477"/>
      <c r="S21" s="88">
        <v>-16408.56548614</v>
      </c>
      <c r="T21" s="477"/>
      <c r="U21" s="88">
        <v>-17131.593513859993</v>
      </c>
      <c r="V21" s="477"/>
      <c r="W21" s="480"/>
      <c r="X21" s="483"/>
      <c r="Y21" s="485"/>
      <c r="Z21" s="483"/>
      <c r="AA21" s="486"/>
      <c r="AB21" s="486"/>
      <c r="AC21" s="487"/>
      <c r="AD21" s="486"/>
    </row>
    <row r="22" spans="1:30" s="475" customFormat="1" ht="19.5" customHeight="1">
      <c r="A22" s="478">
        <v>2018</v>
      </c>
      <c r="B22" s="479"/>
      <c r="C22" s="479"/>
      <c r="D22" s="484"/>
      <c r="E22" s="476">
        <v>32295.019215944525</v>
      </c>
      <c r="F22" s="476"/>
      <c r="G22" s="477">
        <v>114620.761</v>
      </c>
      <c r="H22" s="477"/>
      <c r="I22" s="520">
        <v>-17514.932000000004</v>
      </c>
      <c r="J22" s="477"/>
      <c r="K22" s="521">
        <v>-45082.183784055465</v>
      </c>
      <c r="L22" s="477"/>
      <c r="M22" s="522">
        <v>-19728.626</v>
      </c>
      <c r="N22" s="477"/>
      <c r="O22" s="521">
        <v>-89.082000000000008</v>
      </c>
      <c r="P22" s="477"/>
      <c r="Q22" s="521">
        <v>11430.451999999988</v>
      </c>
      <c r="R22" s="477"/>
      <c r="S22" s="521">
        <v>-7758.2519999999986</v>
      </c>
      <c r="T22" s="477"/>
      <c r="U22" s="521">
        <v>-35878.137215944516</v>
      </c>
      <c r="V22" s="477"/>
      <c r="W22" s="480"/>
      <c r="X22" s="483"/>
      <c r="Y22" s="485"/>
      <c r="Z22" s="483"/>
      <c r="AA22" s="486"/>
      <c r="AB22" s="486"/>
      <c r="AC22" s="487"/>
      <c r="AD22" s="486"/>
    </row>
    <row r="23" spans="1:30" s="475" customFormat="1" ht="19.5" customHeight="1">
      <c r="A23" s="478" t="s">
        <v>171</v>
      </c>
      <c r="B23" s="479"/>
      <c r="C23" s="479"/>
      <c r="D23" s="484"/>
      <c r="E23" s="476">
        <v>52917.531999999999</v>
      </c>
      <c r="F23" s="476"/>
      <c r="G23" s="477">
        <v>124738.299</v>
      </c>
      <c r="H23" s="477"/>
      <c r="I23" s="520">
        <v>-10874.957000000006</v>
      </c>
      <c r="J23" s="477"/>
      <c r="K23" s="521">
        <v>-39495.817999999999</v>
      </c>
      <c r="L23" s="477"/>
      <c r="M23" s="522">
        <v>-21449.991999999998</v>
      </c>
      <c r="N23" s="477"/>
      <c r="O23" s="521">
        <v>370.73099999999999</v>
      </c>
      <c r="P23" s="477"/>
      <c r="Q23" s="521">
        <v>-38023.537000000011</v>
      </c>
      <c r="R23" s="477"/>
      <c r="S23" s="521">
        <v>-8415.976999999999</v>
      </c>
      <c r="T23" s="477"/>
      <c r="U23" s="521">
        <v>-6848.7489999999834</v>
      </c>
      <c r="V23" s="477"/>
      <c r="W23" s="480"/>
      <c r="X23" s="483"/>
      <c r="Y23" s="485"/>
      <c r="Z23" s="483"/>
      <c r="AA23" s="486"/>
      <c r="AB23" s="486"/>
      <c r="AC23" s="487"/>
      <c r="AD23" s="486"/>
    </row>
    <row r="24" spans="1:30" s="475" customFormat="1" ht="19.5" customHeight="1">
      <c r="A24" s="478" t="s">
        <v>172</v>
      </c>
      <c r="B24" s="588"/>
      <c r="C24" s="479"/>
      <c r="D24" s="484"/>
      <c r="E24" s="476">
        <v>60007.437999999951</v>
      </c>
      <c r="F24" s="476"/>
      <c r="G24" s="477">
        <v>138709.43399999995</v>
      </c>
      <c r="H24" s="477"/>
      <c r="I24" s="520">
        <v>-47448.213000000003</v>
      </c>
      <c r="J24" s="477"/>
      <c r="K24" s="521">
        <v>-28583.850999999995</v>
      </c>
      <c r="L24" s="477"/>
      <c r="M24" s="522">
        <v>-2669.9320000000007</v>
      </c>
      <c r="N24" s="477"/>
      <c r="O24" s="521">
        <v>-427.9</v>
      </c>
      <c r="P24" s="477"/>
      <c r="Q24" s="521">
        <v>-76155.059999999983</v>
      </c>
      <c r="R24" s="477"/>
      <c r="S24" s="521">
        <v>19296.593903969933</v>
      </c>
      <c r="T24" s="477"/>
      <c r="U24" s="521">
        <v>-2721.0719039698943</v>
      </c>
      <c r="V24" s="477"/>
      <c r="W24" s="480"/>
      <c r="X24" s="483"/>
      <c r="Y24" s="485"/>
      <c r="Z24" s="483"/>
      <c r="AA24" s="486"/>
      <c r="AB24" s="486"/>
      <c r="AC24" s="487"/>
      <c r="AD24" s="486"/>
    </row>
    <row r="25" spans="1:30" s="475" customFormat="1" ht="19.5" customHeight="1">
      <c r="A25" s="478" t="s">
        <v>169</v>
      </c>
      <c r="B25" s="588"/>
      <c r="C25" s="479"/>
      <c r="D25" s="484"/>
      <c r="E25" s="476">
        <v>53804.446000000004</v>
      </c>
      <c r="F25" s="476"/>
      <c r="G25" s="477">
        <v>170814.72099999993</v>
      </c>
      <c r="H25" s="477"/>
      <c r="I25" s="520">
        <v>-61116.521000000001</v>
      </c>
      <c r="J25" s="477"/>
      <c r="K25" s="521">
        <v>-46190.911999999997</v>
      </c>
      <c r="L25" s="477"/>
      <c r="M25" s="522">
        <v>-9702.8420000000006</v>
      </c>
      <c r="N25" s="477"/>
      <c r="O25" s="521">
        <v>-782.56100000000004</v>
      </c>
      <c r="P25" s="477"/>
      <c r="Q25" s="521">
        <v>29656.184999999998</v>
      </c>
      <c r="R25" s="477"/>
      <c r="S25" s="521">
        <v>-45630.159</v>
      </c>
      <c r="T25" s="477"/>
      <c r="U25" s="521">
        <v>-37047.911</v>
      </c>
      <c r="V25" s="477"/>
      <c r="W25" s="480"/>
      <c r="X25" s="483"/>
      <c r="Y25" s="485"/>
      <c r="Z25" s="483"/>
      <c r="AA25" s="486"/>
      <c r="AB25" s="486"/>
      <c r="AC25" s="487"/>
      <c r="AD25" s="486"/>
    </row>
    <row r="26" spans="1:30" s="59" customFormat="1" ht="10.5" customHeight="1">
      <c r="A26" s="75"/>
      <c r="B26" s="76"/>
      <c r="C26" s="77"/>
      <c r="D26" s="78"/>
      <c r="E26" s="79"/>
      <c r="F26" s="80"/>
      <c r="G26" s="81"/>
      <c r="H26" s="81"/>
      <c r="I26" s="81"/>
      <c r="J26" s="81"/>
      <c r="K26" s="81"/>
      <c r="L26" s="81"/>
      <c r="M26" s="82"/>
      <c r="N26" s="82"/>
      <c r="O26" s="81"/>
      <c r="P26" s="81"/>
      <c r="Q26" s="81"/>
      <c r="R26" s="81"/>
      <c r="S26" s="83"/>
      <c r="T26" s="83"/>
      <c r="U26" s="83"/>
      <c r="V26" s="83"/>
      <c r="W26" s="55"/>
      <c r="X26" s="55"/>
      <c r="Y26" s="56"/>
      <c r="Z26" s="84"/>
      <c r="AA26" s="57"/>
      <c r="AB26" s="57"/>
      <c r="AC26" s="58"/>
      <c r="AD26" s="57"/>
    </row>
    <row r="27" spans="1:30" s="59" customFormat="1" ht="10.5" customHeight="1">
      <c r="A27" s="85"/>
      <c r="B27" s="50"/>
      <c r="C27" s="51"/>
      <c r="D27" s="45"/>
      <c r="E27" s="60"/>
      <c r="F27" s="54"/>
      <c r="G27" s="53"/>
      <c r="H27" s="53"/>
      <c r="I27" s="53"/>
      <c r="J27" s="53"/>
      <c r="K27" s="53"/>
      <c r="L27" s="53"/>
      <c r="M27" s="86"/>
      <c r="N27" s="86"/>
      <c r="O27" s="53"/>
      <c r="P27" s="53"/>
      <c r="Q27" s="53"/>
      <c r="R27" s="53"/>
      <c r="S27" s="52"/>
      <c r="T27" s="52"/>
      <c r="U27" s="52"/>
      <c r="V27" s="52"/>
      <c r="W27" s="55"/>
      <c r="X27" s="55"/>
      <c r="Y27" s="56"/>
      <c r="Z27" s="84"/>
      <c r="AA27" s="57"/>
      <c r="AB27" s="57"/>
      <c r="AC27" s="58"/>
      <c r="AD27" s="57"/>
    </row>
    <row r="28" spans="1:30" s="74" customFormat="1" ht="19.5" customHeight="1">
      <c r="A28" s="49">
        <v>2016</v>
      </c>
      <c r="B28" s="64" t="s">
        <v>36</v>
      </c>
      <c r="C28" s="64"/>
      <c r="D28" s="68" t="s">
        <v>32</v>
      </c>
      <c r="E28" s="87">
        <v>6314.0020000000004</v>
      </c>
      <c r="F28" s="90"/>
      <c r="G28" s="90">
        <v>23177.054000000004</v>
      </c>
      <c r="H28" s="90"/>
      <c r="I28" s="88">
        <v>-5488.4369999999981</v>
      </c>
      <c r="J28" s="90"/>
      <c r="K28" s="88">
        <v>-6437.1869999999999</v>
      </c>
      <c r="L28" s="90"/>
      <c r="M28" s="89">
        <v>-4937.4279999999999</v>
      </c>
      <c r="N28" s="90"/>
      <c r="O28" s="88">
        <v>3.8710000000000004</v>
      </c>
      <c r="P28" s="88"/>
      <c r="Q28" s="88">
        <v>9038.2759999999962</v>
      </c>
      <c r="R28" s="90"/>
      <c r="S28" s="88">
        <v>-2387.364</v>
      </c>
      <c r="T28" s="90"/>
      <c r="U28" s="88">
        <v>-12968.785</v>
      </c>
      <c r="V28" s="90">
        <v>-18955.597999999998</v>
      </c>
      <c r="W28" s="73"/>
      <c r="X28" s="65"/>
      <c r="Y28" s="71"/>
      <c r="Z28" s="72"/>
      <c r="AA28" s="72"/>
      <c r="AB28" s="72"/>
      <c r="AC28" s="72"/>
      <c r="AD28" s="72"/>
    </row>
    <row r="29" spans="1:30" s="74" customFormat="1" ht="19.5" customHeight="1">
      <c r="A29" s="64"/>
      <c r="B29" s="64"/>
      <c r="C29" s="64"/>
      <c r="D29" s="68" t="s">
        <v>33</v>
      </c>
      <c r="E29" s="87">
        <v>3095.5050000000001</v>
      </c>
      <c r="F29" s="90"/>
      <c r="G29" s="90">
        <v>20034.017999999982</v>
      </c>
      <c r="H29" s="90"/>
      <c r="I29" s="88">
        <v>-3745.7699999999982</v>
      </c>
      <c r="J29" s="90"/>
      <c r="K29" s="88">
        <v>-8212.5020000000004</v>
      </c>
      <c r="L29" s="90"/>
      <c r="M29" s="89">
        <v>-4980.24</v>
      </c>
      <c r="N29" s="90"/>
      <c r="O29" s="88">
        <v>125.633</v>
      </c>
      <c r="P29" s="88"/>
      <c r="Q29" s="88">
        <v>11131.089000000002</v>
      </c>
      <c r="R29" s="90"/>
      <c r="S29" s="88">
        <v>-4343.5119999999997</v>
      </c>
      <c r="T29" s="90"/>
      <c r="U29" s="88">
        <v>-10008.715</v>
      </c>
      <c r="V29" s="90"/>
      <c r="W29" s="73"/>
      <c r="X29" s="65"/>
      <c r="Y29" s="71"/>
      <c r="Z29" s="72"/>
      <c r="AA29" s="72"/>
      <c r="AB29" s="72"/>
      <c r="AC29" s="72"/>
      <c r="AD29" s="72"/>
    </row>
    <row r="30" spans="1:30" s="74" customFormat="1" ht="19.5" customHeight="1">
      <c r="A30" s="64"/>
      <c r="B30" s="64"/>
      <c r="C30" s="64"/>
      <c r="D30" s="68" t="s">
        <v>34</v>
      </c>
      <c r="E30" s="87">
        <v>7682.085</v>
      </c>
      <c r="F30" s="90"/>
      <c r="G30" s="90">
        <v>27245.411000000022</v>
      </c>
      <c r="H30" s="90"/>
      <c r="I30" s="88">
        <v>-4243.6269999999995</v>
      </c>
      <c r="J30" s="90"/>
      <c r="K30" s="88">
        <v>-10700.322000000002</v>
      </c>
      <c r="L30" s="90"/>
      <c r="M30" s="89">
        <v>-4619.3770000000004</v>
      </c>
      <c r="N30" s="90"/>
      <c r="O30" s="88">
        <v>-20.189999999999998</v>
      </c>
      <c r="P30" s="88"/>
      <c r="Q30" s="88">
        <v>-5103.5889999999981</v>
      </c>
      <c r="R30" s="90"/>
      <c r="S30" s="88">
        <v>-1379.703</v>
      </c>
      <c r="T30" s="90"/>
      <c r="U30" s="88">
        <v>-1178.6030000000001</v>
      </c>
      <c r="V30" s="90"/>
      <c r="W30" s="73"/>
      <c r="X30" s="65"/>
      <c r="Y30" s="71"/>
      <c r="Z30" s="72"/>
      <c r="AA30" s="72"/>
      <c r="AB30" s="72"/>
      <c r="AC30" s="72"/>
      <c r="AD30" s="72"/>
    </row>
    <row r="31" spans="1:30" s="74" customFormat="1" ht="19.5" customHeight="1">
      <c r="A31" s="66"/>
      <c r="B31" s="91"/>
      <c r="C31" s="67"/>
      <c r="D31" s="68" t="s">
        <v>35</v>
      </c>
      <c r="E31" s="87">
        <v>12815.68</v>
      </c>
      <c r="F31" s="90"/>
      <c r="G31" s="90">
        <v>31589.345000000001</v>
      </c>
      <c r="H31" s="90"/>
      <c r="I31" s="88">
        <v>-5439.5920000000006</v>
      </c>
      <c r="J31" s="90"/>
      <c r="K31" s="88">
        <v>-9242.3439999999991</v>
      </c>
      <c r="L31" s="90"/>
      <c r="M31" s="89">
        <v>-4091.7299999999996</v>
      </c>
      <c r="N31" s="90"/>
      <c r="O31" s="88">
        <v>-7.6989999999999998</v>
      </c>
      <c r="P31" s="88"/>
      <c r="Q31" s="88">
        <v>-15315.190000000002</v>
      </c>
      <c r="R31" s="90"/>
      <c r="S31" s="88">
        <v>2250.2330000000002</v>
      </c>
      <c r="T31" s="90"/>
      <c r="U31" s="88">
        <v>256.97699999999998</v>
      </c>
      <c r="V31" s="90"/>
      <c r="W31" s="73"/>
      <c r="X31" s="65"/>
      <c r="Y31" s="71"/>
      <c r="Z31" s="72"/>
      <c r="AA31" s="72"/>
      <c r="AB31" s="72"/>
      <c r="AC31" s="72"/>
      <c r="AD31" s="72"/>
    </row>
    <row r="32" spans="1:30" s="74" customFormat="1" ht="19.5" customHeight="1">
      <c r="A32" s="64"/>
      <c r="B32" s="64"/>
      <c r="C32" s="64"/>
      <c r="D32" s="68"/>
      <c r="E32" s="87"/>
      <c r="F32" s="90"/>
      <c r="G32" s="90"/>
      <c r="H32" s="90"/>
      <c r="I32" s="88"/>
      <c r="J32" s="90"/>
      <c r="K32" s="88"/>
      <c r="L32" s="90"/>
      <c r="M32" s="89"/>
      <c r="N32" s="90"/>
      <c r="O32" s="88"/>
      <c r="P32" s="88"/>
      <c r="Q32" s="88"/>
      <c r="R32" s="90"/>
      <c r="S32" s="88"/>
      <c r="T32" s="90"/>
      <c r="U32" s="88"/>
      <c r="V32" s="90"/>
      <c r="W32" s="73"/>
      <c r="X32" s="65"/>
      <c r="Y32" s="71"/>
      <c r="Z32" s="72"/>
      <c r="AA32" s="72"/>
      <c r="AB32" s="72"/>
      <c r="AC32" s="72"/>
      <c r="AD32" s="72"/>
    </row>
    <row r="33" spans="1:30" s="475" customFormat="1" ht="19.5" customHeight="1">
      <c r="A33" s="49">
        <v>2017</v>
      </c>
      <c r="B33" s="482"/>
      <c r="C33" s="482"/>
      <c r="D33" s="484" t="s">
        <v>32</v>
      </c>
      <c r="E33" s="488">
        <v>5058.0929999999944</v>
      </c>
      <c r="F33" s="491"/>
      <c r="G33" s="491">
        <v>25314.606</v>
      </c>
      <c r="H33" s="491"/>
      <c r="I33" s="489">
        <v>-6003.0770000000002</v>
      </c>
      <c r="J33" s="491"/>
      <c r="K33" s="489">
        <v>-10147.098000000004</v>
      </c>
      <c r="L33" s="491"/>
      <c r="M33" s="490">
        <v>-4106.3380000000006</v>
      </c>
      <c r="N33" s="491"/>
      <c r="O33" s="489">
        <v>16.902999999999999</v>
      </c>
      <c r="P33" s="489"/>
      <c r="Q33" s="489">
        <v>-8313.2120000000032</v>
      </c>
      <c r="R33" s="491"/>
      <c r="S33" s="489">
        <v>2177.625</v>
      </c>
      <c r="T33" s="491"/>
      <c r="U33" s="489">
        <v>1060.5910000000085</v>
      </c>
      <c r="V33" s="491"/>
      <c r="W33" s="487"/>
      <c r="X33" s="483"/>
      <c r="Y33" s="485"/>
      <c r="Z33" s="486"/>
      <c r="AA33" s="486"/>
      <c r="AB33" s="486"/>
      <c r="AC33" s="486"/>
      <c r="AD33" s="486"/>
    </row>
    <row r="34" spans="1:30" s="462" customFormat="1" ht="19.5" customHeight="1">
      <c r="A34" s="481"/>
      <c r="B34" s="460"/>
      <c r="C34" s="461"/>
      <c r="D34" s="484" t="s">
        <v>33</v>
      </c>
      <c r="E34" s="488">
        <v>10186.722000000002</v>
      </c>
      <c r="F34" s="491"/>
      <c r="G34" s="491">
        <v>27375.567999999999</v>
      </c>
      <c r="H34" s="491"/>
      <c r="I34" s="489">
        <v>-4725.7170000000015</v>
      </c>
      <c r="J34" s="491"/>
      <c r="K34" s="489">
        <v>-8167.8249999999989</v>
      </c>
      <c r="L34" s="491"/>
      <c r="M34" s="490">
        <v>-4295.3039999999992</v>
      </c>
      <c r="N34" s="491"/>
      <c r="O34" s="489">
        <v>7.782</v>
      </c>
      <c r="P34" s="489"/>
      <c r="Q34" s="489">
        <v>8985.823000000004</v>
      </c>
      <c r="R34" s="491"/>
      <c r="S34" s="489">
        <v>-10285.406000000001</v>
      </c>
      <c r="T34" s="491"/>
      <c r="U34" s="489">
        <v>-8894.9210000000039</v>
      </c>
      <c r="V34" s="492"/>
      <c r="W34" s="493"/>
      <c r="X34" s="494"/>
      <c r="Y34" s="495"/>
      <c r="Z34" s="496"/>
      <c r="AA34" s="496"/>
      <c r="AB34" s="496"/>
      <c r="AC34" s="496"/>
      <c r="AD34" s="496"/>
    </row>
    <row r="35" spans="1:30" s="462" customFormat="1" ht="19.5" customHeight="1">
      <c r="A35" s="481"/>
      <c r="B35" s="460"/>
      <c r="C35" s="461"/>
      <c r="D35" s="484" t="s">
        <v>34</v>
      </c>
      <c r="E35" s="488">
        <v>12159.384999999977</v>
      </c>
      <c r="F35" s="491"/>
      <c r="G35" s="491">
        <v>31579.107999999978</v>
      </c>
      <c r="H35" s="491"/>
      <c r="I35" s="489">
        <v>-4995.0600000000004</v>
      </c>
      <c r="J35" s="491"/>
      <c r="K35" s="489">
        <v>-10131.733</v>
      </c>
      <c r="L35" s="491"/>
      <c r="M35" s="490">
        <v>-4292.93</v>
      </c>
      <c r="N35" s="491"/>
      <c r="O35" s="489">
        <v>-25.471999999999998</v>
      </c>
      <c r="P35" s="489"/>
      <c r="Q35" s="489">
        <v>-6260.9159999999993</v>
      </c>
      <c r="R35" s="491"/>
      <c r="S35" s="489">
        <v>-6182.125</v>
      </c>
      <c r="T35" s="491"/>
      <c r="U35" s="489">
        <v>309.12800000002244</v>
      </c>
      <c r="V35" s="492"/>
      <c r="W35" s="493"/>
      <c r="X35" s="494"/>
      <c r="Y35" s="495"/>
      <c r="Z35" s="496"/>
      <c r="AA35" s="496"/>
      <c r="AB35" s="496"/>
      <c r="AC35" s="496"/>
      <c r="AD35" s="496"/>
    </row>
    <row r="36" spans="1:30" s="462" customFormat="1" ht="19.5" customHeight="1">
      <c r="A36" s="481"/>
      <c r="B36" s="460"/>
      <c r="C36" s="461"/>
      <c r="D36" s="484" t="s">
        <v>35</v>
      </c>
      <c r="E36" s="488">
        <v>10891.658000000021</v>
      </c>
      <c r="F36" s="491"/>
      <c r="G36" s="491">
        <v>32843.933000000019</v>
      </c>
      <c r="H36" s="491"/>
      <c r="I36" s="489">
        <v>-7134.8449999999975</v>
      </c>
      <c r="J36" s="491"/>
      <c r="K36" s="489">
        <v>-10211.616000000002</v>
      </c>
      <c r="L36" s="491"/>
      <c r="M36" s="490">
        <v>-4605.8139999999994</v>
      </c>
      <c r="N36" s="491"/>
      <c r="O36" s="489">
        <v>-24.946999999999999</v>
      </c>
      <c r="P36" s="489"/>
      <c r="Q36" s="489">
        <v>858.34000000000015</v>
      </c>
      <c r="R36" s="491"/>
      <c r="S36" s="489">
        <v>-2118.6594861399999</v>
      </c>
      <c r="T36" s="491"/>
      <c r="U36" s="489">
        <v>-9606.3915138600205</v>
      </c>
      <c r="V36" s="492"/>
      <c r="W36" s="495"/>
      <c r="X36" s="494"/>
      <c r="Y36" s="495"/>
      <c r="Z36" s="496"/>
      <c r="AA36" s="496"/>
      <c r="AB36" s="496"/>
      <c r="AC36" s="496"/>
      <c r="AD36" s="496"/>
    </row>
    <row r="37" spans="1:30" s="475" customFormat="1" ht="19.5" customHeight="1">
      <c r="A37" s="482"/>
      <c r="B37" s="482"/>
      <c r="C37" s="482"/>
      <c r="D37" s="484"/>
      <c r="E37" s="488"/>
      <c r="F37" s="491"/>
      <c r="G37" s="491"/>
      <c r="H37" s="491"/>
      <c r="I37" s="489"/>
      <c r="J37" s="491"/>
      <c r="K37" s="489"/>
      <c r="L37" s="491"/>
      <c r="M37" s="490"/>
      <c r="N37" s="491"/>
      <c r="O37" s="489"/>
      <c r="P37" s="489"/>
      <c r="Q37" s="489"/>
      <c r="R37" s="491"/>
      <c r="S37" s="489"/>
      <c r="T37" s="491"/>
      <c r="U37" s="489"/>
      <c r="V37" s="491"/>
      <c r="W37" s="487"/>
      <c r="X37" s="483"/>
      <c r="Y37" s="485"/>
      <c r="Z37" s="486"/>
      <c r="AA37" s="486"/>
      <c r="AB37" s="486"/>
      <c r="AC37" s="486"/>
      <c r="AD37" s="486"/>
    </row>
    <row r="38" spans="1:30" s="475" customFormat="1" ht="19.5" customHeight="1">
      <c r="A38" s="49" t="s">
        <v>168</v>
      </c>
      <c r="B38" s="482"/>
      <c r="C38" s="482"/>
      <c r="D38" s="484" t="s">
        <v>32</v>
      </c>
      <c r="E38" s="488">
        <v>14863.613999999994</v>
      </c>
      <c r="F38" s="491"/>
      <c r="G38" s="491">
        <v>33606.404999999999</v>
      </c>
      <c r="H38" s="491"/>
      <c r="I38" s="489">
        <v>-5757.5510000000022</v>
      </c>
      <c r="J38" s="491"/>
      <c r="K38" s="489">
        <v>-8302.0070000000014</v>
      </c>
      <c r="L38" s="491"/>
      <c r="M38" s="490">
        <v>-4683.2330000000002</v>
      </c>
      <c r="N38" s="491"/>
      <c r="O38" s="489">
        <v>-41.059999999999995</v>
      </c>
      <c r="P38" s="489"/>
      <c r="Q38" s="489">
        <v>8906.387999999999</v>
      </c>
      <c r="R38" s="491"/>
      <c r="S38" s="489">
        <v>-18190.969999999998</v>
      </c>
      <c r="T38" s="491"/>
      <c r="U38" s="489">
        <v>-5537.9719999999979</v>
      </c>
      <c r="V38" s="491"/>
      <c r="W38" s="487"/>
      <c r="X38" s="483"/>
      <c r="Y38" s="485"/>
      <c r="Z38" s="486"/>
      <c r="AA38" s="486"/>
      <c r="AB38" s="486"/>
      <c r="AC38" s="486"/>
      <c r="AD38" s="486"/>
    </row>
    <row r="39" spans="1:30" s="475" customFormat="1" ht="19.5" customHeight="1">
      <c r="A39" s="482"/>
      <c r="B39" s="482"/>
      <c r="C39" s="482"/>
      <c r="D39" s="484" t="s">
        <v>33</v>
      </c>
      <c r="E39" s="488">
        <v>3421.4379999999937</v>
      </c>
      <c r="F39" s="491"/>
      <c r="G39" s="491">
        <v>24572.538</v>
      </c>
      <c r="H39" s="491"/>
      <c r="I39" s="489">
        <v>-5456.404000000005</v>
      </c>
      <c r="J39" s="491"/>
      <c r="K39" s="489">
        <v>-10692.374000000002</v>
      </c>
      <c r="L39" s="491"/>
      <c r="M39" s="490">
        <v>-5002.3219999999992</v>
      </c>
      <c r="N39" s="491"/>
      <c r="O39" s="489">
        <v>-20.780999999999999</v>
      </c>
      <c r="P39" s="489"/>
      <c r="Q39" s="489">
        <v>9769.5609999999942</v>
      </c>
      <c r="R39" s="491"/>
      <c r="S39" s="489">
        <v>888.08799999999997</v>
      </c>
      <c r="T39" s="491"/>
      <c r="U39" s="489">
        <v>-14058.305999999988</v>
      </c>
      <c r="V39" s="491"/>
      <c r="W39" s="487"/>
      <c r="X39" s="483"/>
      <c r="Y39" s="485"/>
      <c r="Z39" s="486"/>
      <c r="AA39" s="486"/>
      <c r="AB39" s="486"/>
      <c r="AC39" s="486"/>
      <c r="AD39" s="486"/>
    </row>
    <row r="40" spans="1:30" s="475" customFormat="1" ht="19.5" customHeight="1">
      <c r="A40" s="482"/>
      <c r="B40" s="482"/>
      <c r="C40" s="482"/>
      <c r="D40" s="484" t="s">
        <v>34</v>
      </c>
      <c r="E40" s="488">
        <v>3271.1072159445321</v>
      </c>
      <c r="F40" s="491"/>
      <c r="G40" s="491">
        <v>24777.108999999997</v>
      </c>
      <c r="H40" s="491"/>
      <c r="I40" s="489">
        <v>-2757.1119999999983</v>
      </c>
      <c r="J40" s="491"/>
      <c r="K40" s="489">
        <v>-14048.896784055467</v>
      </c>
      <c r="L40" s="491"/>
      <c r="M40" s="490">
        <v>-4699.9930000000004</v>
      </c>
      <c r="N40" s="491"/>
      <c r="O40" s="489">
        <v>-11.993000000000002</v>
      </c>
      <c r="P40" s="489"/>
      <c r="Q40" s="489">
        <v>-1950.949000000003</v>
      </c>
      <c r="R40" s="491"/>
      <c r="S40" s="489">
        <v>3426.7979999999998</v>
      </c>
      <c r="T40" s="491"/>
      <c r="U40" s="489">
        <v>-4734.9632159445291</v>
      </c>
      <c r="V40" s="491"/>
      <c r="W40" s="487"/>
      <c r="X40" s="483"/>
      <c r="Y40" s="485"/>
      <c r="Z40" s="486"/>
      <c r="AA40" s="486"/>
      <c r="AB40" s="486"/>
      <c r="AC40" s="486"/>
      <c r="AD40" s="486"/>
    </row>
    <row r="41" spans="1:30" s="475" customFormat="1" ht="19.5" customHeight="1">
      <c r="A41" s="481"/>
      <c r="B41" s="460"/>
      <c r="C41" s="461"/>
      <c r="D41" s="484" t="s">
        <v>35</v>
      </c>
      <c r="E41" s="488">
        <v>10738.860000000004</v>
      </c>
      <c r="F41" s="491"/>
      <c r="G41" s="491">
        <v>31664.709000000003</v>
      </c>
      <c r="H41" s="491"/>
      <c r="I41" s="489">
        <v>-3543.864999999998</v>
      </c>
      <c r="J41" s="491"/>
      <c r="K41" s="489">
        <v>-12038.905999999999</v>
      </c>
      <c r="L41" s="491"/>
      <c r="M41" s="490">
        <v>-5343.0780000000004</v>
      </c>
      <c r="N41" s="491"/>
      <c r="O41" s="489">
        <v>-15.248000000000001</v>
      </c>
      <c r="P41" s="489"/>
      <c r="Q41" s="489">
        <v>-5294.5480000000007</v>
      </c>
      <c r="R41" s="491"/>
      <c r="S41" s="489">
        <v>6117.8320000000003</v>
      </c>
      <c r="T41" s="491"/>
      <c r="U41" s="489">
        <v>-11546.896000000004</v>
      </c>
      <c r="V41" s="492"/>
      <c r="W41" s="495"/>
      <c r="X41" s="494"/>
      <c r="Y41" s="495"/>
      <c r="Z41" s="496"/>
      <c r="AA41" s="496"/>
      <c r="AB41" s="496"/>
      <c r="AC41" s="496"/>
      <c r="AD41" s="496"/>
    </row>
    <row r="42" spans="1:30" s="475" customFormat="1" ht="19.5" customHeight="1">
      <c r="A42" s="482"/>
      <c r="B42" s="482"/>
      <c r="C42" s="482"/>
      <c r="D42" s="484"/>
      <c r="E42" s="488"/>
      <c r="F42" s="491"/>
      <c r="G42" s="491"/>
      <c r="H42" s="491"/>
      <c r="I42" s="489"/>
      <c r="J42" s="491"/>
      <c r="K42" s="489"/>
      <c r="L42" s="491"/>
      <c r="M42" s="490"/>
      <c r="N42" s="491"/>
      <c r="O42" s="489"/>
      <c r="P42" s="489"/>
      <c r="Q42" s="489"/>
      <c r="R42" s="491"/>
      <c r="S42" s="489"/>
      <c r="T42" s="491"/>
      <c r="U42" s="489"/>
      <c r="V42" s="491"/>
      <c r="W42" s="487"/>
      <c r="X42" s="483"/>
      <c r="Y42" s="485"/>
      <c r="Z42" s="486"/>
      <c r="AA42" s="486"/>
      <c r="AB42" s="486"/>
      <c r="AC42" s="486"/>
      <c r="AD42" s="486"/>
    </row>
    <row r="43" spans="1:30" s="497" customFormat="1" ht="19.5" customHeight="1">
      <c r="A43" s="49" t="s">
        <v>173</v>
      </c>
      <c r="B43" s="482"/>
      <c r="C43" s="482"/>
      <c r="D43" s="484" t="s">
        <v>32</v>
      </c>
      <c r="E43" s="488">
        <v>17497.850999999995</v>
      </c>
      <c r="F43" s="491"/>
      <c r="G43" s="491">
        <v>33789.625999999989</v>
      </c>
      <c r="H43" s="491"/>
      <c r="I43" s="489">
        <v>-1685.8000000000004</v>
      </c>
      <c r="J43" s="491"/>
      <c r="K43" s="489">
        <v>-8995.3659999999945</v>
      </c>
      <c r="L43" s="491"/>
      <c r="M43" s="490">
        <v>-5610.6090000000004</v>
      </c>
      <c r="N43" s="491"/>
      <c r="O43" s="489">
        <v>4.7300000000000022</v>
      </c>
      <c r="P43" s="489"/>
      <c r="Q43" s="489">
        <v>-12923.836000000003</v>
      </c>
      <c r="R43" s="491"/>
      <c r="S43" s="489">
        <v>-5498.8760000000002</v>
      </c>
      <c r="T43" s="491"/>
      <c r="U43" s="489">
        <v>920.1310000000085</v>
      </c>
      <c r="V43" s="491"/>
      <c r="W43" s="487"/>
      <c r="X43" s="483"/>
      <c r="Y43" s="485"/>
      <c r="Z43" s="486"/>
      <c r="AA43" s="486"/>
      <c r="AB43" s="486"/>
      <c r="AC43" s="486"/>
      <c r="AD43" s="486"/>
    </row>
    <row r="44" spans="1:30" s="497" customFormat="1" ht="19.5" customHeight="1">
      <c r="A44" s="482"/>
      <c r="B44" s="482"/>
      <c r="C44" s="482"/>
      <c r="D44" s="484" t="s">
        <v>33</v>
      </c>
      <c r="E44" s="488">
        <v>14771.948000000015</v>
      </c>
      <c r="F44" s="491"/>
      <c r="G44" s="491">
        <v>28623.349000000017</v>
      </c>
      <c r="H44" s="491"/>
      <c r="I44" s="489">
        <v>-3852.1410000000005</v>
      </c>
      <c r="J44" s="491"/>
      <c r="K44" s="489">
        <v>-5252.0620000000017</v>
      </c>
      <c r="L44" s="491"/>
      <c r="M44" s="490">
        <v>-4747.1980000000003</v>
      </c>
      <c r="N44" s="491"/>
      <c r="O44" s="489">
        <v>-8.8970000000000002</v>
      </c>
      <c r="P44" s="489"/>
      <c r="Q44" s="489">
        <v>-18997.154999999999</v>
      </c>
      <c r="R44" s="491"/>
      <c r="S44" s="489">
        <v>1359.1840000000002</v>
      </c>
      <c r="T44" s="491"/>
      <c r="U44" s="489">
        <v>2874.9199999999846</v>
      </c>
      <c r="V44" s="491"/>
      <c r="W44" s="487"/>
      <c r="X44" s="483"/>
      <c r="Y44" s="485"/>
      <c r="Z44" s="486"/>
      <c r="AA44" s="486"/>
      <c r="AB44" s="486"/>
      <c r="AC44" s="486"/>
      <c r="AD44" s="486"/>
    </row>
    <row r="45" spans="1:30" s="497" customFormat="1" ht="19.5" customHeight="1">
      <c r="A45" s="482"/>
      <c r="B45" s="482"/>
      <c r="C45" s="482"/>
      <c r="D45" s="484" t="s">
        <v>34</v>
      </c>
      <c r="E45" s="488">
        <v>13244.870999999985</v>
      </c>
      <c r="F45" s="491"/>
      <c r="G45" s="491">
        <v>29672.780999999988</v>
      </c>
      <c r="H45" s="491"/>
      <c r="I45" s="489">
        <v>-1324.0000000000009</v>
      </c>
      <c r="J45" s="491"/>
      <c r="K45" s="489">
        <v>-9563.0180000000037</v>
      </c>
      <c r="L45" s="491"/>
      <c r="M45" s="490">
        <v>-5540.8919999999998</v>
      </c>
      <c r="N45" s="491"/>
      <c r="O45" s="489">
        <v>-10.274000000000001</v>
      </c>
      <c r="P45" s="489"/>
      <c r="Q45" s="489">
        <v>-4153.2800000000061</v>
      </c>
      <c r="R45" s="491"/>
      <c r="S45" s="489">
        <v>-6439.8329999999996</v>
      </c>
      <c r="T45" s="491"/>
      <c r="U45" s="489">
        <v>-2641.4839999999795</v>
      </c>
      <c r="V45" s="491"/>
      <c r="W45" s="487"/>
      <c r="X45" s="483"/>
      <c r="Y45" s="485"/>
      <c r="Z45" s="486"/>
      <c r="AA45" s="486"/>
      <c r="AB45" s="486"/>
      <c r="AC45" s="486"/>
      <c r="AD45" s="486"/>
    </row>
    <row r="46" spans="1:30" s="497" customFormat="1" ht="19.5" customHeight="1">
      <c r="A46" s="482"/>
      <c r="B46" s="482"/>
      <c r="C46" s="482"/>
      <c r="D46" s="484" t="s">
        <v>35</v>
      </c>
      <c r="E46" s="488">
        <v>7402.8620000000028</v>
      </c>
      <c r="F46" s="491"/>
      <c r="G46" s="491">
        <v>32652.543000000005</v>
      </c>
      <c r="H46" s="491"/>
      <c r="I46" s="489">
        <v>-4013.0160000000046</v>
      </c>
      <c r="J46" s="491"/>
      <c r="K46" s="489">
        <v>-15685.371999999999</v>
      </c>
      <c r="L46" s="491"/>
      <c r="M46" s="490">
        <v>-5551.2929999999997</v>
      </c>
      <c r="N46" s="491"/>
      <c r="O46" s="489">
        <v>385.17199999999997</v>
      </c>
      <c r="P46" s="489"/>
      <c r="Q46" s="489">
        <v>-1949.2660000000058</v>
      </c>
      <c r="R46" s="491"/>
      <c r="S46" s="489">
        <v>2163.5480000000002</v>
      </c>
      <c r="T46" s="491"/>
      <c r="U46" s="489">
        <v>-8002.3159999999971</v>
      </c>
      <c r="V46" s="491"/>
      <c r="W46" s="487"/>
      <c r="X46" s="483"/>
      <c r="Y46" s="485"/>
      <c r="Z46" s="486"/>
      <c r="AA46" s="486"/>
      <c r="AB46" s="486"/>
      <c r="AC46" s="486"/>
      <c r="AD46" s="486"/>
    </row>
    <row r="47" spans="1:30" s="497" customFormat="1" ht="19.5" customHeight="1">
      <c r="A47" s="482"/>
      <c r="B47" s="482"/>
      <c r="C47" s="482"/>
      <c r="D47" s="484"/>
      <c r="E47" s="488"/>
      <c r="F47" s="491"/>
      <c r="G47" s="491"/>
      <c r="H47" s="491"/>
      <c r="I47" s="489"/>
      <c r="J47" s="491"/>
      <c r="K47" s="489"/>
      <c r="L47" s="491"/>
      <c r="M47" s="490"/>
      <c r="N47" s="491"/>
      <c r="O47" s="489"/>
      <c r="P47" s="489"/>
      <c r="Q47" s="489"/>
      <c r="R47" s="491"/>
      <c r="S47" s="489"/>
      <c r="T47" s="491"/>
      <c r="U47" s="489"/>
      <c r="V47" s="491"/>
      <c r="W47" s="487"/>
      <c r="X47" s="483"/>
      <c r="Y47" s="485"/>
      <c r="Z47" s="486"/>
      <c r="AA47" s="486"/>
      <c r="AB47" s="486"/>
      <c r="AC47" s="486"/>
      <c r="AD47" s="486"/>
    </row>
    <row r="48" spans="1:30" s="497" customFormat="1" ht="19.5" customHeight="1">
      <c r="A48" s="49" t="s">
        <v>172</v>
      </c>
      <c r="B48" s="482"/>
      <c r="C48" s="482"/>
      <c r="D48" s="484" t="s">
        <v>32</v>
      </c>
      <c r="E48" s="488">
        <v>8839.4879999999775</v>
      </c>
      <c r="F48" s="491"/>
      <c r="G48" s="491">
        <v>28851.251999999979</v>
      </c>
      <c r="H48" s="491"/>
      <c r="I48" s="489">
        <v>-7643.47</v>
      </c>
      <c r="J48" s="491"/>
      <c r="K48" s="489">
        <v>-7187.16</v>
      </c>
      <c r="L48" s="491"/>
      <c r="M48" s="490">
        <v>-5181.134</v>
      </c>
      <c r="N48" s="491"/>
      <c r="O48" s="489">
        <v>-92.751000000000005</v>
      </c>
      <c r="P48" s="489"/>
      <c r="Q48" s="489">
        <v>-13196.972999999998</v>
      </c>
      <c r="R48" s="491"/>
      <c r="S48" s="489">
        <v>8668.6990000000005</v>
      </c>
      <c r="T48" s="491"/>
      <c r="U48" s="489">
        <v>-4218.4629999999797</v>
      </c>
      <c r="V48" s="491"/>
      <c r="W48" s="487"/>
      <c r="X48" s="483"/>
      <c r="Y48" s="485"/>
      <c r="Z48" s="486"/>
      <c r="AA48" s="486"/>
      <c r="AB48" s="486"/>
      <c r="AC48" s="486"/>
      <c r="AD48" s="486"/>
    </row>
    <row r="49" spans="1:30" s="497" customFormat="1" ht="19.5" customHeight="1">
      <c r="A49" s="49"/>
      <c r="B49" s="482"/>
      <c r="C49" s="482"/>
      <c r="D49" s="484" t="s">
        <v>33</v>
      </c>
      <c r="E49" s="488">
        <v>7694.6119999999837</v>
      </c>
      <c r="F49" s="491"/>
      <c r="G49" s="491">
        <v>25832.601999999984</v>
      </c>
      <c r="H49" s="491"/>
      <c r="I49" s="489">
        <v>-12370.457</v>
      </c>
      <c r="J49" s="491"/>
      <c r="K49" s="489">
        <v>-3826.902</v>
      </c>
      <c r="L49" s="491"/>
      <c r="M49" s="490">
        <v>-1940.6310000000003</v>
      </c>
      <c r="N49" s="491"/>
      <c r="O49" s="489">
        <v>-47.848999999999997</v>
      </c>
      <c r="P49" s="489"/>
      <c r="Q49" s="489">
        <v>-21673.085999999999</v>
      </c>
      <c r="R49" s="491"/>
      <c r="S49" s="489">
        <v>6361.8730000000005</v>
      </c>
      <c r="T49" s="491"/>
      <c r="U49" s="489">
        <v>7664.4500000000144</v>
      </c>
      <c r="V49" s="491"/>
      <c r="W49" s="487"/>
      <c r="X49" s="483"/>
      <c r="Y49" s="485"/>
      <c r="Z49" s="486"/>
      <c r="AA49" s="486"/>
      <c r="AB49" s="486"/>
      <c r="AC49" s="486"/>
      <c r="AD49" s="486"/>
    </row>
    <row r="50" spans="1:30" s="497" customFormat="1" ht="19.5" customHeight="1">
      <c r="A50" s="49"/>
      <c r="B50" s="482"/>
      <c r="C50" s="482"/>
      <c r="D50" s="484" t="s">
        <v>34</v>
      </c>
      <c r="E50" s="488">
        <v>24844.495999999985</v>
      </c>
      <c r="F50" s="491"/>
      <c r="G50" s="491">
        <v>41468.248999999982</v>
      </c>
      <c r="H50" s="491"/>
      <c r="I50" s="489">
        <v>-13384.843999999999</v>
      </c>
      <c r="J50" s="491"/>
      <c r="K50" s="489">
        <v>-10397.065999999999</v>
      </c>
      <c r="L50" s="491"/>
      <c r="M50" s="490">
        <v>7158.1569999999992</v>
      </c>
      <c r="N50" s="491"/>
      <c r="O50" s="489">
        <v>-182.16899999999998</v>
      </c>
      <c r="P50" s="489"/>
      <c r="Q50" s="489">
        <v>-31110.672999999995</v>
      </c>
      <c r="R50" s="491"/>
      <c r="S50" s="489">
        <v>1642.8609999999999</v>
      </c>
      <c r="T50" s="491"/>
      <c r="U50" s="489">
        <v>4805.4850000000124</v>
      </c>
      <c r="V50" s="491"/>
      <c r="W50" s="487"/>
      <c r="X50" s="483"/>
      <c r="Y50" s="485"/>
      <c r="Z50" s="486"/>
      <c r="AA50" s="486"/>
      <c r="AB50" s="486"/>
      <c r="AC50" s="486"/>
      <c r="AD50" s="486"/>
    </row>
    <row r="51" spans="1:30" s="497" customFormat="1" ht="19.5" customHeight="1">
      <c r="A51" s="619"/>
      <c r="B51" s="482"/>
      <c r="C51" s="482"/>
      <c r="D51" s="484" t="s">
        <v>35</v>
      </c>
      <c r="E51" s="488">
        <v>18628.842000000008</v>
      </c>
      <c r="F51" s="491"/>
      <c r="G51" s="491">
        <v>42557.331000000006</v>
      </c>
      <c r="H51" s="491"/>
      <c r="I51" s="489">
        <v>-14049.441999999999</v>
      </c>
      <c r="J51" s="491"/>
      <c r="K51" s="489">
        <v>-7172.7229999999981</v>
      </c>
      <c r="L51" s="491"/>
      <c r="M51" s="490">
        <v>-2706.3239999999996</v>
      </c>
      <c r="N51" s="491"/>
      <c r="O51" s="489">
        <v>-105.131</v>
      </c>
      <c r="P51" s="489"/>
      <c r="Q51" s="489">
        <v>-10174.328</v>
      </c>
      <c r="R51" s="491"/>
      <c r="S51" s="489">
        <v>2623.1609039699333</v>
      </c>
      <c r="T51" s="491"/>
      <c r="U51" s="489">
        <v>-10972.543903969941</v>
      </c>
      <c r="V51" s="491"/>
      <c r="W51" s="487"/>
      <c r="X51" s="483"/>
      <c r="Y51" s="485"/>
      <c r="Z51" s="486"/>
      <c r="AA51" s="486"/>
      <c r="AB51" s="486"/>
      <c r="AC51" s="486"/>
      <c r="AD51" s="486"/>
    </row>
    <row r="52" spans="1:30" s="497" customFormat="1" ht="19.5" customHeight="1">
      <c r="A52" s="619"/>
      <c r="B52" s="482"/>
      <c r="C52" s="482"/>
      <c r="D52" s="484"/>
      <c r="E52" s="488"/>
      <c r="F52" s="491"/>
      <c r="G52" s="491"/>
      <c r="H52" s="491"/>
      <c r="I52" s="489"/>
      <c r="J52" s="491"/>
      <c r="K52" s="489"/>
      <c r="L52" s="491"/>
      <c r="M52" s="490"/>
      <c r="N52" s="491"/>
      <c r="O52" s="489"/>
      <c r="P52" s="489"/>
      <c r="Q52" s="489"/>
      <c r="R52" s="491"/>
      <c r="S52" s="489"/>
      <c r="T52" s="491"/>
      <c r="U52" s="489"/>
      <c r="V52" s="491"/>
      <c r="W52" s="487"/>
      <c r="X52" s="483"/>
      <c r="Y52" s="485"/>
      <c r="Z52" s="486"/>
      <c r="AA52" s="486"/>
      <c r="AB52" s="486"/>
      <c r="AC52" s="486"/>
      <c r="AD52" s="486"/>
    </row>
    <row r="53" spans="1:30" s="497" customFormat="1" ht="19.5" customHeight="1">
      <c r="A53" s="619" t="s">
        <v>169</v>
      </c>
      <c r="B53" s="482"/>
      <c r="C53" s="482"/>
      <c r="D53" s="484" t="s">
        <v>32</v>
      </c>
      <c r="E53" s="488">
        <v>12293.989</v>
      </c>
      <c r="F53" s="491"/>
      <c r="G53" s="491">
        <v>36611.486999999994</v>
      </c>
      <c r="H53" s="491"/>
      <c r="I53" s="489">
        <v>-14949.812999999996</v>
      </c>
      <c r="J53" s="491"/>
      <c r="K53" s="489">
        <v>-5732.0159999999996</v>
      </c>
      <c r="L53" s="491"/>
      <c r="M53" s="490">
        <v>-3635.6689999999999</v>
      </c>
      <c r="N53" s="491"/>
      <c r="O53" s="489">
        <v>-170.13</v>
      </c>
      <c r="P53" s="489"/>
      <c r="Q53" s="489">
        <v>15955.749999999996</v>
      </c>
      <c r="R53" s="491"/>
      <c r="S53" s="489">
        <v>-17131.670000000002</v>
      </c>
      <c r="T53" s="491"/>
      <c r="U53" s="489">
        <v>-10947.938999999995</v>
      </c>
      <c r="V53" s="491"/>
      <c r="W53" s="487"/>
      <c r="X53" s="483"/>
      <c r="Y53" s="485"/>
      <c r="Z53" s="486"/>
      <c r="AA53" s="486"/>
      <c r="AB53" s="486"/>
      <c r="AC53" s="486"/>
      <c r="AD53" s="486"/>
    </row>
    <row r="54" spans="1:30" s="497" customFormat="1" ht="19.5" customHeight="1">
      <c r="A54" s="619"/>
      <c r="B54" s="482"/>
      <c r="C54" s="482"/>
      <c r="D54" s="484" t="s">
        <v>33</v>
      </c>
      <c r="E54" s="488">
        <v>14411.006999999987</v>
      </c>
      <c r="F54" s="491"/>
      <c r="G54" s="491">
        <v>40664.533999999985</v>
      </c>
      <c r="H54" s="491"/>
      <c r="I54" s="489">
        <v>-15419.891</v>
      </c>
      <c r="J54" s="491"/>
      <c r="K54" s="489">
        <v>-9457.6499999999978</v>
      </c>
      <c r="L54" s="491"/>
      <c r="M54" s="490">
        <v>-1375.9859999999999</v>
      </c>
      <c r="N54" s="491"/>
      <c r="O54" s="489">
        <v>-143.11000000000001</v>
      </c>
      <c r="P54" s="489"/>
      <c r="Q54" s="489">
        <v>-6957.4099999999962</v>
      </c>
      <c r="R54" s="491"/>
      <c r="S54" s="489">
        <v>-4704.9790000000003</v>
      </c>
      <c r="T54" s="491"/>
      <c r="U54" s="489">
        <v>-2605.5079999999898</v>
      </c>
      <c r="V54" s="491"/>
      <c r="W54" s="487"/>
      <c r="X54" s="483"/>
      <c r="Y54" s="485"/>
      <c r="Z54" s="486"/>
      <c r="AA54" s="486"/>
      <c r="AB54" s="486"/>
      <c r="AC54" s="486"/>
      <c r="AD54" s="486"/>
    </row>
    <row r="55" spans="1:30" s="497" customFormat="1" ht="19.5" customHeight="1">
      <c r="A55" s="619"/>
      <c r="B55" s="482"/>
      <c r="C55" s="482"/>
      <c r="D55" s="484" t="s">
        <v>34</v>
      </c>
      <c r="E55" s="488">
        <v>11604.741499999975</v>
      </c>
      <c r="F55" s="491"/>
      <c r="G55" s="491">
        <v>41178.917999999976</v>
      </c>
      <c r="H55" s="491"/>
      <c r="I55" s="489">
        <v>-15219.5175</v>
      </c>
      <c r="J55" s="491"/>
      <c r="K55" s="489">
        <v>-11263.825000000001</v>
      </c>
      <c r="L55" s="491"/>
      <c r="M55" s="490">
        <v>-3090.8339999999998</v>
      </c>
      <c r="N55" s="491"/>
      <c r="O55" s="489">
        <v>-136.666</v>
      </c>
      <c r="P55" s="489"/>
      <c r="Q55" s="489">
        <v>22816.298000000003</v>
      </c>
      <c r="R55" s="491"/>
      <c r="S55" s="489">
        <v>-21284.874</v>
      </c>
      <c r="T55" s="491"/>
      <c r="U55" s="489">
        <v>-12999.49949999998</v>
      </c>
      <c r="V55" s="491"/>
      <c r="W55" s="487"/>
      <c r="X55" s="483"/>
      <c r="Y55" s="485"/>
      <c r="Z55" s="486"/>
      <c r="AA55" s="486"/>
      <c r="AB55" s="486"/>
      <c r="AC55" s="486"/>
      <c r="AD55" s="486"/>
    </row>
    <row r="56" spans="1:30" s="497" customFormat="1" ht="19.5" customHeight="1">
      <c r="A56" s="619"/>
      <c r="B56" s="482"/>
      <c r="C56" s="482"/>
      <c r="D56" s="484" t="s">
        <v>35</v>
      </c>
      <c r="E56" s="488">
        <v>15494.709000000001</v>
      </c>
      <c r="F56" s="491"/>
      <c r="G56" s="491">
        <v>52359.781999999977</v>
      </c>
      <c r="H56" s="491"/>
      <c r="I56" s="489">
        <v>-15527.299499999999</v>
      </c>
      <c r="J56" s="491"/>
      <c r="K56" s="489">
        <v>-19737.420999999998</v>
      </c>
      <c r="L56" s="491"/>
      <c r="M56" s="490">
        <v>-1600.3530000000001</v>
      </c>
      <c r="N56" s="491"/>
      <c r="O56" s="489">
        <v>-332.65500000000003</v>
      </c>
      <c r="P56" s="489"/>
      <c r="Q56" s="489">
        <v>-2158.4530000000032</v>
      </c>
      <c r="R56" s="491"/>
      <c r="S56" s="489">
        <v>-2508.636</v>
      </c>
      <c r="T56" s="491"/>
      <c r="U56" s="489">
        <v>-10494.965</v>
      </c>
      <c r="V56" s="491"/>
      <c r="W56" s="487"/>
      <c r="X56" s="483"/>
      <c r="Y56" s="485"/>
      <c r="Z56" s="486"/>
      <c r="AA56" s="486"/>
      <c r="AB56" s="486"/>
      <c r="AC56" s="486"/>
      <c r="AD56" s="486"/>
    </row>
    <row r="57" spans="1:30" s="96" customFormat="1" ht="14.25" customHeight="1" thickBot="1">
      <c r="A57" s="407"/>
      <c r="B57" s="408"/>
      <c r="C57" s="408"/>
      <c r="D57" s="409"/>
      <c r="E57" s="410"/>
      <c r="F57" s="410"/>
      <c r="G57" s="410"/>
      <c r="H57" s="410"/>
      <c r="I57" s="410"/>
      <c r="J57" s="410"/>
      <c r="K57" s="410"/>
      <c r="L57" s="410"/>
      <c r="M57" s="410"/>
      <c r="N57" s="410"/>
      <c r="O57" s="410"/>
      <c r="P57" s="410"/>
      <c r="Q57" s="410"/>
      <c r="R57" s="410"/>
      <c r="S57" s="410"/>
      <c r="T57" s="410"/>
      <c r="U57" s="410"/>
      <c r="V57" s="410"/>
      <c r="W57" s="92"/>
      <c r="X57" s="93"/>
      <c r="Y57" s="94"/>
      <c r="Z57" s="95"/>
      <c r="AA57" s="95"/>
      <c r="AB57" s="95"/>
      <c r="AC57" s="95"/>
      <c r="AD57" s="95"/>
    </row>
    <row r="58" spans="1:30" s="101" customFormat="1" ht="19.5" customHeight="1">
      <c r="A58" s="97"/>
      <c r="B58" s="97"/>
      <c r="C58" s="97"/>
      <c r="D58" s="97"/>
      <c r="E58" s="98"/>
      <c r="F58" s="98"/>
      <c r="G58" s="98"/>
      <c r="H58" s="98"/>
      <c r="I58" s="98"/>
      <c r="J58" s="98"/>
      <c r="K58" s="98"/>
      <c r="L58" s="98"/>
      <c r="M58" s="98"/>
      <c r="N58" s="98"/>
      <c r="O58" s="98"/>
      <c r="P58" s="98"/>
      <c r="Q58" s="98"/>
      <c r="R58" s="98"/>
      <c r="S58" s="98"/>
      <c r="T58" s="98"/>
      <c r="U58" s="98"/>
      <c r="V58" s="99"/>
      <c r="W58" s="100"/>
      <c r="X58" s="100"/>
    </row>
    <row r="59" spans="1:30" ht="20.100000000000001" customHeight="1"/>
  </sheetData>
  <mergeCells count="7">
    <mergeCell ref="E17:V17"/>
    <mergeCell ref="A1:D2"/>
    <mergeCell ref="E1:V1"/>
    <mergeCell ref="E2:V2"/>
    <mergeCell ref="E5:M5"/>
    <mergeCell ref="E6:M6"/>
    <mergeCell ref="E8:M8"/>
  </mergeCells>
  <printOptions horizontalCentered="1"/>
  <pageMargins left="0.51181102362204722" right="0.51181102362204722" top="0.74803149606299213" bottom="0.70866141732283472" header="0.51181102362204722" footer="0.51181102362204722"/>
  <pageSetup paperSize="9" scale="70" firstPageNumber="95" orientation="portrait" useFirstPageNumber="1" r:id="rId1"/>
  <headerFooter alignWithMargins="0">
    <oddFooter xml:space="preserve">&amp;C&amp;"Cambria,Regular"&amp;14&amp;P &amp;15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95"/>
  <sheetViews>
    <sheetView showGridLines="0" view="pageBreakPreview" zoomScale="84" zoomScaleNormal="85" zoomScaleSheetLayoutView="84" workbookViewId="0">
      <pane xSplit="3" ySplit="14" topLeftCell="CF39" activePane="bottomRight" state="frozen"/>
      <selection activeCell="A56" sqref="A56:XFD56"/>
      <selection pane="topRight" activeCell="A56" sqref="A56:XFD56"/>
      <selection pane="bottomLeft" activeCell="A56" sqref="A56:XFD56"/>
      <selection pane="bottomRight" activeCell="A56" sqref="A56:XFD56"/>
    </sheetView>
  </sheetViews>
  <sheetFormatPr defaultColWidth="9.140625" defaultRowHeight="14.25"/>
  <cols>
    <col min="1" max="1" width="9.85546875" style="216" customWidth="1"/>
    <col min="2" max="2" width="2.140625" style="217" customWidth="1"/>
    <col min="3" max="3" width="4.28515625" style="218" customWidth="1"/>
    <col min="4" max="4" width="9.7109375" style="219" customWidth="1"/>
    <col min="5" max="6" width="9.7109375" style="217" customWidth="1"/>
    <col min="7" max="7" width="1.7109375" style="217" customWidth="1"/>
    <col min="8" max="9" width="9.7109375" style="218" customWidth="1"/>
    <col min="10" max="10" width="9.7109375" style="217" customWidth="1"/>
    <col min="11" max="11" width="2.140625" style="217" customWidth="1"/>
    <col min="12" max="14" width="9.7109375" style="217" customWidth="1"/>
    <col min="15" max="15" width="2.140625" style="217" customWidth="1"/>
    <col min="16" max="16" width="8" style="216" customWidth="1"/>
    <col min="17" max="17" width="4.28515625" style="218" customWidth="1"/>
    <col min="18" max="18" width="2.140625" style="217" customWidth="1"/>
    <col min="19" max="21" width="9.7109375" style="217" customWidth="1"/>
    <col min="22" max="22" width="1.7109375" style="217" customWidth="1"/>
    <col min="23" max="25" width="9.7109375" style="217" customWidth="1"/>
    <col min="26" max="26" width="2.140625" style="217" customWidth="1"/>
    <col min="27" max="29" width="9.7109375" style="217" customWidth="1"/>
    <col min="30" max="30" width="8.140625" style="216" customWidth="1"/>
    <col min="31" max="31" width="4.28515625" style="218" customWidth="1"/>
    <col min="32" max="32" width="2.140625" style="217" customWidth="1"/>
    <col min="33" max="34" width="9.7109375" style="218" customWidth="1"/>
    <col min="35" max="35" width="9.7109375" style="217" customWidth="1"/>
    <col min="36" max="36" width="1.7109375" style="217" customWidth="1"/>
    <col min="37" max="39" width="9.7109375" style="217" customWidth="1"/>
    <col min="40" max="40" width="2.140625" style="217" customWidth="1"/>
    <col min="41" max="41" width="9.5703125" style="217" bestFit="1" customWidth="1"/>
    <col min="42" max="42" width="9.7109375" style="217" customWidth="1"/>
    <col min="43" max="43" width="9.140625" style="217" customWidth="1"/>
    <col min="44" max="44" width="7.85546875" style="216" customWidth="1"/>
    <col min="45" max="45" width="4.28515625" style="218" customWidth="1"/>
    <col min="46" max="46" width="2.140625" style="217" customWidth="1"/>
    <col min="47" max="47" width="9.7109375" style="217" customWidth="1"/>
    <col min="48" max="48" width="11.140625" style="217" bestFit="1" customWidth="1"/>
    <col min="49" max="49" width="10.7109375" style="217" bestFit="1" customWidth="1"/>
    <col min="50" max="50" width="1.7109375" style="217" customWidth="1"/>
    <col min="51" max="53" width="9.7109375" style="217" customWidth="1"/>
    <col min="54" max="54" width="2.140625" style="217" customWidth="1"/>
    <col min="55" max="57" width="9.7109375" style="217" customWidth="1"/>
    <col min="58" max="58" width="8.140625" style="216" customWidth="1"/>
    <col min="59" max="59" width="4.28515625" style="218" customWidth="1"/>
    <col min="60" max="60" width="2.140625" style="217" customWidth="1"/>
    <col min="61" max="63" width="9.7109375" style="217" customWidth="1"/>
    <col min="64" max="64" width="1.7109375" style="217" customWidth="1"/>
    <col min="65" max="66" width="9.7109375" style="218" customWidth="1"/>
    <col min="67" max="67" width="9.7109375" style="217" customWidth="1"/>
    <col min="68" max="68" width="2.140625" style="217" customWidth="1"/>
    <col min="69" max="71" width="9.7109375" style="217" customWidth="1"/>
    <col min="72" max="72" width="7.7109375" style="216" customWidth="1"/>
    <col min="73" max="73" width="4.28515625" style="218" customWidth="1"/>
    <col min="74" max="76" width="9.7109375" style="217" customWidth="1"/>
    <col min="77" max="77" width="2.42578125" style="217" customWidth="1"/>
    <col min="78" max="80" width="9.7109375" style="217" customWidth="1"/>
    <col min="81" max="81" width="2.140625" style="217" customWidth="1"/>
    <col min="82" max="84" width="9.7109375" style="217" customWidth="1"/>
    <col min="85" max="85" width="7.7109375" style="216" customWidth="1"/>
    <col min="86" max="86" width="4.28515625" style="218" customWidth="1"/>
    <col min="87" max="87" width="2.140625" style="217" customWidth="1"/>
    <col min="88" max="89" width="10.85546875" style="217" bestFit="1" customWidth="1"/>
    <col min="90" max="90" width="9.7109375" style="217" customWidth="1"/>
    <col min="91" max="91" width="1.7109375" style="217" customWidth="1"/>
    <col min="92" max="94" width="9.7109375" style="217" customWidth="1"/>
    <col min="95" max="95" width="2.140625" style="217" customWidth="1"/>
    <col min="96" max="97" width="9.7109375" style="217" customWidth="1"/>
    <col min="98" max="98" width="10.7109375" style="217" bestFit="1" customWidth="1"/>
    <col min="99" max="101" width="1.7109375" style="223" customWidth="1"/>
    <col min="102" max="102" width="15.42578125" style="221" bestFit="1" customWidth="1"/>
    <col min="103" max="103" width="16.7109375" style="221" bestFit="1" customWidth="1"/>
    <col min="104" max="104" width="16.140625" style="221" bestFit="1" customWidth="1"/>
    <col min="105" max="106" width="15.42578125" style="221" bestFit="1" customWidth="1"/>
    <col min="107" max="107" width="16.140625" style="221" bestFit="1" customWidth="1"/>
    <col min="108" max="108" width="9.28515625" style="219" bestFit="1" customWidth="1"/>
    <col min="109" max="109" width="9.7109375" style="219" bestFit="1" customWidth="1"/>
    <col min="110" max="113" width="9.140625" style="219"/>
    <col min="114" max="114" width="15.42578125" style="217" bestFit="1" customWidth="1"/>
    <col min="115" max="16384" width="9.140625" style="217"/>
  </cols>
  <sheetData>
    <row r="1" spans="1:119" s="107" customFormat="1" ht="18" customHeight="1">
      <c r="A1" s="779" t="s">
        <v>37</v>
      </c>
      <c r="B1" s="779"/>
      <c r="C1" s="105" t="s">
        <v>38</v>
      </c>
      <c r="D1" s="106"/>
      <c r="P1" s="779" t="s">
        <v>37</v>
      </c>
      <c r="Q1" s="779"/>
      <c r="R1" s="105" t="s">
        <v>39</v>
      </c>
      <c r="S1" s="108"/>
      <c r="T1" s="108"/>
      <c r="U1" s="108"/>
      <c r="V1" s="108"/>
      <c r="W1" s="108"/>
      <c r="X1" s="108"/>
      <c r="Y1" s="108"/>
      <c r="Z1" s="108"/>
      <c r="AA1" s="108"/>
      <c r="AB1" s="108"/>
      <c r="AC1" s="108"/>
      <c r="AD1" s="779" t="s">
        <v>37</v>
      </c>
      <c r="AE1" s="779"/>
      <c r="AF1" s="105" t="s">
        <v>39</v>
      </c>
      <c r="AG1" s="108"/>
      <c r="AH1" s="108"/>
      <c r="AI1" s="108"/>
      <c r="AJ1" s="108"/>
      <c r="AK1" s="108"/>
      <c r="AL1" s="108"/>
      <c r="AM1" s="108"/>
      <c r="AN1" s="108"/>
      <c r="AO1" s="108"/>
      <c r="AP1" s="108"/>
      <c r="AQ1" s="108"/>
      <c r="AR1" s="779" t="s">
        <v>37</v>
      </c>
      <c r="AS1" s="779"/>
      <c r="AT1" s="105" t="s">
        <v>39</v>
      </c>
      <c r="AU1" s="108"/>
      <c r="AV1" s="108"/>
      <c r="AW1" s="108"/>
      <c r="AX1" s="108"/>
      <c r="AY1" s="108"/>
      <c r="AZ1" s="108"/>
      <c r="BA1" s="108"/>
      <c r="BB1" s="108"/>
      <c r="BC1" s="108"/>
      <c r="BD1" s="108"/>
      <c r="BE1" s="108"/>
      <c r="BF1" s="779" t="s">
        <v>37</v>
      </c>
      <c r="BG1" s="779"/>
      <c r="BH1" s="105" t="s">
        <v>39</v>
      </c>
      <c r="BI1" s="108"/>
      <c r="BJ1" s="108"/>
      <c r="BK1" s="108"/>
      <c r="BL1" s="108"/>
      <c r="BM1" s="108"/>
      <c r="BN1" s="108"/>
      <c r="BO1" s="108"/>
      <c r="BP1" s="108"/>
      <c r="BQ1" s="108"/>
      <c r="BR1" s="108"/>
      <c r="BS1" s="108"/>
      <c r="BT1" s="779" t="s">
        <v>37</v>
      </c>
      <c r="BU1" s="779"/>
      <c r="BV1" s="105" t="s">
        <v>39</v>
      </c>
      <c r="BW1" s="108"/>
      <c r="BX1" s="108"/>
      <c r="BY1" s="108"/>
      <c r="BZ1" s="108"/>
      <c r="CA1" s="108"/>
      <c r="CB1" s="108"/>
      <c r="CC1" s="108"/>
      <c r="CD1" s="108"/>
      <c r="CE1" s="108"/>
      <c r="CF1" s="108"/>
      <c r="CG1" s="779" t="s">
        <v>37</v>
      </c>
      <c r="CH1" s="779"/>
      <c r="CI1" s="105" t="s">
        <v>39</v>
      </c>
      <c r="CJ1" s="109"/>
      <c r="CK1" s="108"/>
      <c r="CL1" s="108"/>
      <c r="CM1" s="108"/>
      <c r="CN1" s="108"/>
      <c r="CO1" s="108"/>
      <c r="CP1" s="108"/>
      <c r="CQ1" s="108"/>
      <c r="CR1" s="108"/>
      <c r="CS1" s="108"/>
      <c r="CT1" s="108"/>
      <c r="CU1" s="110"/>
      <c r="CV1" s="110"/>
      <c r="CW1" s="110"/>
      <c r="CX1" s="111"/>
      <c r="CY1" s="111"/>
      <c r="CZ1" s="111"/>
      <c r="DA1" s="111"/>
      <c r="DB1" s="111"/>
      <c r="DC1" s="111"/>
      <c r="DD1" s="112"/>
      <c r="DE1" s="112"/>
      <c r="DF1" s="112"/>
      <c r="DG1" s="112"/>
      <c r="DH1" s="112"/>
      <c r="DI1" s="112"/>
    </row>
    <row r="2" spans="1:119" s="120" customFormat="1" ht="18" customHeight="1">
      <c r="A2" s="779"/>
      <c r="B2" s="779"/>
      <c r="C2" s="113" t="s">
        <v>40</v>
      </c>
      <c r="D2" s="114"/>
      <c r="E2" s="114"/>
      <c r="F2" s="114"/>
      <c r="G2" s="114"/>
      <c r="H2" s="114"/>
      <c r="I2" s="114"/>
      <c r="J2" s="114"/>
      <c r="K2" s="114"/>
      <c r="L2" s="114"/>
      <c r="M2" s="114"/>
      <c r="N2" s="114"/>
      <c r="O2" s="114"/>
      <c r="P2" s="779"/>
      <c r="Q2" s="779"/>
      <c r="R2" s="113" t="s">
        <v>41</v>
      </c>
      <c r="S2" s="115"/>
      <c r="T2" s="115"/>
      <c r="U2" s="115"/>
      <c r="V2" s="115"/>
      <c r="W2" s="115"/>
      <c r="X2" s="115"/>
      <c r="Y2" s="115"/>
      <c r="Z2" s="115"/>
      <c r="AA2" s="115"/>
      <c r="AB2" s="115"/>
      <c r="AC2" s="115"/>
      <c r="AD2" s="779"/>
      <c r="AE2" s="779"/>
      <c r="AF2" s="113" t="s">
        <v>41</v>
      </c>
      <c r="AG2" s="115"/>
      <c r="AH2" s="115"/>
      <c r="AI2" s="115"/>
      <c r="AJ2" s="115"/>
      <c r="AK2" s="115"/>
      <c r="AL2" s="115"/>
      <c r="AM2" s="115"/>
      <c r="AN2" s="115"/>
      <c r="AO2" s="115"/>
      <c r="AP2" s="115"/>
      <c r="AQ2" s="115"/>
      <c r="AR2" s="779"/>
      <c r="AS2" s="779"/>
      <c r="AT2" s="113" t="s">
        <v>41</v>
      </c>
      <c r="AU2" s="115"/>
      <c r="AV2" s="115"/>
      <c r="AW2" s="115"/>
      <c r="AX2" s="115"/>
      <c r="AY2" s="115"/>
      <c r="AZ2" s="115"/>
      <c r="BA2" s="115"/>
      <c r="BB2" s="115"/>
      <c r="BC2" s="115"/>
      <c r="BD2" s="115"/>
      <c r="BE2" s="115"/>
      <c r="BF2" s="779"/>
      <c r="BG2" s="779"/>
      <c r="BH2" s="113" t="s">
        <v>41</v>
      </c>
      <c r="BI2" s="115"/>
      <c r="BJ2" s="115"/>
      <c r="BK2" s="115"/>
      <c r="BL2" s="115"/>
      <c r="BM2" s="115"/>
      <c r="BN2" s="115"/>
      <c r="BO2" s="115"/>
      <c r="BP2" s="115"/>
      <c r="BQ2" s="115"/>
      <c r="BR2" s="115"/>
      <c r="BS2" s="115"/>
      <c r="BT2" s="779"/>
      <c r="BU2" s="779"/>
      <c r="BV2" s="113" t="s">
        <v>41</v>
      </c>
      <c r="BW2" s="115"/>
      <c r="BX2" s="115"/>
      <c r="BY2" s="115"/>
      <c r="BZ2" s="115"/>
      <c r="CA2" s="115"/>
      <c r="CB2" s="115"/>
      <c r="CC2" s="115"/>
      <c r="CD2" s="115"/>
      <c r="CE2" s="115"/>
      <c r="CF2" s="115"/>
      <c r="CG2" s="779"/>
      <c r="CH2" s="779"/>
      <c r="CI2" s="113" t="s">
        <v>41</v>
      </c>
      <c r="CJ2" s="116"/>
      <c r="CK2" s="115"/>
      <c r="CL2" s="115"/>
      <c r="CM2" s="115"/>
      <c r="CN2" s="115"/>
      <c r="CO2" s="115"/>
      <c r="CP2" s="115"/>
      <c r="CQ2" s="115"/>
      <c r="CR2" s="115"/>
      <c r="CS2" s="115"/>
      <c r="CT2" s="115"/>
      <c r="CU2" s="117"/>
      <c r="CV2" s="117"/>
      <c r="CW2" s="117"/>
      <c r="CX2" s="118"/>
      <c r="CY2" s="118"/>
      <c r="CZ2" s="118"/>
      <c r="DA2" s="118"/>
      <c r="DB2" s="118"/>
      <c r="DC2" s="118"/>
      <c r="DD2" s="119"/>
      <c r="DE2" s="119"/>
      <c r="DF2" s="119"/>
      <c r="DG2" s="119"/>
      <c r="DH2" s="119"/>
      <c r="DI2" s="119"/>
    </row>
    <row r="3" spans="1:119" s="125" customFormat="1" ht="15" customHeight="1" thickBot="1">
      <c r="A3" s="121"/>
      <c r="B3" s="121"/>
      <c r="C3" s="122"/>
      <c r="D3" s="123"/>
      <c r="E3" s="124"/>
      <c r="F3" s="124"/>
      <c r="G3" s="124"/>
      <c r="J3" s="121"/>
      <c r="K3" s="121"/>
      <c r="L3" s="121"/>
      <c r="M3" s="777"/>
      <c r="N3" s="777"/>
      <c r="O3" s="722"/>
      <c r="P3" s="121"/>
      <c r="Q3" s="126"/>
      <c r="R3" s="722"/>
      <c r="S3" s="777"/>
      <c r="T3" s="777"/>
      <c r="U3" s="777"/>
      <c r="V3" s="722"/>
      <c r="W3" s="127"/>
      <c r="X3" s="127"/>
      <c r="Y3" s="127"/>
      <c r="Z3" s="127"/>
      <c r="AA3" s="127"/>
      <c r="AB3" s="777"/>
      <c r="AC3" s="777"/>
      <c r="AD3" s="121"/>
      <c r="AE3" s="126"/>
      <c r="AF3" s="722"/>
      <c r="AG3" s="777"/>
      <c r="AH3" s="777"/>
      <c r="AI3" s="777"/>
      <c r="AJ3" s="722"/>
      <c r="AK3" s="127"/>
      <c r="AL3" s="127"/>
      <c r="AM3" s="127"/>
      <c r="AN3" s="127"/>
      <c r="AO3" s="127"/>
      <c r="AP3" s="777"/>
      <c r="AQ3" s="777"/>
      <c r="AR3" s="121"/>
      <c r="AS3" s="126"/>
      <c r="AT3" s="722"/>
      <c r="AU3" s="777"/>
      <c r="AV3" s="777"/>
      <c r="AW3" s="127"/>
      <c r="AX3" s="127"/>
      <c r="AY3" s="127"/>
      <c r="AZ3" s="127"/>
      <c r="BA3" s="127"/>
      <c r="BB3" s="127"/>
      <c r="BC3" s="777"/>
      <c r="BD3" s="777"/>
      <c r="BE3" s="777"/>
      <c r="BF3" s="121"/>
      <c r="BG3" s="126"/>
      <c r="BH3" s="777"/>
      <c r="BI3" s="777"/>
      <c r="BJ3" s="777"/>
      <c r="BK3" s="127"/>
      <c r="BL3" s="127"/>
      <c r="BM3" s="127"/>
      <c r="BN3" s="127"/>
      <c r="BO3" s="127"/>
      <c r="BP3" s="127"/>
      <c r="BQ3" s="777"/>
      <c r="BR3" s="777"/>
      <c r="BS3" s="777"/>
      <c r="BT3" s="121"/>
      <c r="BU3" s="126"/>
      <c r="BV3" s="777"/>
      <c r="BW3" s="777"/>
      <c r="BX3" s="777"/>
      <c r="BY3" s="127"/>
      <c r="BZ3" s="127"/>
      <c r="CA3" s="127"/>
      <c r="CB3" s="127"/>
      <c r="CC3" s="127"/>
      <c r="CD3" s="127"/>
      <c r="CE3" s="777"/>
      <c r="CF3" s="777"/>
      <c r="CG3" s="121"/>
      <c r="CH3" s="126"/>
      <c r="CI3" s="722"/>
      <c r="CJ3" s="777"/>
      <c r="CK3" s="777"/>
      <c r="CL3" s="777"/>
      <c r="CM3" s="127"/>
      <c r="CN3" s="127"/>
      <c r="CO3" s="127"/>
      <c r="CP3" s="127"/>
      <c r="CQ3" s="127"/>
      <c r="CR3" s="127"/>
      <c r="CS3" s="777"/>
      <c r="CT3" s="777"/>
      <c r="CU3" s="124"/>
      <c r="CV3" s="124"/>
      <c r="CW3" s="124"/>
      <c r="CX3" s="128"/>
      <c r="CY3" s="128"/>
      <c r="CZ3" s="128"/>
      <c r="DA3" s="128"/>
      <c r="DB3" s="128"/>
      <c r="DC3" s="128"/>
      <c r="DD3" s="129"/>
      <c r="DE3" s="129"/>
      <c r="DF3" s="129"/>
      <c r="DG3" s="129"/>
      <c r="DH3" s="129"/>
      <c r="DI3" s="129"/>
    </row>
    <row r="4" spans="1:119" s="696" customFormat="1" ht="23.25" customHeight="1">
      <c r="A4" s="130"/>
      <c r="B4" s="131"/>
      <c r="C4" s="132"/>
      <c r="D4" s="775" t="s">
        <v>42</v>
      </c>
      <c r="E4" s="775"/>
      <c r="F4" s="775"/>
      <c r="G4" s="133"/>
      <c r="H4" s="774" t="s">
        <v>43</v>
      </c>
      <c r="I4" s="774"/>
      <c r="J4" s="774"/>
      <c r="K4" s="131"/>
      <c r="L4" s="778" t="s">
        <v>44</v>
      </c>
      <c r="M4" s="778"/>
      <c r="N4" s="778"/>
      <c r="O4" s="778"/>
      <c r="P4" s="130"/>
      <c r="Q4" s="132"/>
      <c r="R4" s="726"/>
      <c r="S4" s="778" t="s">
        <v>44</v>
      </c>
      <c r="T4" s="778"/>
      <c r="U4" s="778"/>
      <c r="V4" s="778"/>
      <c r="W4" s="774" t="s">
        <v>45</v>
      </c>
      <c r="X4" s="774"/>
      <c r="Y4" s="774"/>
      <c r="Z4" s="134"/>
      <c r="AA4" s="774" t="s">
        <v>46</v>
      </c>
      <c r="AB4" s="774"/>
      <c r="AC4" s="774"/>
      <c r="AD4" s="130"/>
      <c r="AE4" s="132"/>
      <c r="AF4" s="135"/>
      <c r="AG4" s="774" t="s">
        <v>47</v>
      </c>
      <c r="AH4" s="774"/>
      <c r="AI4" s="774"/>
      <c r="AJ4" s="725"/>
      <c r="AK4" s="774" t="s">
        <v>48</v>
      </c>
      <c r="AL4" s="774"/>
      <c r="AM4" s="774"/>
      <c r="AN4" s="774"/>
      <c r="AO4" s="774"/>
      <c r="AP4" s="774"/>
      <c r="AQ4" s="774"/>
      <c r="AR4" s="130"/>
      <c r="AS4" s="132"/>
      <c r="AT4" s="136"/>
      <c r="AU4" s="774" t="s">
        <v>48</v>
      </c>
      <c r="AV4" s="774"/>
      <c r="AW4" s="774"/>
      <c r="AX4" s="774"/>
      <c r="AY4" s="774"/>
      <c r="AZ4" s="774"/>
      <c r="BA4" s="774"/>
      <c r="BB4" s="774"/>
      <c r="BC4" s="774"/>
      <c r="BD4" s="774"/>
      <c r="BE4" s="774"/>
      <c r="BF4" s="136"/>
      <c r="BG4" s="136"/>
      <c r="BH4" s="774" t="s">
        <v>48</v>
      </c>
      <c r="BI4" s="774"/>
      <c r="BJ4" s="774"/>
      <c r="BK4" s="774"/>
      <c r="BL4" s="137"/>
      <c r="BM4" s="774" t="s">
        <v>49</v>
      </c>
      <c r="BN4" s="774"/>
      <c r="BO4" s="774"/>
      <c r="BP4" s="774"/>
      <c r="BQ4" s="774"/>
      <c r="BR4" s="774"/>
      <c r="BS4" s="774"/>
      <c r="BT4" s="725"/>
      <c r="BU4" s="725"/>
      <c r="BV4" s="774" t="s">
        <v>49</v>
      </c>
      <c r="BW4" s="774"/>
      <c r="BX4" s="774"/>
      <c r="BY4" s="136"/>
      <c r="BZ4" s="774" t="s">
        <v>50</v>
      </c>
      <c r="CA4" s="774"/>
      <c r="CB4" s="774"/>
      <c r="CC4" s="774"/>
      <c r="CD4" s="774"/>
      <c r="CE4" s="774"/>
      <c r="CF4" s="774"/>
      <c r="CG4" s="725"/>
      <c r="CH4" s="725"/>
      <c r="CI4" s="774" t="s">
        <v>50</v>
      </c>
      <c r="CJ4" s="774"/>
      <c r="CK4" s="774"/>
      <c r="CL4" s="774"/>
      <c r="CM4" s="137"/>
      <c r="CN4" s="774" t="s">
        <v>51</v>
      </c>
      <c r="CO4" s="774"/>
      <c r="CP4" s="774"/>
      <c r="CQ4" s="132"/>
      <c r="CR4" s="775" t="s">
        <v>52</v>
      </c>
      <c r="CS4" s="775"/>
      <c r="CT4" s="775"/>
      <c r="CU4" s="692"/>
      <c r="CV4" s="692"/>
      <c r="CW4" s="692"/>
      <c r="CX4" s="694"/>
      <c r="CY4" s="694"/>
      <c r="CZ4" s="694"/>
      <c r="DA4" s="694"/>
      <c r="DB4" s="694"/>
      <c r="DC4" s="694"/>
      <c r="DD4" s="695"/>
      <c r="DE4" s="695"/>
      <c r="DF4" s="695"/>
      <c r="DG4" s="695"/>
      <c r="DH4" s="695"/>
      <c r="DI4" s="695"/>
    </row>
    <row r="5" spans="1:119" s="140" customFormat="1" ht="18" customHeight="1">
      <c r="A5" s="697"/>
      <c r="B5" s="698"/>
      <c r="C5" s="699"/>
      <c r="D5" s="776"/>
      <c r="E5" s="776"/>
      <c r="F5" s="776"/>
      <c r="G5" s="691"/>
      <c r="H5" s="765" t="s">
        <v>53</v>
      </c>
      <c r="I5" s="765"/>
      <c r="J5" s="765"/>
      <c r="K5" s="698"/>
      <c r="L5" s="773" t="s">
        <v>54</v>
      </c>
      <c r="M5" s="773"/>
      <c r="N5" s="773"/>
      <c r="O5" s="700"/>
      <c r="P5" s="697"/>
      <c r="Q5" s="699"/>
      <c r="R5" s="728"/>
      <c r="S5" s="773" t="s">
        <v>54</v>
      </c>
      <c r="T5" s="773"/>
      <c r="U5" s="773"/>
      <c r="V5" s="700"/>
      <c r="W5" s="765" t="s">
        <v>55</v>
      </c>
      <c r="X5" s="765"/>
      <c r="Y5" s="765"/>
      <c r="Z5" s="701"/>
      <c r="AA5" s="765" t="s">
        <v>56</v>
      </c>
      <c r="AB5" s="765"/>
      <c r="AC5" s="765"/>
      <c r="AD5" s="697"/>
      <c r="AE5" s="699"/>
      <c r="AF5" s="699"/>
      <c r="AG5" s="773" t="s">
        <v>57</v>
      </c>
      <c r="AH5" s="773"/>
      <c r="AI5" s="773"/>
      <c r="AJ5" s="702"/>
      <c r="AK5" s="773" t="s">
        <v>58</v>
      </c>
      <c r="AL5" s="773"/>
      <c r="AM5" s="773"/>
      <c r="AN5" s="773"/>
      <c r="AO5" s="773"/>
      <c r="AP5" s="773"/>
      <c r="AQ5" s="773"/>
      <c r="AR5" s="697"/>
      <c r="AS5" s="699"/>
      <c r="AT5" s="773" t="s">
        <v>58</v>
      </c>
      <c r="AU5" s="773"/>
      <c r="AV5" s="773"/>
      <c r="AW5" s="773"/>
      <c r="AX5" s="773"/>
      <c r="AY5" s="773"/>
      <c r="AZ5" s="773"/>
      <c r="BA5" s="773"/>
      <c r="BB5" s="773"/>
      <c r="BC5" s="773"/>
      <c r="BD5" s="773"/>
      <c r="BE5" s="773"/>
      <c r="BF5" s="700"/>
      <c r="BG5" s="700"/>
      <c r="BH5" s="773" t="s">
        <v>58</v>
      </c>
      <c r="BI5" s="773"/>
      <c r="BJ5" s="773"/>
      <c r="BK5" s="773"/>
      <c r="BL5" s="700"/>
      <c r="BM5" s="765" t="s">
        <v>59</v>
      </c>
      <c r="BN5" s="765"/>
      <c r="BO5" s="765"/>
      <c r="BP5" s="765"/>
      <c r="BQ5" s="765"/>
      <c r="BR5" s="765"/>
      <c r="BS5" s="765"/>
      <c r="BT5" s="699"/>
      <c r="BU5" s="699"/>
      <c r="BV5" s="765" t="s">
        <v>59</v>
      </c>
      <c r="BW5" s="765"/>
      <c r="BX5" s="765"/>
      <c r="BY5" s="703"/>
      <c r="BZ5" s="765" t="s">
        <v>60</v>
      </c>
      <c r="CA5" s="765"/>
      <c r="CB5" s="765"/>
      <c r="CC5" s="765"/>
      <c r="CD5" s="765"/>
      <c r="CE5" s="765"/>
      <c r="CF5" s="765"/>
      <c r="CG5" s="699"/>
      <c r="CH5" s="699"/>
      <c r="CI5" s="765" t="s">
        <v>60</v>
      </c>
      <c r="CJ5" s="765"/>
      <c r="CK5" s="765"/>
      <c r="CL5" s="765"/>
      <c r="CM5" s="703"/>
      <c r="CN5" s="765" t="s">
        <v>51</v>
      </c>
      <c r="CO5" s="765"/>
      <c r="CP5" s="765"/>
      <c r="CQ5" s="699"/>
      <c r="CR5" s="776"/>
      <c r="CS5" s="776"/>
      <c r="CT5" s="776"/>
      <c r="CU5" s="139"/>
      <c r="CV5" s="139"/>
      <c r="CW5" s="139"/>
      <c r="CX5" s="141"/>
      <c r="CY5" s="141"/>
      <c r="CZ5" s="141"/>
      <c r="DA5" s="141"/>
      <c r="DB5" s="141"/>
      <c r="DC5" s="141"/>
      <c r="DD5" s="142"/>
      <c r="DE5" s="142"/>
      <c r="DF5" s="142"/>
      <c r="DG5" s="142"/>
      <c r="DH5" s="142"/>
      <c r="DI5" s="142"/>
    </row>
    <row r="6" spans="1:119" s="148" customFormat="1" ht="30.75" customHeight="1">
      <c r="A6" s="693" t="s">
        <v>11</v>
      </c>
      <c r="B6" s="704"/>
      <c r="C6" s="705"/>
      <c r="D6" s="776"/>
      <c r="E6" s="776"/>
      <c r="F6" s="776"/>
      <c r="G6" s="691"/>
      <c r="H6" s="772" t="s">
        <v>61</v>
      </c>
      <c r="I6" s="772"/>
      <c r="J6" s="772"/>
      <c r="K6" s="704"/>
      <c r="L6" s="771" t="s">
        <v>62</v>
      </c>
      <c r="M6" s="771"/>
      <c r="N6" s="771"/>
      <c r="O6" s="706"/>
      <c r="P6" s="693" t="s">
        <v>11</v>
      </c>
      <c r="Q6" s="705"/>
      <c r="R6" s="144"/>
      <c r="S6" s="771" t="s">
        <v>61</v>
      </c>
      <c r="T6" s="771"/>
      <c r="U6" s="771"/>
      <c r="V6" s="706"/>
      <c r="W6" s="772" t="s">
        <v>61</v>
      </c>
      <c r="X6" s="772"/>
      <c r="Y6" s="772"/>
      <c r="Z6" s="707"/>
      <c r="AA6" s="772" t="s">
        <v>61</v>
      </c>
      <c r="AB6" s="772"/>
      <c r="AC6" s="772"/>
      <c r="AD6" s="693" t="s">
        <v>11</v>
      </c>
      <c r="AE6" s="705"/>
      <c r="AF6" s="705"/>
      <c r="AG6" s="772" t="s">
        <v>61</v>
      </c>
      <c r="AH6" s="772"/>
      <c r="AI6" s="772"/>
      <c r="AJ6" s="705"/>
      <c r="AK6" s="771" t="s">
        <v>61</v>
      </c>
      <c r="AL6" s="771"/>
      <c r="AM6" s="771"/>
      <c r="AN6" s="771"/>
      <c r="AO6" s="771"/>
      <c r="AP6" s="771"/>
      <c r="AQ6" s="771"/>
      <c r="AR6" s="693" t="s">
        <v>11</v>
      </c>
      <c r="AS6" s="705"/>
      <c r="AT6" s="771" t="s">
        <v>61</v>
      </c>
      <c r="AU6" s="771"/>
      <c r="AV6" s="771"/>
      <c r="AW6" s="771"/>
      <c r="AX6" s="771"/>
      <c r="AY6" s="771"/>
      <c r="AZ6" s="771"/>
      <c r="BA6" s="771"/>
      <c r="BB6" s="771"/>
      <c r="BC6" s="771"/>
      <c r="BD6" s="771"/>
      <c r="BE6" s="771"/>
      <c r="BF6" s="693" t="s">
        <v>11</v>
      </c>
      <c r="BG6" s="705"/>
      <c r="BH6" s="771" t="s">
        <v>61</v>
      </c>
      <c r="BI6" s="771"/>
      <c r="BJ6" s="771"/>
      <c r="BK6" s="771"/>
      <c r="BL6" s="729"/>
      <c r="BM6" s="771" t="s">
        <v>61</v>
      </c>
      <c r="BN6" s="771"/>
      <c r="BO6" s="771"/>
      <c r="BP6" s="771"/>
      <c r="BQ6" s="771"/>
      <c r="BR6" s="771"/>
      <c r="BS6" s="771"/>
      <c r="BT6" s="693" t="s">
        <v>11</v>
      </c>
      <c r="BU6" s="705"/>
      <c r="BV6" s="144"/>
      <c r="BW6" s="144"/>
      <c r="BX6" s="144"/>
      <c r="BY6" s="706"/>
      <c r="BZ6" s="771" t="s">
        <v>61</v>
      </c>
      <c r="CA6" s="771"/>
      <c r="CB6" s="771"/>
      <c r="CC6" s="771"/>
      <c r="CD6" s="771"/>
      <c r="CE6" s="771"/>
      <c r="CF6" s="771"/>
      <c r="CG6" s="693" t="s">
        <v>11</v>
      </c>
      <c r="CH6" s="705"/>
      <c r="CI6" s="144"/>
      <c r="CJ6" s="772" t="s">
        <v>61</v>
      </c>
      <c r="CK6" s="772"/>
      <c r="CL6" s="772"/>
      <c r="CM6" s="706"/>
      <c r="CN6" s="772" t="s">
        <v>61</v>
      </c>
      <c r="CO6" s="772"/>
      <c r="CP6" s="772"/>
      <c r="CQ6" s="705"/>
      <c r="CR6" s="776"/>
      <c r="CS6" s="776"/>
      <c r="CT6" s="776"/>
      <c r="CU6" s="145"/>
      <c r="CV6" s="145"/>
      <c r="CW6" s="145"/>
      <c r="CX6" s="146"/>
      <c r="CY6" s="146"/>
      <c r="CZ6" s="146"/>
      <c r="DA6" s="146"/>
      <c r="DB6" s="146"/>
      <c r="DC6" s="146"/>
      <c r="DD6" s="147"/>
      <c r="DE6" s="147"/>
      <c r="DF6" s="147"/>
      <c r="DG6" s="147"/>
      <c r="DH6" s="147"/>
      <c r="DI6" s="147"/>
    </row>
    <row r="7" spans="1:119" s="150" customFormat="1" ht="17.25" customHeight="1">
      <c r="A7" s="140" t="s">
        <v>16</v>
      </c>
      <c r="B7" s="143"/>
      <c r="C7" s="143"/>
      <c r="D7" s="769" t="s">
        <v>63</v>
      </c>
      <c r="E7" s="769"/>
      <c r="F7" s="769"/>
      <c r="G7" s="138"/>
      <c r="H7" s="768" t="s">
        <v>64</v>
      </c>
      <c r="I7" s="768"/>
      <c r="J7" s="768"/>
      <c r="K7" s="143"/>
      <c r="L7" s="768" t="s">
        <v>65</v>
      </c>
      <c r="M7" s="768"/>
      <c r="N7" s="768"/>
      <c r="O7" s="724"/>
      <c r="P7" s="140" t="s">
        <v>16</v>
      </c>
      <c r="Q7" s="143"/>
      <c r="R7" s="724"/>
      <c r="S7" s="768" t="s">
        <v>66</v>
      </c>
      <c r="T7" s="768"/>
      <c r="U7" s="768"/>
      <c r="V7" s="724"/>
      <c r="W7" s="768" t="s">
        <v>67</v>
      </c>
      <c r="X7" s="768"/>
      <c r="Y7" s="768"/>
      <c r="Z7" s="143"/>
      <c r="AA7" s="768" t="s">
        <v>68</v>
      </c>
      <c r="AB7" s="768"/>
      <c r="AC7" s="768"/>
      <c r="AD7" s="140" t="s">
        <v>16</v>
      </c>
      <c r="AE7" s="143"/>
      <c r="AF7" s="724"/>
      <c r="AG7" s="770" t="s">
        <v>69</v>
      </c>
      <c r="AH7" s="770"/>
      <c r="AI7" s="770"/>
      <c r="AJ7" s="730"/>
      <c r="AK7" s="768" t="s">
        <v>70</v>
      </c>
      <c r="AL7" s="768"/>
      <c r="AM7" s="768"/>
      <c r="AN7" s="724"/>
      <c r="AO7" s="768" t="s">
        <v>71</v>
      </c>
      <c r="AP7" s="768"/>
      <c r="AQ7" s="768"/>
      <c r="AR7" s="140" t="s">
        <v>16</v>
      </c>
      <c r="AS7" s="143"/>
      <c r="AT7" s="724"/>
      <c r="AU7" s="768" t="s">
        <v>72</v>
      </c>
      <c r="AV7" s="768"/>
      <c r="AW7" s="768"/>
      <c r="AX7" s="724"/>
      <c r="AY7" s="768" t="s">
        <v>73</v>
      </c>
      <c r="AZ7" s="768"/>
      <c r="BA7" s="768"/>
      <c r="BB7" s="724"/>
      <c r="BC7" s="768" t="s">
        <v>74</v>
      </c>
      <c r="BD7" s="768"/>
      <c r="BE7" s="768"/>
      <c r="BF7" s="140" t="s">
        <v>16</v>
      </c>
      <c r="BG7" s="143"/>
      <c r="BH7" s="724"/>
      <c r="BI7" s="768" t="s">
        <v>75</v>
      </c>
      <c r="BJ7" s="768"/>
      <c r="BK7" s="768"/>
      <c r="BL7" s="724"/>
      <c r="BM7" s="768" t="s">
        <v>76</v>
      </c>
      <c r="BN7" s="768"/>
      <c r="BO7" s="768"/>
      <c r="BP7" s="724"/>
      <c r="BQ7" s="768" t="s">
        <v>77</v>
      </c>
      <c r="BR7" s="768"/>
      <c r="BS7" s="768"/>
      <c r="BT7" s="140" t="s">
        <v>16</v>
      </c>
      <c r="BU7" s="143"/>
      <c r="BV7" s="768" t="s">
        <v>78</v>
      </c>
      <c r="BW7" s="768"/>
      <c r="BX7" s="768"/>
      <c r="BY7" s="724"/>
      <c r="BZ7" s="768" t="s">
        <v>79</v>
      </c>
      <c r="CA7" s="768"/>
      <c r="CB7" s="768"/>
      <c r="CC7" s="724"/>
      <c r="CD7" s="768" t="s">
        <v>80</v>
      </c>
      <c r="CE7" s="768"/>
      <c r="CF7" s="768"/>
      <c r="CG7" s="140" t="s">
        <v>16</v>
      </c>
      <c r="CH7" s="143"/>
      <c r="CI7" s="724"/>
      <c r="CJ7" s="768" t="s">
        <v>81</v>
      </c>
      <c r="CK7" s="768"/>
      <c r="CL7" s="768"/>
      <c r="CM7" s="149"/>
      <c r="CN7" s="768" t="s">
        <v>82</v>
      </c>
      <c r="CO7" s="768"/>
      <c r="CP7" s="768"/>
      <c r="CQ7" s="145"/>
      <c r="CR7" s="769" t="s">
        <v>83</v>
      </c>
      <c r="CS7" s="769"/>
      <c r="CT7" s="769"/>
      <c r="CX7" s="151"/>
      <c r="CY7" s="151"/>
      <c r="CZ7" s="151"/>
      <c r="DA7" s="151"/>
      <c r="DB7" s="151"/>
      <c r="DC7" s="151"/>
      <c r="DD7" s="152"/>
      <c r="DE7" s="152"/>
      <c r="DF7" s="152"/>
      <c r="DG7" s="152"/>
      <c r="DH7" s="152"/>
      <c r="DI7" s="152"/>
    </row>
    <row r="8" spans="1:119" s="731" customFormat="1" ht="16.5" customHeight="1">
      <c r="A8" s="140"/>
      <c r="C8" s="150"/>
      <c r="D8" s="138"/>
      <c r="E8" s="138"/>
      <c r="F8" s="138"/>
      <c r="G8" s="138"/>
      <c r="H8" s="764"/>
      <c r="I8" s="764"/>
      <c r="J8" s="764"/>
      <c r="L8" s="764" t="s">
        <v>84</v>
      </c>
      <c r="M8" s="764"/>
      <c r="N8" s="764"/>
      <c r="O8" s="732"/>
      <c r="P8" s="140"/>
      <c r="Q8" s="150"/>
      <c r="R8" s="732"/>
      <c r="S8" s="764" t="s">
        <v>85</v>
      </c>
      <c r="T8" s="764"/>
      <c r="U8" s="764"/>
      <c r="V8" s="732"/>
      <c r="W8" s="764" t="s">
        <v>86</v>
      </c>
      <c r="X8" s="764"/>
      <c r="Y8" s="764"/>
      <c r="AA8" s="767" t="s">
        <v>87</v>
      </c>
      <c r="AB8" s="767"/>
      <c r="AC8" s="767"/>
      <c r="AD8" s="140"/>
      <c r="AE8" s="150"/>
      <c r="AG8" s="764"/>
      <c r="AH8" s="764"/>
      <c r="AI8" s="764"/>
      <c r="AJ8" s="732"/>
      <c r="AK8" s="764" t="s">
        <v>88</v>
      </c>
      <c r="AL8" s="764"/>
      <c r="AM8" s="764"/>
      <c r="AN8" s="732"/>
      <c r="AO8" s="764"/>
      <c r="AP8" s="764"/>
      <c r="AQ8" s="764"/>
      <c r="AR8" s="140"/>
      <c r="AS8" s="150"/>
      <c r="AT8" s="732"/>
      <c r="AU8" s="764" t="s">
        <v>89</v>
      </c>
      <c r="AV8" s="764"/>
      <c r="AW8" s="764"/>
      <c r="AX8" s="732"/>
      <c r="AY8" s="764"/>
      <c r="AZ8" s="764"/>
      <c r="BA8" s="764"/>
      <c r="BB8" s="732"/>
      <c r="BC8" s="764" t="s">
        <v>90</v>
      </c>
      <c r="BD8" s="764"/>
      <c r="BE8" s="764"/>
      <c r="BF8" s="140"/>
      <c r="BG8" s="150"/>
      <c r="BH8" s="732"/>
      <c r="BI8" s="764"/>
      <c r="BJ8" s="764"/>
      <c r="BK8" s="764"/>
      <c r="BL8" s="732"/>
      <c r="BM8" s="767"/>
      <c r="BN8" s="767"/>
      <c r="BO8" s="767"/>
      <c r="BQ8" s="767"/>
      <c r="BR8" s="767"/>
      <c r="BS8" s="767"/>
      <c r="BT8" s="140"/>
      <c r="BU8" s="150"/>
      <c r="BV8" s="764"/>
      <c r="BW8" s="764"/>
      <c r="BX8" s="764"/>
      <c r="BY8" s="732"/>
      <c r="BZ8" s="764" t="s">
        <v>91</v>
      </c>
      <c r="CA8" s="764"/>
      <c r="CB8" s="764"/>
      <c r="CC8" s="732"/>
      <c r="CD8" s="764" t="s">
        <v>92</v>
      </c>
      <c r="CE8" s="764"/>
      <c r="CF8" s="764"/>
      <c r="CG8" s="140"/>
      <c r="CH8" s="150"/>
      <c r="CI8" s="732"/>
      <c r="CJ8" s="764"/>
      <c r="CK8" s="764"/>
      <c r="CL8" s="764"/>
      <c r="CM8" s="732"/>
      <c r="CN8" s="764"/>
      <c r="CO8" s="764"/>
      <c r="CP8" s="764"/>
      <c r="CR8" s="769"/>
      <c r="CS8" s="769"/>
      <c r="CT8" s="769"/>
      <c r="CU8" s="153"/>
      <c r="CV8" s="153"/>
      <c r="CW8" s="153"/>
      <c r="CX8" s="154"/>
      <c r="CY8" s="154"/>
      <c r="CZ8" s="154"/>
      <c r="DA8" s="154"/>
      <c r="DB8" s="154"/>
      <c r="DC8" s="154"/>
      <c r="DD8" s="155"/>
      <c r="DE8" s="155"/>
      <c r="DF8" s="155"/>
      <c r="DG8" s="155"/>
      <c r="DH8" s="155"/>
      <c r="DI8" s="155"/>
    </row>
    <row r="9" spans="1:119" s="731" customFormat="1" ht="7.5" customHeight="1">
      <c r="C9" s="150"/>
      <c r="D9" s="156"/>
      <c r="E9" s="157"/>
      <c r="F9" s="157"/>
      <c r="G9" s="153"/>
      <c r="H9" s="158"/>
      <c r="I9" s="158"/>
      <c r="J9" s="727"/>
      <c r="L9" s="765"/>
      <c r="M9" s="765"/>
      <c r="N9" s="765"/>
      <c r="O9" s="732"/>
      <c r="P9" s="159"/>
      <c r="Q9" s="150"/>
      <c r="R9" s="732"/>
      <c r="S9" s="727"/>
      <c r="T9" s="727"/>
      <c r="U9" s="727"/>
      <c r="V9" s="732"/>
      <c r="W9" s="156"/>
      <c r="X9" s="156"/>
      <c r="Y9" s="727"/>
      <c r="AA9" s="156"/>
      <c r="AB9" s="156"/>
      <c r="AC9" s="156"/>
      <c r="AD9" s="159"/>
      <c r="AE9" s="150"/>
      <c r="AG9" s="158"/>
      <c r="AH9" s="158"/>
      <c r="AI9" s="727"/>
      <c r="AJ9" s="732"/>
      <c r="AK9" s="158"/>
      <c r="AL9" s="158"/>
      <c r="AM9" s="728"/>
      <c r="AN9" s="139"/>
      <c r="AO9" s="728"/>
      <c r="AP9" s="728"/>
      <c r="AQ9" s="728"/>
      <c r="AR9" s="159"/>
      <c r="AS9" s="150"/>
      <c r="AT9" s="139"/>
      <c r="AU9" s="728"/>
      <c r="AV9" s="728"/>
      <c r="AW9" s="728"/>
      <c r="AX9" s="139"/>
      <c r="AY9" s="728"/>
      <c r="AZ9" s="728"/>
      <c r="BA9" s="728"/>
      <c r="BB9" s="139"/>
      <c r="BC9" s="728"/>
      <c r="BD9" s="728"/>
      <c r="BE9" s="728"/>
      <c r="BF9" s="159"/>
      <c r="BG9" s="150"/>
      <c r="BH9" s="139"/>
      <c r="BI9" s="728"/>
      <c r="BJ9" s="728"/>
      <c r="BK9" s="728"/>
      <c r="BL9" s="139"/>
      <c r="BM9" s="158"/>
      <c r="BN9" s="158"/>
      <c r="BO9" s="156"/>
      <c r="BQ9" s="156"/>
      <c r="BR9" s="156"/>
      <c r="BS9" s="156"/>
      <c r="BT9" s="159"/>
      <c r="BU9" s="150"/>
      <c r="BV9" s="156"/>
      <c r="BW9" s="156"/>
      <c r="BX9" s="727"/>
      <c r="BY9" s="732"/>
      <c r="BZ9" s="727"/>
      <c r="CA9" s="727"/>
      <c r="CB9" s="727"/>
      <c r="CC9" s="732"/>
      <c r="CD9" s="727"/>
      <c r="CE9" s="727"/>
      <c r="CF9" s="727"/>
      <c r="CG9" s="159"/>
      <c r="CH9" s="150"/>
      <c r="CI9" s="732"/>
      <c r="CJ9" s="727"/>
      <c r="CK9" s="727"/>
      <c r="CL9" s="727"/>
      <c r="CM9" s="732"/>
      <c r="CN9" s="727"/>
      <c r="CO9" s="727"/>
      <c r="CP9" s="727"/>
      <c r="CR9" s="769"/>
      <c r="CS9" s="769"/>
      <c r="CT9" s="769"/>
      <c r="CU9" s="153"/>
      <c r="CV9" s="153"/>
      <c r="CW9" s="153"/>
      <c r="CX9" s="154"/>
      <c r="CY9" s="154"/>
      <c r="CZ9" s="154"/>
      <c r="DA9" s="154"/>
      <c r="DB9" s="154"/>
      <c r="DC9" s="154"/>
      <c r="DD9" s="155"/>
      <c r="DE9" s="155"/>
      <c r="DF9" s="155"/>
      <c r="DG9" s="155"/>
      <c r="DH9" s="155"/>
      <c r="DI9" s="155"/>
    </row>
    <row r="10" spans="1:119" s="731" customFormat="1" ht="5.0999999999999996" customHeight="1">
      <c r="A10" s="160"/>
      <c r="B10" s="161"/>
      <c r="C10" s="150"/>
      <c r="D10" s="161"/>
      <c r="E10" s="161"/>
      <c r="F10" s="153"/>
      <c r="G10" s="153"/>
      <c r="H10" s="150"/>
      <c r="I10" s="150"/>
      <c r="J10" s="161"/>
      <c r="K10" s="161"/>
      <c r="L10" s="161"/>
      <c r="M10" s="161"/>
      <c r="N10" s="161"/>
      <c r="O10" s="161"/>
      <c r="P10" s="148"/>
      <c r="Q10" s="150"/>
      <c r="R10" s="161"/>
      <c r="S10" s="161"/>
      <c r="T10" s="161"/>
      <c r="U10" s="161"/>
      <c r="V10" s="161"/>
      <c r="W10" s="161"/>
      <c r="X10" s="161"/>
      <c r="Y10" s="161"/>
      <c r="Z10" s="161"/>
      <c r="AA10" s="161"/>
      <c r="AB10" s="161"/>
      <c r="AC10" s="161"/>
      <c r="AD10" s="148"/>
      <c r="AE10" s="150"/>
      <c r="AF10" s="161"/>
      <c r="AG10" s="150"/>
      <c r="AH10" s="150"/>
      <c r="AI10" s="161"/>
      <c r="AJ10" s="161"/>
      <c r="AK10" s="150"/>
      <c r="AL10" s="150"/>
      <c r="AM10" s="161"/>
      <c r="AN10" s="161"/>
      <c r="AO10" s="161"/>
      <c r="AP10" s="161"/>
      <c r="AQ10" s="161"/>
      <c r="AR10" s="148"/>
      <c r="AS10" s="150"/>
      <c r="AT10" s="161"/>
      <c r="AU10" s="161"/>
      <c r="AV10" s="161"/>
      <c r="AW10" s="161"/>
      <c r="AX10" s="161"/>
      <c r="AY10" s="161"/>
      <c r="AZ10" s="161"/>
      <c r="BA10" s="161"/>
      <c r="BB10" s="161"/>
      <c r="BC10" s="161"/>
      <c r="BD10" s="161"/>
      <c r="BE10" s="161"/>
      <c r="BF10" s="148"/>
      <c r="BG10" s="150"/>
      <c r="BH10" s="161"/>
      <c r="BI10" s="161"/>
      <c r="BJ10" s="161"/>
      <c r="BK10" s="161"/>
      <c r="BL10" s="161"/>
      <c r="BM10" s="150"/>
      <c r="BN10" s="150"/>
      <c r="BO10" s="161"/>
      <c r="BP10" s="161"/>
      <c r="BQ10" s="161"/>
      <c r="BR10" s="161"/>
      <c r="BS10" s="161"/>
      <c r="BT10" s="148"/>
      <c r="BU10" s="150"/>
      <c r="BV10" s="161"/>
      <c r="BW10" s="161"/>
      <c r="BX10" s="161"/>
      <c r="BY10" s="161"/>
      <c r="BZ10" s="161"/>
      <c r="CA10" s="161"/>
      <c r="CB10" s="161"/>
      <c r="CC10" s="161"/>
      <c r="CD10" s="161"/>
      <c r="CE10" s="161"/>
      <c r="CF10" s="161"/>
      <c r="CG10" s="148"/>
      <c r="CH10" s="150"/>
      <c r="CI10" s="161"/>
      <c r="CJ10" s="161"/>
      <c r="CK10" s="161"/>
      <c r="CL10" s="161"/>
      <c r="CM10" s="161"/>
      <c r="CN10" s="161"/>
      <c r="CO10" s="161"/>
      <c r="CP10" s="161"/>
      <c r="CQ10" s="161"/>
      <c r="CR10" s="161"/>
      <c r="CS10" s="161"/>
      <c r="CT10" s="161"/>
      <c r="CX10" s="154"/>
      <c r="CY10" s="154"/>
      <c r="CZ10" s="154"/>
      <c r="DA10" s="154"/>
      <c r="DB10" s="154"/>
      <c r="DC10" s="154"/>
      <c r="DD10" s="155"/>
      <c r="DE10" s="155"/>
      <c r="DF10" s="155"/>
      <c r="DG10" s="155"/>
      <c r="DH10" s="155"/>
      <c r="DI10" s="155"/>
    </row>
    <row r="11" spans="1:119" s="160" customFormat="1" ht="18" customHeight="1">
      <c r="B11" s="162"/>
      <c r="C11" s="162"/>
      <c r="D11" s="163" t="s">
        <v>93</v>
      </c>
      <c r="E11" s="163" t="s">
        <v>94</v>
      </c>
      <c r="F11" s="164" t="s">
        <v>95</v>
      </c>
      <c r="G11" s="165"/>
      <c r="H11" s="163" t="s">
        <v>93</v>
      </c>
      <c r="I11" s="163" t="s">
        <v>94</v>
      </c>
      <c r="J11" s="164" t="s">
        <v>95</v>
      </c>
      <c r="K11" s="162"/>
      <c r="L11" s="163" t="s">
        <v>93</v>
      </c>
      <c r="M11" s="163" t="s">
        <v>94</v>
      </c>
      <c r="N11" s="164" t="s">
        <v>95</v>
      </c>
      <c r="O11" s="162"/>
      <c r="Q11" s="162"/>
      <c r="R11" s="162"/>
      <c r="S11" s="163" t="s">
        <v>93</v>
      </c>
      <c r="T11" s="163" t="s">
        <v>94</v>
      </c>
      <c r="U11" s="164" t="s">
        <v>95</v>
      </c>
      <c r="V11" s="165"/>
      <c r="W11" s="163" t="s">
        <v>93</v>
      </c>
      <c r="X11" s="163" t="s">
        <v>94</v>
      </c>
      <c r="Y11" s="164" t="s">
        <v>95</v>
      </c>
      <c r="Z11" s="162"/>
      <c r="AA11" s="163" t="s">
        <v>93</v>
      </c>
      <c r="AB11" s="163" t="s">
        <v>94</v>
      </c>
      <c r="AC11" s="164" t="s">
        <v>95</v>
      </c>
      <c r="AE11" s="162"/>
      <c r="AF11" s="165"/>
      <c r="AG11" s="163" t="s">
        <v>93</v>
      </c>
      <c r="AH11" s="163" t="s">
        <v>94</v>
      </c>
      <c r="AI11" s="164" t="s">
        <v>95</v>
      </c>
      <c r="AJ11" s="165"/>
      <c r="AK11" s="163" t="s">
        <v>93</v>
      </c>
      <c r="AL11" s="163" t="s">
        <v>94</v>
      </c>
      <c r="AM11" s="164" t="s">
        <v>95</v>
      </c>
      <c r="AN11" s="162"/>
      <c r="AO11" s="163" t="s">
        <v>93</v>
      </c>
      <c r="AP11" s="163" t="s">
        <v>94</v>
      </c>
      <c r="AQ11" s="164" t="s">
        <v>95</v>
      </c>
      <c r="AS11" s="162"/>
      <c r="AT11" s="165"/>
      <c r="AU11" s="163" t="s">
        <v>93</v>
      </c>
      <c r="AV11" s="163" t="s">
        <v>94</v>
      </c>
      <c r="AW11" s="164" t="s">
        <v>95</v>
      </c>
      <c r="AX11" s="162"/>
      <c r="AY11" s="163" t="s">
        <v>93</v>
      </c>
      <c r="AZ11" s="163" t="s">
        <v>94</v>
      </c>
      <c r="BA11" s="164" t="s">
        <v>95</v>
      </c>
      <c r="BB11" s="162"/>
      <c r="BC11" s="163" t="s">
        <v>93</v>
      </c>
      <c r="BD11" s="163" t="s">
        <v>94</v>
      </c>
      <c r="BE11" s="164" t="s">
        <v>95</v>
      </c>
      <c r="BG11" s="162"/>
      <c r="BH11" s="162"/>
      <c r="BI11" s="163" t="s">
        <v>93</v>
      </c>
      <c r="BJ11" s="163" t="s">
        <v>94</v>
      </c>
      <c r="BK11" s="164" t="s">
        <v>95</v>
      </c>
      <c r="BL11" s="165"/>
      <c r="BM11" s="163" t="s">
        <v>93</v>
      </c>
      <c r="BN11" s="163" t="s">
        <v>94</v>
      </c>
      <c r="BO11" s="164" t="s">
        <v>95</v>
      </c>
      <c r="BP11" s="162"/>
      <c r="BQ11" s="163" t="s">
        <v>93</v>
      </c>
      <c r="BR11" s="163" t="s">
        <v>94</v>
      </c>
      <c r="BS11" s="164" t="s">
        <v>95</v>
      </c>
      <c r="BU11" s="162"/>
      <c r="BV11" s="163" t="s">
        <v>93</v>
      </c>
      <c r="BW11" s="163" t="s">
        <v>94</v>
      </c>
      <c r="BX11" s="164" t="s">
        <v>95</v>
      </c>
      <c r="BY11" s="162"/>
      <c r="BZ11" s="163" t="s">
        <v>93</v>
      </c>
      <c r="CA11" s="163" t="s">
        <v>94</v>
      </c>
      <c r="CB11" s="164" t="s">
        <v>95</v>
      </c>
      <c r="CC11" s="162"/>
      <c r="CD11" s="163" t="s">
        <v>93</v>
      </c>
      <c r="CE11" s="163" t="s">
        <v>94</v>
      </c>
      <c r="CF11" s="164" t="s">
        <v>95</v>
      </c>
      <c r="CH11" s="162"/>
      <c r="CI11" s="165"/>
      <c r="CJ11" s="163" t="s">
        <v>93</v>
      </c>
      <c r="CK11" s="163" t="s">
        <v>94</v>
      </c>
      <c r="CL11" s="164" t="s">
        <v>95</v>
      </c>
      <c r="CM11" s="162"/>
      <c r="CN11" s="163" t="s">
        <v>93</v>
      </c>
      <c r="CO11" s="163" t="s">
        <v>94</v>
      </c>
      <c r="CP11" s="164" t="s">
        <v>95</v>
      </c>
      <c r="CQ11" s="162"/>
      <c r="CR11" s="163" t="s">
        <v>93</v>
      </c>
      <c r="CS11" s="163" t="s">
        <v>94</v>
      </c>
      <c r="CT11" s="164" t="s">
        <v>95</v>
      </c>
      <c r="CX11" s="166"/>
      <c r="CY11" s="166"/>
      <c r="CZ11" s="166"/>
      <c r="DA11" s="166"/>
      <c r="DB11" s="166"/>
      <c r="DC11" s="166"/>
      <c r="DD11" s="167"/>
      <c r="DE11" s="167"/>
      <c r="DF11" s="167"/>
      <c r="DG11" s="167"/>
      <c r="DH11" s="167"/>
      <c r="DI11" s="167"/>
    </row>
    <row r="12" spans="1:119" s="160" customFormat="1" ht="18" customHeight="1">
      <c r="B12" s="162"/>
      <c r="C12" s="162"/>
      <c r="D12" s="168" t="s">
        <v>96</v>
      </c>
      <c r="E12" s="168"/>
      <c r="F12" s="168" t="s">
        <v>97</v>
      </c>
      <c r="G12" s="165"/>
      <c r="H12" s="168" t="s">
        <v>96</v>
      </c>
      <c r="I12" s="168"/>
      <c r="J12" s="168" t="s">
        <v>97</v>
      </c>
      <c r="K12" s="162"/>
      <c r="L12" s="168" t="s">
        <v>96</v>
      </c>
      <c r="M12" s="168"/>
      <c r="N12" s="168" t="s">
        <v>97</v>
      </c>
      <c r="O12" s="162"/>
      <c r="Q12" s="162"/>
      <c r="R12" s="162"/>
      <c r="S12" s="168" t="s">
        <v>96</v>
      </c>
      <c r="T12" s="168"/>
      <c r="U12" s="168" t="s">
        <v>97</v>
      </c>
      <c r="V12" s="165"/>
      <c r="W12" s="168" t="s">
        <v>96</v>
      </c>
      <c r="X12" s="168"/>
      <c r="Y12" s="168" t="s">
        <v>97</v>
      </c>
      <c r="Z12" s="162"/>
      <c r="AA12" s="168" t="s">
        <v>96</v>
      </c>
      <c r="AB12" s="168"/>
      <c r="AC12" s="168" t="s">
        <v>97</v>
      </c>
      <c r="AE12" s="162"/>
      <c r="AF12" s="165"/>
      <c r="AG12" s="168" t="s">
        <v>96</v>
      </c>
      <c r="AH12" s="168"/>
      <c r="AI12" s="168" t="s">
        <v>97</v>
      </c>
      <c r="AJ12" s="165"/>
      <c r="AK12" s="168" t="s">
        <v>96</v>
      </c>
      <c r="AL12" s="168"/>
      <c r="AM12" s="168" t="s">
        <v>97</v>
      </c>
      <c r="AN12" s="162"/>
      <c r="AO12" s="168" t="s">
        <v>96</v>
      </c>
      <c r="AP12" s="168"/>
      <c r="AQ12" s="168" t="s">
        <v>97</v>
      </c>
      <c r="AS12" s="162"/>
      <c r="AT12" s="165"/>
      <c r="AU12" s="168" t="s">
        <v>96</v>
      </c>
      <c r="AV12" s="168"/>
      <c r="AW12" s="168" t="s">
        <v>97</v>
      </c>
      <c r="AX12" s="162"/>
      <c r="AY12" s="168" t="s">
        <v>96</v>
      </c>
      <c r="AZ12" s="168"/>
      <c r="BA12" s="168" t="s">
        <v>97</v>
      </c>
      <c r="BB12" s="162"/>
      <c r="BC12" s="168" t="s">
        <v>96</v>
      </c>
      <c r="BD12" s="168"/>
      <c r="BE12" s="168" t="s">
        <v>97</v>
      </c>
      <c r="BG12" s="162"/>
      <c r="BH12" s="162"/>
      <c r="BI12" s="168" t="s">
        <v>96</v>
      </c>
      <c r="BJ12" s="168"/>
      <c r="BK12" s="168" t="s">
        <v>97</v>
      </c>
      <c r="BL12" s="165"/>
      <c r="BM12" s="168" t="s">
        <v>96</v>
      </c>
      <c r="BN12" s="168"/>
      <c r="BO12" s="168" t="s">
        <v>97</v>
      </c>
      <c r="BP12" s="162"/>
      <c r="BQ12" s="168" t="s">
        <v>96</v>
      </c>
      <c r="BR12" s="168"/>
      <c r="BS12" s="168" t="s">
        <v>97</v>
      </c>
      <c r="BU12" s="162"/>
      <c r="BV12" s="168" t="s">
        <v>96</v>
      </c>
      <c r="BW12" s="168"/>
      <c r="BX12" s="168" t="s">
        <v>97</v>
      </c>
      <c r="BY12" s="162"/>
      <c r="BZ12" s="168" t="s">
        <v>96</v>
      </c>
      <c r="CA12" s="168"/>
      <c r="CB12" s="168" t="s">
        <v>97</v>
      </c>
      <c r="CC12" s="162"/>
      <c r="CD12" s="168" t="s">
        <v>96</v>
      </c>
      <c r="CE12" s="168"/>
      <c r="CF12" s="168" t="s">
        <v>97</v>
      </c>
      <c r="CH12" s="162"/>
      <c r="CI12" s="165"/>
      <c r="CJ12" s="168" t="s">
        <v>96</v>
      </c>
      <c r="CK12" s="168"/>
      <c r="CL12" s="168" t="s">
        <v>97</v>
      </c>
      <c r="CM12" s="162"/>
      <c r="CN12" s="168" t="s">
        <v>96</v>
      </c>
      <c r="CO12" s="168"/>
      <c r="CP12" s="168" t="s">
        <v>97</v>
      </c>
      <c r="CQ12" s="162"/>
      <c r="CR12" s="168" t="s">
        <v>96</v>
      </c>
      <c r="CS12" s="168"/>
      <c r="CT12" s="168" t="s">
        <v>97</v>
      </c>
      <c r="CX12" s="166"/>
      <c r="CY12" s="166"/>
      <c r="CZ12" s="166"/>
      <c r="DA12" s="166"/>
      <c r="DB12" s="166"/>
      <c r="DC12" s="166"/>
      <c r="DD12" s="167"/>
      <c r="DE12" s="167"/>
      <c r="DF12" s="167"/>
      <c r="DG12" s="167"/>
      <c r="DH12" s="167"/>
      <c r="DI12" s="167"/>
    </row>
    <row r="13" spans="1:119" s="678" customFormat="1" ht="25.5" customHeight="1" thickBot="1">
      <c r="A13" s="677"/>
      <c r="B13" s="677"/>
      <c r="D13" s="766" t="s">
        <v>162</v>
      </c>
      <c r="E13" s="766"/>
      <c r="F13" s="766"/>
      <c r="G13" s="766"/>
      <c r="H13" s="766"/>
      <c r="I13" s="766"/>
      <c r="J13" s="766"/>
      <c r="K13" s="766"/>
      <c r="L13" s="766"/>
      <c r="M13" s="766"/>
      <c r="N13" s="766"/>
      <c r="O13" s="679"/>
      <c r="P13" s="679"/>
      <c r="Q13" s="679"/>
      <c r="R13" s="679"/>
      <c r="S13" s="766" t="s">
        <v>162</v>
      </c>
      <c r="T13" s="766"/>
      <c r="U13" s="766"/>
      <c r="V13" s="766"/>
      <c r="W13" s="766"/>
      <c r="X13" s="766"/>
      <c r="Y13" s="766"/>
      <c r="Z13" s="766"/>
      <c r="AA13" s="766"/>
      <c r="AB13" s="766"/>
      <c r="AC13" s="766"/>
      <c r="AD13" s="679"/>
      <c r="AE13" s="679"/>
      <c r="AF13" s="679"/>
      <c r="AG13" s="766" t="s">
        <v>162</v>
      </c>
      <c r="AH13" s="766"/>
      <c r="AI13" s="766"/>
      <c r="AJ13" s="766"/>
      <c r="AK13" s="766"/>
      <c r="AL13" s="766"/>
      <c r="AM13" s="766"/>
      <c r="AN13" s="766"/>
      <c r="AO13" s="766"/>
      <c r="AP13" s="766"/>
      <c r="AQ13" s="766"/>
      <c r="AR13" s="679"/>
      <c r="AS13" s="679"/>
      <c r="AT13" s="679"/>
      <c r="AU13" s="766" t="s">
        <v>162</v>
      </c>
      <c r="AV13" s="766"/>
      <c r="AW13" s="766"/>
      <c r="AX13" s="766"/>
      <c r="AY13" s="766"/>
      <c r="AZ13" s="766"/>
      <c r="BA13" s="766"/>
      <c r="BB13" s="766"/>
      <c r="BC13" s="766"/>
      <c r="BD13" s="766"/>
      <c r="BE13" s="766"/>
      <c r="BF13" s="679"/>
      <c r="BG13" s="679"/>
      <c r="BH13" s="679"/>
      <c r="BI13" s="766" t="s">
        <v>162</v>
      </c>
      <c r="BJ13" s="766"/>
      <c r="BK13" s="766"/>
      <c r="BL13" s="766"/>
      <c r="BM13" s="766"/>
      <c r="BN13" s="766"/>
      <c r="BO13" s="766"/>
      <c r="BP13" s="766"/>
      <c r="BQ13" s="766"/>
      <c r="BR13" s="766"/>
      <c r="BS13" s="766"/>
      <c r="BT13" s="679"/>
      <c r="BV13" s="766" t="s">
        <v>162</v>
      </c>
      <c r="BW13" s="766"/>
      <c r="BX13" s="766"/>
      <c r="BY13" s="766"/>
      <c r="BZ13" s="766"/>
      <c r="CA13" s="766"/>
      <c r="CB13" s="766"/>
      <c r="CC13" s="766"/>
      <c r="CD13" s="766"/>
      <c r="CE13" s="766"/>
      <c r="CF13" s="766"/>
      <c r="CG13" s="679"/>
      <c r="CI13" s="680"/>
      <c r="CJ13" s="766" t="s">
        <v>162</v>
      </c>
      <c r="CK13" s="766"/>
      <c r="CL13" s="766"/>
      <c r="CM13" s="766"/>
      <c r="CN13" s="766"/>
      <c r="CO13" s="766"/>
      <c r="CP13" s="766"/>
      <c r="CQ13" s="766"/>
      <c r="CR13" s="766"/>
      <c r="CS13" s="766"/>
      <c r="CT13" s="766"/>
      <c r="CX13" s="681"/>
      <c r="CY13" s="681"/>
      <c r="CZ13" s="681"/>
      <c r="DA13" s="681"/>
      <c r="DB13" s="681"/>
      <c r="DC13" s="681"/>
      <c r="DD13" s="682"/>
      <c r="DE13" s="682"/>
      <c r="DF13" s="682"/>
      <c r="DG13" s="682"/>
      <c r="DH13" s="682"/>
      <c r="DI13" s="682"/>
    </row>
    <row r="14" spans="1:119" s="683" customFormat="1" ht="7.5" customHeight="1">
      <c r="A14" s="686"/>
      <c r="B14" s="687"/>
      <c r="C14" s="687"/>
      <c r="D14" s="688"/>
      <c r="E14" s="688"/>
      <c r="F14" s="688"/>
      <c r="G14" s="689"/>
      <c r="H14" s="687"/>
      <c r="I14" s="687"/>
      <c r="J14" s="687"/>
      <c r="K14" s="687"/>
      <c r="L14" s="687"/>
      <c r="M14" s="687"/>
      <c r="N14" s="687"/>
      <c r="O14" s="687"/>
      <c r="P14" s="690"/>
      <c r="Q14" s="687"/>
      <c r="R14" s="687"/>
      <c r="S14" s="687"/>
      <c r="T14" s="687"/>
      <c r="U14" s="687"/>
      <c r="V14" s="688"/>
      <c r="W14" s="687"/>
      <c r="X14" s="687"/>
      <c r="Y14" s="687"/>
      <c r="Z14" s="687"/>
      <c r="AA14" s="687"/>
      <c r="AB14" s="687"/>
      <c r="AC14" s="687"/>
      <c r="AD14" s="690"/>
      <c r="AE14" s="687"/>
      <c r="AF14" s="687"/>
      <c r="AG14" s="687"/>
      <c r="AH14" s="687"/>
      <c r="AI14" s="687"/>
      <c r="AJ14" s="688"/>
      <c r="AK14" s="687"/>
      <c r="AL14" s="687"/>
      <c r="AM14" s="687"/>
      <c r="AN14" s="687"/>
      <c r="AO14" s="687"/>
      <c r="AP14" s="687"/>
      <c r="AQ14" s="687"/>
      <c r="AR14" s="690"/>
      <c r="AS14" s="687"/>
      <c r="AT14" s="687"/>
      <c r="AU14" s="687"/>
      <c r="AV14" s="687"/>
      <c r="AW14" s="687"/>
      <c r="AX14" s="688"/>
      <c r="AY14" s="687"/>
      <c r="AZ14" s="687"/>
      <c r="BA14" s="687"/>
      <c r="BB14" s="687"/>
      <c r="BC14" s="687"/>
      <c r="BD14" s="687"/>
      <c r="BE14" s="687"/>
      <c r="BF14" s="690"/>
      <c r="BG14" s="687"/>
      <c r="BH14" s="687"/>
      <c r="BI14" s="687"/>
      <c r="BJ14" s="687"/>
      <c r="BK14" s="687"/>
      <c r="BL14" s="687"/>
      <c r="BM14" s="687"/>
      <c r="BN14" s="687"/>
      <c r="BO14" s="688"/>
      <c r="BP14" s="688"/>
      <c r="BQ14" s="688"/>
      <c r="BR14" s="688"/>
      <c r="BS14" s="688"/>
      <c r="BT14" s="690"/>
      <c r="BU14" s="687"/>
      <c r="BV14" s="688"/>
      <c r="BW14" s="688"/>
      <c r="BX14" s="688"/>
      <c r="BY14" s="688"/>
      <c r="BZ14" s="688"/>
      <c r="CA14" s="688"/>
      <c r="CB14" s="688"/>
      <c r="CC14" s="688"/>
      <c r="CD14" s="688"/>
      <c r="CE14" s="688"/>
      <c r="CF14" s="688"/>
      <c r="CG14" s="690"/>
      <c r="CH14" s="687"/>
      <c r="CI14" s="688"/>
      <c r="CJ14" s="688"/>
      <c r="CK14" s="688"/>
      <c r="CL14" s="688"/>
      <c r="CM14" s="688"/>
      <c r="CN14" s="688"/>
      <c r="CO14" s="688"/>
      <c r="CP14" s="688"/>
      <c r="CQ14" s="688"/>
      <c r="CR14" s="688"/>
      <c r="CS14" s="688"/>
      <c r="CT14" s="688"/>
      <c r="CX14" s="684"/>
      <c r="CY14" s="684"/>
      <c r="CZ14" s="684"/>
      <c r="DA14" s="684"/>
      <c r="DB14" s="684"/>
      <c r="DC14" s="684"/>
      <c r="DD14" s="685"/>
      <c r="DE14" s="685"/>
      <c r="DF14" s="685"/>
      <c r="DG14" s="685"/>
      <c r="DH14" s="685"/>
      <c r="DI14" s="685"/>
    </row>
    <row r="15" spans="1:119" s="172" customFormat="1" ht="19.5" customHeight="1">
      <c r="A15" s="411">
        <v>2016</v>
      </c>
      <c r="B15" s="434"/>
      <c r="C15" s="435"/>
      <c r="D15" s="589">
        <v>44251.511919999997</v>
      </c>
      <c r="E15" s="589">
        <v>77484.426219999994</v>
      </c>
      <c r="F15" s="589">
        <v>-33232.914299999997</v>
      </c>
      <c r="G15" s="590"/>
      <c r="H15" s="591">
        <v>459.75502999999998</v>
      </c>
      <c r="I15" s="591">
        <v>2736.6154799999999</v>
      </c>
      <c r="J15" s="591">
        <v>-2276.8604599999999</v>
      </c>
      <c r="K15" s="591"/>
      <c r="L15" s="591">
        <v>909.51900000000001</v>
      </c>
      <c r="M15" s="591">
        <v>187.48174</v>
      </c>
      <c r="N15" s="591">
        <v>722.03725999999995</v>
      </c>
      <c r="O15" s="437"/>
      <c r="P15" s="411">
        <v>2016</v>
      </c>
      <c r="Q15" s="435"/>
      <c r="R15" s="437"/>
      <c r="S15" s="591">
        <v>1103.51926</v>
      </c>
      <c r="T15" s="591">
        <v>1873.35013</v>
      </c>
      <c r="U15" s="591">
        <v>-769.83087</v>
      </c>
      <c r="V15" s="591"/>
      <c r="W15" s="591">
        <v>653.87991999999997</v>
      </c>
      <c r="X15" s="591">
        <v>3571.8407900000002</v>
      </c>
      <c r="Y15" s="591">
        <v>-2917.9608699999999</v>
      </c>
      <c r="Z15" s="591"/>
      <c r="AA15" s="591">
        <v>1002.5246100000001</v>
      </c>
      <c r="AB15" s="591">
        <v>837.36725000000001</v>
      </c>
      <c r="AC15" s="591">
        <v>165.15736999999999</v>
      </c>
      <c r="AD15" s="411">
        <v>2016</v>
      </c>
      <c r="AE15" s="435"/>
      <c r="AF15" s="437"/>
      <c r="AG15" s="591">
        <v>6376.8154800000002</v>
      </c>
      <c r="AH15" s="591">
        <v>8719.7906800000001</v>
      </c>
      <c r="AI15" s="591">
        <v>-2342.9751999999999</v>
      </c>
      <c r="AJ15" s="591"/>
      <c r="AK15" s="591">
        <v>79.971059999999994</v>
      </c>
      <c r="AL15" s="591">
        <v>210.95267999999999</v>
      </c>
      <c r="AM15" s="591">
        <v>-130.98161999999999</v>
      </c>
      <c r="AN15" s="591"/>
      <c r="AO15" s="591">
        <v>2198.2515199999998</v>
      </c>
      <c r="AP15" s="591">
        <v>5407.11211</v>
      </c>
      <c r="AQ15" s="591">
        <v>-3208.8605699999998</v>
      </c>
      <c r="AR15" s="411">
        <v>2016</v>
      </c>
      <c r="AS15" s="435"/>
      <c r="AT15" s="437"/>
      <c r="AU15" s="591">
        <v>46.522350000000003</v>
      </c>
      <c r="AV15" s="591">
        <v>504.47912000000002</v>
      </c>
      <c r="AW15" s="591">
        <v>-457.95677000000001</v>
      </c>
      <c r="AX15" s="591"/>
      <c r="AY15" s="591">
        <v>404.99158</v>
      </c>
      <c r="AZ15" s="591">
        <v>188.26831999999999</v>
      </c>
      <c r="BA15" s="591">
        <v>216.72327000000001</v>
      </c>
      <c r="BB15" s="591"/>
      <c r="BC15" s="591">
        <v>4376.4497499999998</v>
      </c>
      <c r="BD15" s="591">
        <v>8672.2787200000002</v>
      </c>
      <c r="BE15" s="591">
        <v>-4295.8289699999996</v>
      </c>
      <c r="BF15" s="411">
        <v>2016</v>
      </c>
      <c r="BG15" s="435"/>
      <c r="BH15" s="437"/>
      <c r="BI15" s="591">
        <v>1756.44175</v>
      </c>
      <c r="BJ15" s="591">
        <v>1528.19102</v>
      </c>
      <c r="BK15" s="591">
        <v>228.25073</v>
      </c>
      <c r="BL15" s="591"/>
      <c r="BM15" s="591">
        <v>1145.3158100000001</v>
      </c>
      <c r="BN15" s="591">
        <v>1618.2530899999999</v>
      </c>
      <c r="BO15" s="591">
        <v>-472.93727000000001</v>
      </c>
      <c r="BP15" s="591"/>
      <c r="BQ15" s="591">
        <v>3167.9882400000001</v>
      </c>
      <c r="BR15" s="591">
        <v>3801.6547099999998</v>
      </c>
      <c r="BS15" s="591">
        <v>-633.66647</v>
      </c>
      <c r="BT15" s="411">
        <v>2016</v>
      </c>
      <c r="BU15" s="435"/>
      <c r="BV15" s="436">
        <v>62.052430000000001</v>
      </c>
      <c r="BW15" s="436">
        <v>501.65847000000002</v>
      </c>
      <c r="BX15" s="436">
        <v>-439.60604000000001</v>
      </c>
      <c r="BY15" s="436"/>
      <c r="BZ15" s="436">
        <v>1515.7067400000001</v>
      </c>
      <c r="CA15" s="436">
        <v>1682.33664</v>
      </c>
      <c r="CB15" s="436">
        <v>-166.62989999999999</v>
      </c>
      <c r="CC15" s="436"/>
      <c r="CD15" s="436">
        <v>255.78288000000001</v>
      </c>
      <c r="CE15" s="436">
        <v>643.15899000000002</v>
      </c>
      <c r="CF15" s="436">
        <v>-387.37610999999998</v>
      </c>
      <c r="CG15" s="411">
        <v>2016</v>
      </c>
      <c r="CH15" s="435"/>
      <c r="CI15" s="437"/>
      <c r="CJ15" s="436">
        <v>9413.3303400000004</v>
      </c>
      <c r="CK15" s="436">
        <v>10620.05926</v>
      </c>
      <c r="CL15" s="436">
        <v>-1206.72891</v>
      </c>
      <c r="CM15" s="436"/>
      <c r="CN15" s="436">
        <v>1190.3765000000001</v>
      </c>
      <c r="CO15" s="436">
        <v>1606.3600100000001</v>
      </c>
      <c r="CP15" s="436">
        <v>-415.98351000000002</v>
      </c>
      <c r="CQ15" s="436"/>
      <c r="CR15" s="436">
        <v>8132.3176579999999</v>
      </c>
      <c r="CS15" s="436">
        <v>22573.216970000001</v>
      </c>
      <c r="CT15" s="436">
        <v>-14440.899318</v>
      </c>
      <c r="CU15" s="169"/>
      <c r="CV15" s="169"/>
      <c r="CW15" s="169"/>
      <c r="CX15" s="170"/>
      <c r="CY15" s="170"/>
      <c r="CZ15" s="170"/>
      <c r="DA15" s="170"/>
      <c r="DB15" s="170"/>
      <c r="DC15" s="170"/>
      <c r="DD15" s="171"/>
      <c r="DE15" s="171"/>
      <c r="DF15" s="171"/>
      <c r="DG15" s="171"/>
      <c r="DH15" s="171"/>
      <c r="DI15" s="171"/>
      <c r="DJ15" s="171"/>
      <c r="DK15" s="171"/>
      <c r="DL15" s="171"/>
      <c r="DM15" s="171"/>
      <c r="DN15" s="171"/>
      <c r="DO15" s="171"/>
    </row>
    <row r="16" spans="1:119" s="172" customFormat="1" ht="19.5" customHeight="1">
      <c r="A16" s="433">
        <v>2017</v>
      </c>
      <c r="B16" s="434"/>
      <c r="C16" s="435"/>
      <c r="D16" s="589">
        <v>41165</v>
      </c>
      <c r="E16" s="589">
        <v>65413</v>
      </c>
      <c r="F16" s="589">
        <v>-24248</v>
      </c>
      <c r="G16" s="590"/>
      <c r="H16" s="591">
        <v>1864</v>
      </c>
      <c r="I16" s="591">
        <v>2466</v>
      </c>
      <c r="J16" s="591">
        <v>-602</v>
      </c>
      <c r="K16" s="591"/>
      <c r="L16" s="591">
        <v>288</v>
      </c>
      <c r="M16" s="591">
        <v>2461</v>
      </c>
      <c r="N16" s="591">
        <v>-2173</v>
      </c>
      <c r="O16" s="437"/>
      <c r="P16" s="433">
        <v>2017</v>
      </c>
      <c r="Q16" s="435"/>
      <c r="R16" s="437"/>
      <c r="S16" s="591">
        <v>1627</v>
      </c>
      <c r="T16" s="591">
        <v>1738</v>
      </c>
      <c r="U16" s="591">
        <v>-111</v>
      </c>
      <c r="V16" s="591"/>
      <c r="W16" s="591">
        <v>780</v>
      </c>
      <c r="X16" s="591">
        <v>1912</v>
      </c>
      <c r="Y16" s="591">
        <v>-1132</v>
      </c>
      <c r="Z16" s="591"/>
      <c r="AA16" s="591">
        <v>701</v>
      </c>
      <c r="AB16" s="591">
        <v>339</v>
      </c>
      <c r="AC16" s="591">
        <v>362</v>
      </c>
      <c r="AD16" s="433">
        <v>2017</v>
      </c>
      <c r="AE16" s="435"/>
      <c r="AF16" s="437"/>
      <c r="AG16" s="591">
        <v>85</v>
      </c>
      <c r="AH16" s="591">
        <v>241</v>
      </c>
      <c r="AI16" s="591">
        <v>-155</v>
      </c>
      <c r="AJ16" s="591"/>
      <c r="AK16" s="591">
        <v>51</v>
      </c>
      <c r="AL16" s="591">
        <v>246</v>
      </c>
      <c r="AM16" s="591">
        <v>-195</v>
      </c>
      <c r="AN16" s="591"/>
      <c r="AO16" s="591">
        <v>2766</v>
      </c>
      <c r="AP16" s="591">
        <v>5362</v>
      </c>
      <c r="AQ16" s="591">
        <v>-2596</v>
      </c>
      <c r="AR16" s="433">
        <v>2017</v>
      </c>
      <c r="AS16" s="435"/>
      <c r="AT16" s="437"/>
      <c r="AU16" s="591">
        <v>156</v>
      </c>
      <c r="AV16" s="591">
        <v>999</v>
      </c>
      <c r="AW16" s="591">
        <v>-843</v>
      </c>
      <c r="AX16" s="591"/>
      <c r="AY16" s="591">
        <v>245</v>
      </c>
      <c r="AZ16" s="591">
        <v>1474</v>
      </c>
      <c r="BA16" s="591">
        <v>-1229</v>
      </c>
      <c r="BB16" s="591"/>
      <c r="BC16" s="591">
        <v>4566</v>
      </c>
      <c r="BD16" s="591">
        <v>11056</v>
      </c>
      <c r="BE16" s="591">
        <v>-6490</v>
      </c>
      <c r="BF16" s="433">
        <v>2017</v>
      </c>
      <c r="BG16" s="435"/>
      <c r="BH16" s="437"/>
      <c r="BI16" s="591">
        <v>608</v>
      </c>
      <c r="BJ16" s="591">
        <v>598</v>
      </c>
      <c r="BK16" s="591">
        <v>9</v>
      </c>
      <c r="BL16" s="591"/>
      <c r="BM16" s="591">
        <v>2478</v>
      </c>
      <c r="BN16" s="591">
        <v>1534</v>
      </c>
      <c r="BO16" s="591">
        <v>944</v>
      </c>
      <c r="BP16" s="591"/>
      <c r="BQ16" s="591">
        <v>2250</v>
      </c>
      <c r="BR16" s="591">
        <v>2900</v>
      </c>
      <c r="BS16" s="591">
        <v>-650</v>
      </c>
      <c r="BT16" s="433">
        <v>2017</v>
      </c>
      <c r="BU16" s="435"/>
      <c r="BV16" s="436">
        <v>80</v>
      </c>
      <c r="BW16" s="436">
        <v>179</v>
      </c>
      <c r="BX16" s="436">
        <v>-98</v>
      </c>
      <c r="BY16" s="436"/>
      <c r="BZ16" s="436">
        <v>992</v>
      </c>
      <c r="CA16" s="436">
        <v>913</v>
      </c>
      <c r="CB16" s="436">
        <v>78</v>
      </c>
      <c r="CC16" s="436"/>
      <c r="CD16" s="436">
        <v>476</v>
      </c>
      <c r="CE16" s="436">
        <v>386</v>
      </c>
      <c r="CF16" s="436">
        <v>90</v>
      </c>
      <c r="CG16" s="433">
        <v>2017</v>
      </c>
      <c r="CH16" s="435"/>
      <c r="CI16" s="437"/>
      <c r="CJ16" s="436">
        <v>4325</v>
      </c>
      <c r="CK16" s="436">
        <v>8467</v>
      </c>
      <c r="CL16" s="436">
        <v>-4142</v>
      </c>
      <c r="CM16" s="436"/>
      <c r="CN16" s="436">
        <v>4310</v>
      </c>
      <c r="CO16" s="436">
        <v>3155</v>
      </c>
      <c r="CP16" s="436">
        <v>1156</v>
      </c>
      <c r="CQ16" s="436"/>
      <c r="CR16" s="436">
        <v>12516</v>
      </c>
      <c r="CS16" s="436">
        <v>18987</v>
      </c>
      <c r="CT16" s="436">
        <v>-6472</v>
      </c>
      <c r="CU16" s="169"/>
      <c r="CV16" s="169"/>
      <c r="CW16" s="169"/>
      <c r="CX16" s="170"/>
      <c r="CY16" s="170"/>
      <c r="CZ16" s="170"/>
      <c r="DA16" s="170"/>
      <c r="DB16" s="170"/>
      <c r="DC16" s="170"/>
      <c r="DD16" s="171"/>
      <c r="DE16" s="171"/>
      <c r="DF16" s="171"/>
      <c r="DG16" s="171"/>
      <c r="DH16" s="171"/>
      <c r="DI16" s="171"/>
      <c r="DJ16" s="171"/>
      <c r="DK16" s="171"/>
      <c r="DL16" s="171"/>
      <c r="DM16" s="171"/>
      <c r="DN16" s="171"/>
      <c r="DO16" s="171"/>
    </row>
    <row r="17" spans="1:119" s="172" customFormat="1" ht="19.5" customHeight="1">
      <c r="A17" s="498">
        <v>2018</v>
      </c>
      <c r="B17" s="434"/>
      <c r="C17" s="435"/>
      <c r="D17" s="589">
        <v>47189.896520000002</v>
      </c>
      <c r="E17" s="589">
        <v>67827.426219999994</v>
      </c>
      <c r="F17" s="589">
        <v>-20637.529699999999</v>
      </c>
      <c r="G17" s="590">
        <v>0</v>
      </c>
      <c r="H17" s="591">
        <v>718.56609000000003</v>
      </c>
      <c r="I17" s="591">
        <v>336.79311999999999</v>
      </c>
      <c r="J17" s="591">
        <v>381.77296999999999</v>
      </c>
      <c r="K17" s="591"/>
      <c r="L17" s="591">
        <v>410.32637999999997</v>
      </c>
      <c r="M17" s="591">
        <v>410.78206999999998</v>
      </c>
      <c r="N17" s="591">
        <v>-0.45568999999999998</v>
      </c>
      <c r="O17" s="437"/>
      <c r="P17" s="498">
        <v>2018</v>
      </c>
      <c r="Q17" s="435"/>
      <c r="R17" s="437"/>
      <c r="S17" s="591">
        <v>3872.4221699999998</v>
      </c>
      <c r="T17" s="591">
        <v>1626.13463</v>
      </c>
      <c r="U17" s="591">
        <v>2246.2875399999998</v>
      </c>
      <c r="V17" s="591">
        <v>0</v>
      </c>
      <c r="W17" s="591">
        <v>3750.6195400000001</v>
      </c>
      <c r="X17" s="591">
        <v>4641.7957500000002</v>
      </c>
      <c r="Y17" s="591">
        <v>-891.17620999999997</v>
      </c>
      <c r="Z17" s="591"/>
      <c r="AA17" s="591">
        <v>309.80891000000003</v>
      </c>
      <c r="AB17" s="591">
        <v>271.47742</v>
      </c>
      <c r="AC17" s="591">
        <v>38.331490000000002</v>
      </c>
      <c r="AD17" s="498" t="s">
        <v>167</v>
      </c>
      <c r="AE17" s="435"/>
      <c r="AF17" s="437"/>
      <c r="AG17" s="591">
        <v>197.45107999999999</v>
      </c>
      <c r="AH17" s="591">
        <v>844.91318000000001</v>
      </c>
      <c r="AI17" s="591">
        <v>-647.46209999999996</v>
      </c>
      <c r="AJ17" s="591">
        <v>0</v>
      </c>
      <c r="AK17" s="591">
        <v>62.517249999999997</v>
      </c>
      <c r="AL17" s="591">
        <v>470.18722000000002</v>
      </c>
      <c r="AM17" s="591">
        <v>-407.66996999999998</v>
      </c>
      <c r="AN17" s="591"/>
      <c r="AO17" s="591">
        <v>1647.3404700000001</v>
      </c>
      <c r="AP17" s="591">
        <v>4424.2211200000002</v>
      </c>
      <c r="AQ17" s="591">
        <v>-2776.8806399999999</v>
      </c>
      <c r="AR17" s="498" t="s">
        <v>167</v>
      </c>
      <c r="AS17" s="435"/>
      <c r="AT17" s="437"/>
      <c r="AU17" s="591">
        <v>131.51007999999999</v>
      </c>
      <c r="AV17" s="591">
        <v>828.51742999999999</v>
      </c>
      <c r="AW17" s="591">
        <v>-697.00734</v>
      </c>
      <c r="AX17" s="591">
        <v>0</v>
      </c>
      <c r="AY17" s="591">
        <v>635.20113000000003</v>
      </c>
      <c r="AZ17" s="591">
        <v>1293.0926199999999</v>
      </c>
      <c r="BA17" s="591">
        <v>-657.89148</v>
      </c>
      <c r="BB17" s="591"/>
      <c r="BC17" s="591">
        <v>5558.5455599999996</v>
      </c>
      <c r="BD17" s="591">
        <v>11944.651680000001</v>
      </c>
      <c r="BE17" s="591">
        <v>-6386.1061200000004</v>
      </c>
      <c r="BF17" s="498" t="s">
        <v>167</v>
      </c>
      <c r="BG17" s="435"/>
      <c r="BH17" s="437"/>
      <c r="BI17" s="591">
        <v>682.58186000000001</v>
      </c>
      <c r="BJ17" s="591">
        <v>1424.7979800000001</v>
      </c>
      <c r="BK17" s="591">
        <v>-742.21612000000005</v>
      </c>
      <c r="BL17" s="591">
        <v>0</v>
      </c>
      <c r="BM17" s="591">
        <v>927.70204000000001</v>
      </c>
      <c r="BN17" s="591">
        <v>1430.5139300000001</v>
      </c>
      <c r="BO17" s="591">
        <v>-502.81189999999998</v>
      </c>
      <c r="BP17" s="591"/>
      <c r="BQ17" s="591">
        <v>1604.6547</v>
      </c>
      <c r="BR17" s="591">
        <v>2216.4543399999998</v>
      </c>
      <c r="BS17" s="591">
        <v>-611.79963999999995</v>
      </c>
      <c r="BT17" s="498" t="s">
        <v>167</v>
      </c>
      <c r="BU17" s="435"/>
      <c r="BV17" s="436">
        <v>2466.0006100000001</v>
      </c>
      <c r="BW17" s="436">
        <v>107.63481</v>
      </c>
      <c r="BX17" s="436">
        <v>2358.3658</v>
      </c>
      <c r="BY17" s="436"/>
      <c r="BZ17" s="436">
        <v>5005.8759300000002</v>
      </c>
      <c r="CA17" s="436">
        <v>2729.9398999999999</v>
      </c>
      <c r="CB17" s="436">
        <v>2275.9360299999998</v>
      </c>
      <c r="CC17" s="436"/>
      <c r="CD17" s="436">
        <v>465.68716999999998</v>
      </c>
      <c r="CE17" s="436">
        <v>311.47985999999997</v>
      </c>
      <c r="CF17" s="436">
        <v>154.20731000000001</v>
      </c>
      <c r="CG17" s="498" t="s">
        <v>167</v>
      </c>
      <c r="CH17" s="435"/>
      <c r="CI17" s="437"/>
      <c r="CJ17" s="436">
        <v>4093.57519</v>
      </c>
      <c r="CK17" s="436">
        <v>5596.3036599999996</v>
      </c>
      <c r="CL17" s="436">
        <v>-1502.72847</v>
      </c>
      <c r="CM17" s="436">
        <v>0</v>
      </c>
      <c r="CN17" s="436">
        <v>2729.7350099999999</v>
      </c>
      <c r="CO17" s="436">
        <v>2197.3699299999998</v>
      </c>
      <c r="CP17" s="436">
        <v>532.36508000000003</v>
      </c>
      <c r="CQ17" s="436"/>
      <c r="CR17" s="436">
        <v>11919.77534</v>
      </c>
      <c r="CS17" s="436">
        <v>24720.365580000002</v>
      </c>
      <c r="CT17" s="436">
        <v>-12800.590249999999</v>
      </c>
      <c r="CU17" s="169"/>
      <c r="CV17" s="169"/>
      <c r="CW17" s="169"/>
      <c r="CX17" s="170"/>
      <c r="CY17" s="170"/>
      <c r="CZ17" s="170"/>
      <c r="DA17" s="170"/>
      <c r="DB17" s="170"/>
      <c r="DC17" s="170"/>
      <c r="DD17" s="171"/>
      <c r="DE17" s="171"/>
      <c r="DF17" s="171"/>
      <c r="DG17" s="171"/>
      <c r="DH17" s="171"/>
      <c r="DI17" s="171"/>
      <c r="DJ17" s="171"/>
      <c r="DK17" s="171"/>
      <c r="DL17" s="171"/>
      <c r="DM17" s="171"/>
      <c r="DN17" s="171"/>
      <c r="DO17" s="171"/>
    </row>
    <row r="18" spans="1:119" s="172" customFormat="1" ht="19.5" customHeight="1">
      <c r="A18" s="564" t="s">
        <v>171</v>
      </c>
      <c r="B18" s="434"/>
      <c r="C18" s="435"/>
      <c r="D18" s="589">
        <v>49060.404170000002</v>
      </c>
      <c r="E18" s="589">
        <v>74870.071590000007</v>
      </c>
      <c r="F18" s="589">
        <v>-25809.667420000002</v>
      </c>
      <c r="G18" s="590">
        <v>0</v>
      </c>
      <c r="H18" s="591">
        <v>339.34825999999998</v>
      </c>
      <c r="I18" s="591">
        <v>-1458.8368</v>
      </c>
      <c r="J18" s="591">
        <v>1798.18507</v>
      </c>
      <c r="K18" s="591"/>
      <c r="L18" s="591">
        <v>1912.5710899999999</v>
      </c>
      <c r="M18" s="591">
        <v>3061.7720100000001</v>
      </c>
      <c r="N18" s="591">
        <v>-1149.20092</v>
      </c>
      <c r="O18" s="437"/>
      <c r="P18" s="564" t="s">
        <v>171</v>
      </c>
      <c r="Q18" s="435"/>
      <c r="R18" s="437"/>
      <c r="S18" s="591">
        <v>1208.00863</v>
      </c>
      <c r="T18" s="591">
        <v>1849.31104</v>
      </c>
      <c r="U18" s="591">
        <v>-641.30241000000001</v>
      </c>
      <c r="V18" s="591">
        <v>0</v>
      </c>
      <c r="W18" s="591">
        <v>1815.13924</v>
      </c>
      <c r="X18" s="591">
        <v>3182.8821400000002</v>
      </c>
      <c r="Y18" s="591">
        <v>-1367.7429</v>
      </c>
      <c r="Z18" s="591"/>
      <c r="AA18" s="591">
        <v>794.93628999999999</v>
      </c>
      <c r="AB18" s="591">
        <v>547.98775999999998</v>
      </c>
      <c r="AC18" s="591">
        <v>246.94854000000001</v>
      </c>
      <c r="AD18" s="564" t="s">
        <v>171</v>
      </c>
      <c r="AE18" s="435"/>
      <c r="AF18" s="437"/>
      <c r="AG18" s="591">
        <v>193.28077999999999</v>
      </c>
      <c r="AH18" s="591">
        <v>-5.6422800000000004</v>
      </c>
      <c r="AI18" s="591">
        <v>198.92305999999999</v>
      </c>
      <c r="AJ18" s="591">
        <v>0</v>
      </c>
      <c r="AK18" s="591">
        <v>107.94907000000001</v>
      </c>
      <c r="AL18" s="591">
        <v>571.24767999999995</v>
      </c>
      <c r="AM18" s="591">
        <v>-463.29862000000003</v>
      </c>
      <c r="AN18" s="591"/>
      <c r="AO18" s="591">
        <v>3655.2518399999999</v>
      </c>
      <c r="AP18" s="591">
        <v>3704.9218099999998</v>
      </c>
      <c r="AQ18" s="591">
        <v>-49.669969999999999</v>
      </c>
      <c r="AR18" s="564" t="s">
        <v>171</v>
      </c>
      <c r="AS18" s="435"/>
      <c r="AT18" s="437"/>
      <c r="AU18" s="591">
        <v>49.322290000000002</v>
      </c>
      <c r="AV18" s="591">
        <v>1474.5857900000001</v>
      </c>
      <c r="AW18" s="591">
        <v>-1425.26349</v>
      </c>
      <c r="AX18" s="591">
        <v>0</v>
      </c>
      <c r="AY18" s="591">
        <v>814.03957000000003</v>
      </c>
      <c r="AZ18" s="591">
        <v>706.75768000000005</v>
      </c>
      <c r="BA18" s="591">
        <v>107.28189</v>
      </c>
      <c r="BB18" s="591"/>
      <c r="BC18" s="591">
        <v>7626.6850899999999</v>
      </c>
      <c r="BD18" s="591">
        <v>8703.77549</v>
      </c>
      <c r="BE18" s="591">
        <v>-1077.0904</v>
      </c>
      <c r="BF18" s="564" t="s">
        <v>171</v>
      </c>
      <c r="BG18" s="435"/>
      <c r="BH18" s="437"/>
      <c r="BI18" s="591">
        <v>653.87257</v>
      </c>
      <c r="BJ18" s="591">
        <v>1537.9578300000001</v>
      </c>
      <c r="BK18" s="591">
        <v>-884.08525999999995</v>
      </c>
      <c r="BL18" s="591">
        <v>0</v>
      </c>
      <c r="BM18" s="591">
        <v>840.00863000000004</v>
      </c>
      <c r="BN18" s="591">
        <v>1337.5575100000001</v>
      </c>
      <c r="BO18" s="591">
        <v>-497.54888</v>
      </c>
      <c r="BP18" s="591"/>
      <c r="BQ18" s="591">
        <v>462.52821</v>
      </c>
      <c r="BR18" s="591">
        <v>743.46114</v>
      </c>
      <c r="BS18" s="591">
        <v>-280.93293</v>
      </c>
      <c r="BT18" s="564" t="s">
        <v>171</v>
      </c>
      <c r="BU18" s="435"/>
      <c r="BV18" s="436">
        <v>191.50892999999999</v>
      </c>
      <c r="BW18" s="436">
        <v>271.87225999999998</v>
      </c>
      <c r="BX18" s="436">
        <v>-80.363330000000005</v>
      </c>
      <c r="BY18" s="436"/>
      <c r="BZ18" s="436">
        <v>1397.75278</v>
      </c>
      <c r="CA18" s="436">
        <v>3729.8020200000001</v>
      </c>
      <c r="CB18" s="436">
        <v>-2332.04925</v>
      </c>
      <c r="CC18" s="436"/>
      <c r="CD18" s="436">
        <v>276.12177000000003</v>
      </c>
      <c r="CE18" s="436">
        <v>96.563479999999998</v>
      </c>
      <c r="CF18" s="436">
        <v>179.55829</v>
      </c>
      <c r="CG18" s="564" t="s">
        <v>171</v>
      </c>
      <c r="CH18" s="435"/>
      <c r="CI18" s="437"/>
      <c r="CJ18" s="436">
        <v>5007.5446700000002</v>
      </c>
      <c r="CK18" s="436">
        <v>5785.0278399999997</v>
      </c>
      <c r="CL18" s="436">
        <v>-777.48316999999997</v>
      </c>
      <c r="CM18" s="436">
        <v>0</v>
      </c>
      <c r="CN18" s="436">
        <v>12945.49562</v>
      </c>
      <c r="CO18" s="436">
        <v>15441.04939</v>
      </c>
      <c r="CP18" s="436">
        <v>-2495.55377</v>
      </c>
      <c r="CQ18" s="436"/>
      <c r="CR18" s="436">
        <v>8769.0388500000008</v>
      </c>
      <c r="CS18" s="436">
        <v>23588.017810000001</v>
      </c>
      <c r="CT18" s="436">
        <v>-14818.97896</v>
      </c>
      <c r="CU18" s="169"/>
      <c r="CV18" s="169"/>
      <c r="CW18" s="169"/>
      <c r="CX18" s="170"/>
      <c r="CY18" s="170"/>
      <c r="CZ18" s="170"/>
      <c r="DA18" s="170"/>
      <c r="DB18" s="170"/>
      <c r="DC18" s="170"/>
      <c r="DD18" s="171"/>
      <c r="DE18" s="171"/>
      <c r="DF18" s="171"/>
      <c r="DG18" s="171"/>
      <c r="DH18" s="171"/>
      <c r="DI18" s="171"/>
      <c r="DJ18" s="171"/>
      <c r="DK18" s="171"/>
      <c r="DL18" s="171"/>
      <c r="DM18" s="171"/>
      <c r="DN18" s="171"/>
      <c r="DO18" s="171"/>
    </row>
    <row r="19" spans="1:119" s="497" customFormat="1" ht="19.5" customHeight="1">
      <c r="A19" s="564" t="s">
        <v>174</v>
      </c>
      <c r="B19" s="592"/>
      <c r="C19" s="467"/>
      <c r="D19" s="561">
        <v>28121.703710000002</v>
      </c>
      <c r="E19" s="561">
        <v>40004.933510000003</v>
      </c>
      <c r="F19" s="561">
        <v>-11883.229799999999</v>
      </c>
      <c r="G19" s="562">
        <v>0</v>
      </c>
      <c r="H19" s="562">
        <v>112.22569</v>
      </c>
      <c r="I19" s="562">
        <v>-2620.2904699999999</v>
      </c>
      <c r="J19" s="562">
        <v>2732.5161600000001</v>
      </c>
      <c r="K19" s="562"/>
      <c r="L19" s="562">
        <v>1956.98073</v>
      </c>
      <c r="M19" s="562">
        <v>1026.55295</v>
      </c>
      <c r="N19" s="562">
        <v>930.42777999999998</v>
      </c>
      <c r="O19" s="562"/>
      <c r="P19" s="564" t="s">
        <v>174</v>
      </c>
      <c r="Q19" s="562"/>
      <c r="R19" s="562"/>
      <c r="S19" s="562">
        <v>712.51512000000002</v>
      </c>
      <c r="T19" s="562">
        <v>950.16513999999995</v>
      </c>
      <c r="U19" s="562">
        <v>-237.65002000000001</v>
      </c>
      <c r="V19" s="562">
        <v>0</v>
      </c>
      <c r="W19" s="562">
        <v>2194.1175600000001</v>
      </c>
      <c r="X19" s="562">
        <v>2557.1880799999999</v>
      </c>
      <c r="Y19" s="562">
        <v>-363.07051999999999</v>
      </c>
      <c r="Z19" s="562"/>
      <c r="AA19" s="562">
        <v>343.27400999999998</v>
      </c>
      <c r="AB19" s="562">
        <v>40.234949999999998</v>
      </c>
      <c r="AC19" s="562">
        <v>303.03906000000001</v>
      </c>
      <c r="AD19" s="564" t="s">
        <v>174</v>
      </c>
      <c r="AE19" s="562"/>
      <c r="AF19" s="562"/>
      <c r="AG19" s="562">
        <v>36.989910000000002</v>
      </c>
      <c r="AH19" s="562">
        <v>150.08837</v>
      </c>
      <c r="AI19" s="562">
        <v>-113.09847000000001</v>
      </c>
      <c r="AJ19" s="562">
        <v>0</v>
      </c>
      <c r="AK19" s="562">
        <v>76.737030000000004</v>
      </c>
      <c r="AL19" s="562">
        <v>244.34163000000001</v>
      </c>
      <c r="AM19" s="562">
        <v>-167.6046</v>
      </c>
      <c r="AN19" s="562"/>
      <c r="AO19" s="562">
        <v>1615.40275</v>
      </c>
      <c r="AP19" s="562">
        <v>4794.9605199999996</v>
      </c>
      <c r="AQ19" s="562">
        <v>-3179.5577699999999</v>
      </c>
      <c r="AR19" s="564" t="s">
        <v>174</v>
      </c>
      <c r="AS19" s="562"/>
      <c r="AT19" s="562"/>
      <c r="AU19" s="562">
        <v>37.255859999999998</v>
      </c>
      <c r="AV19" s="562">
        <v>1003.13388</v>
      </c>
      <c r="AW19" s="562">
        <v>-965.87801999999999</v>
      </c>
      <c r="AX19" s="562">
        <v>0</v>
      </c>
      <c r="AY19" s="562">
        <v>338.01913999999999</v>
      </c>
      <c r="AZ19" s="562">
        <v>1030.48703</v>
      </c>
      <c r="BA19" s="562">
        <v>-692.46788000000004</v>
      </c>
      <c r="BB19" s="562"/>
      <c r="BC19" s="562">
        <v>7067.15751</v>
      </c>
      <c r="BD19" s="562">
        <v>5038.67299</v>
      </c>
      <c r="BE19" s="562">
        <v>2028.48452</v>
      </c>
      <c r="BF19" s="564" t="s">
        <v>174</v>
      </c>
      <c r="BG19" s="562"/>
      <c r="BH19" s="562"/>
      <c r="BI19" s="562">
        <v>570.84096999999997</v>
      </c>
      <c r="BJ19" s="562">
        <v>1513.38589</v>
      </c>
      <c r="BK19" s="562">
        <v>-942.54493000000002</v>
      </c>
      <c r="BL19" s="562">
        <v>0</v>
      </c>
      <c r="BM19" s="562">
        <v>559.05611999999996</v>
      </c>
      <c r="BN19" s="562">
        <v>1775.9781599999999</v>
      </c>
      <c r="BO19" s="562">
        <v>-1216.9220399999999</v>
      </c>
      <c r="BP19" s="562"/>
      <c r="BQ19" s="562">
        <v>801.86226999999997</v>
      </c>
      <c r="BR19" s="562">
        <v>687.51491999999996</v>
      </c>
      <c r="BS19" s="562">
        <v>114.34735000000001</v>
      </c>
      <c r="BT19" s="564" t="s">
        <v>174</v>
      </c>
      <c r="BU19" s="562"/>
      <c r="BV19" s="562">
        <v>490.65548000000001</v>
      </c>
      <c r="BW19" s="562">
        <v>744.00504999999998</v>
      </c>
      <c r="BX19" s="562">
        <v>-253.34957</v>
      </c>
      <c r="BY19" s="562"/>
      <c r="BZ19" s="562">
        <v>1203.85455</v>
      </c>
      <c r="CA19" s="562">
        <v>2352.8817199999999</v>
      </c>
      <c r="CB19" s="562">
        <v>-1149.0271700000001</v>
      </c>
      <c r="CC19" s="562"/>
      <c r="CD19" s="562">
        <v>319.76580000000001</v>
      </c>
      <c r="CE19" s="562">
        <v>363.47273999999999</v>
      </c>
      <c r="CF19" s="562">
        <v>-43.706940000000003</v>
      </c>
      <c r="CG19" s="564" t="s">
        <v>174</v>
      </c>
      <c r="CH19" s="562"/>
      <c r="CI19" s="562"/>
      <c r="CJ19" s="562">
        <v>2618.5546599999998</v>
      </c>
      <c r="CK19" s="562">
        <v>6620.0167199999996</v>
      </c>
      <c r="CL19" s="562">
        <v>-4001.4620599999998</v>
      </c>
      <c r="CM19" s="562">
        <v>0</v>
      </c>
      <c r="CN19" s="562">
        <v>1500.7186899999999</v>
      </c>
      <c r="CO19" s="562">
        <v>1143.9027699999999</v>
      </c>
      <c r="CP19" s="562">
        <v>356.81592999999998</v>
      </c>
      <c r="CQ19" s="562"/>
      <c r="CR19" s="562">
        <v>5565.7198699999999</v>
      </c>
      <c r="CS19" s="562">
        <v>10588.240470000001</v>
      </c>
      <c r="CT19" s="562">
        <v>-5022.5205999999998</v>
      </c>
      <c r="CU19" s="562"/>
      <c r="CV19" s="486"/>
      <c r="CW19" s="486"/>
      <c r="CX19" s="565"/>
      <c r="CY19" s="565"/>
      <c r="CZ19" s="565"/>
      <c r="DA19" s="565"/>
      <c r="DB19" s="566"/>
      <c r="DC19" s="566"/>
      <c r="DD19" s="566"/>
      <c r="DE19" s="566"/>
      <c r="DF19" s="566"/>
      <c r="DG19" s="566"/>
      <c r="DH19" s="566"/>
      <c r="DI19" s="566"/>
      <c r="DJ19" s="566"/>
      <c r="DK19" s="566"/>
      <c r="DL19" s="566"/>
      <c r="DM19" s="566"/>
    </row>
    <row r="20" spans="1:119" s="497" customFormat="1" ht="19.5" customHeight="1">
      <c r="A20" s="498" t="s">
        <v>170</v>
      </c>
      <c r="B20" s="592"/>
      <c r="C20" s="467"/>
      <c r="D20" s="561">
        <v>45888.262110000003</v>
      </c>
      <c r="E20" s="561">
        <v>67940.414130000005</v>
      </c>
      <c r="F20" s="561">
        <v>-22052.152020000001</v>
      </c>
      <c r="G20" s="562">
        <v>0</v>
      </c>
      <c r="H20" s="562">
        <v>5160.4032299999999</v>
      </c>
      <c r="I20" s="562">
        <v>-853.20970999999997</v>
      </c>
      <c r="J20" s="562">
        <v>6013.61294</v>
      </c>
      <c r="K20" s="562"/>
      <c r="L20" s="562">
        <v>1647.50935</v>
      </c>
      <c r="M20" s="562">
        <v>547.65228999999999</v>
      </c>
      <c r="N20" s="562">
        <v>1099.85706</v>
      </c>
      <c r="O20" s="562"/>
      <c r="P20" s="498" t="s">
        <v>170</v>
      </c>
      <c r="Q20" s="562"/>
      <c r="R20" s="562"/>
      <c r="S20" s="562">
        <v>1099.77208</v>
      </c>
      <c r="T20" s="562">
        <v>1041.3015600000001</v>
      </c>
      <c r="U20" s="562">
        <v>58.47052</v>
      </c>
      <c r="V20" s="562">
        <v>0</v>
      </c>
      <c r="W20" s="562">
        <v>2910.8635599999998</v>
      </c>
      <c r="X20" s="562">
        <v>4136.1500999999998</v>
      </c>
      <c r="Y20" s="562">
        <v>-1225.28655</v>
      </c>
      <c r="Z20" s="562"/>
      <c r="AA20" s="562">
        <v>518.09838999999999</v>
      </c>
      <c r="AB20" s="562">
        <v>352.86835000000002</v>
      </c>
      <c r="AC20" s="562">
        <v>165.23004</v>
      </c>
      <c r="AD20" s="498" t="s">
        <v>170</v>
      </c>
      <c r="AE20" s="562"/>
      <c r="AF20" s="562"/>
      <c r="AG20" s="562">
        <v>119.40998</v>
      </c>
      <c r="AH20" s="562">
        <v>294.70479</v>
      </c>
      <c r="AI20" s="562">
        <v>-175.29481000000001</v>
      </c>
      <c r="AJ20" s="562">
        <v>0</v>
      </c>
      <c r="AK20" s="562">
        <v>33.393810000000002</v>
      </c>
      <c r="AL20" s="562">
        <v>656.71717000000001</v>
      </c>
      <c r="AM20" s="562">
        <v>-623.32335999999998</v>
      </c>
      <c r="AN20" s="562"/>
      <c r="AO20" s="562">
        <v>2811.0557899999999</v>
      </c>
      <c r="AP20" s="562">
        <v>6299.3957899999996</v>
      </c>
      <c r="AQ20" s="562">
        <v>-3488.3399899999999</v>
      </c>
      <c r="AR20" s="498" t="s">
        <v>170</v>
      </c>
      <c r="AS20" s="562"/>
      <c r="AT20" s="562"/>
      <c r="AU20" s="562">
        <v>153.34853000000001</v>
      </c>
      <c r="AV20" s="562">
        <v>948.63394000000005</v>
      </c>
      <c r="AW20" s="562">
        <v>-795.28542000000004</v>
      </c>
      <c r="AX20" s="562">
        <v>0</v>
      </c>
      <c r="AY20" s="562">
        <v>293.93308000000002</v>
      </c>
      <c r="AZ20" s="562">
        <v>1289.3565900000001</v>
      </c>
      <c r="BA20" s="562">
        <v>-995.42350999999996</v>
      </c>
      <c r="BB20" s="562"/>
      <c r="BC20" s="562">
        <v>6515.5463099999997</v>
      </c>
      <c r="BD20" s="562">
        <v>8789.82186</v>
      </c>
      <c r="BE20" s="562">
        <v>-2274.2755499999998</v>
      </c>
      <c r="BF20" s="498" t="s">
        <v>170</v>
      </c>
      <c r="BG20" s="562"/>
      <c r="BH20" s="562"/>
      <c r="BI20" s="562">
        <v>676.79486999999995</v>
      </c>
      <c r="BJ20" s="562">
        <v>2314.1333</v>
      </c>
      <c r="BK20" s="562">
        <v>-1637.33843</v>
      </c>
      <c r="BL20" s="562">
        <v>0</v>
      </c>
      <c r="BM20" s="562">
        <v>862.01255000000003</v>
      </c>
      <c r="BN20" s="562">
        <v>1695.59122</v>
      </c>
      <c r="BO20" s="562">
        <v>-833.57866999999999</v>
      </c>
      <c r="BP20" s="562"/>
      <c r="BQ20" s="562">
        <v>771.38912000000005</v>
      </c>
      <c r="BR20" s="562">
        <v>-259.42853000000002</v>
      </c>
      <c r="BS20" s="562">
        <v>1030.81765</v>
      </c>
      <c r="BT20" s="498" t="s">
        <v>170</v>
      </c>
      <c r="BU20" s="562"/>
      <c r="BV20" s="562">
        <v>340.84944000000002</v>
      </c>
      <c r="BW20" s="562">
        <v>688.82282999999995</v>
      </c>
      <c r="BX20" s="562">
        <v>-347.97338999999999</v>
      </c>
      <c r="BY20" s="562"/>
      <c r="BZ20" s="562">
        <v>1340.82635</v>
      </c>
      <c r="CA20" s="562">
        <v>8689.1384199999993</v>
      </c>
      <c r="CB20" s="562">
        <v>-7348.3120699999999</v>
      </c>
      <c r="CC20" s="562"/>
      <c r="CD20" s="562">
        <v>157.18626</v>
      </c>
      <c r="CE20" s="562">
        <v>364.79784000000001</v>
      </c>
      <c r="CF20" s="562">
        <v>-207.61159000000001</v>
      </c>
      <c r="CG20" s="498" t="s">
        <v>170</v>
      </c>
      <c r="CH20" s="562"/>
      <c r="CI20" s="562"/>
      <c r="CJ20" s="562">
        <v>4170.4655000000002</v>
      </c>
      <c r="CK20" s="562">
        <v>6718.33734</v>
      </c>
      <c r="CL20" s="562">
        <v>-2547.8718399999998</v>
      </c>
      <c r="CM20" s="562">
        <v>0</v>
      </c>
      <c r="CN20" s="562">
        <v>2595.4235699999999</v>
      </c>
      <c r="CO20" s="562">
        <v>2290.8744099999999</v>
      </c>
      <c r="CP20" s="562">
        <v>304.54915999999997</v>
      </c>
      <c r="CQ20" s="562"/>
      <c r="CR20" s="562">
        <v>13709.98036</v>
      </c>
      <c r="CS20" s="562">
        <v>21934.754570000001</v>
      </c>
      <c r="CT20" s="562">
        <v>-8224.7742099999996</v>
      </c>
      <c r="CU20" s="562"/>
      <c r="CV20" s="486"/>
      <c r="CW20" s="486"/>
      <c r="CX20" s="565"/>
      <c r="CY20" s="565"/>
      <c r="CZ20" s="565"/>
      <c r="DA20" s="565"/>
      <c r="DB20" s="566"/>
      <c r="DC20" s="566"/>
      <c r="DD20" s="566"/>
      <c r="DE20" s="566"/>
      <c r="DF20" s="566"/>
      <c r="DG20" s="566"/>
      <c r="DH20" s="566"/>
      <c r="DI20" s="566"/>
      <c r="DJ20" s="566"/>
      <c r="DK20" s="566"/>
      <c r="DL20" s="566"/>
      <c r="DM20" s="566"/>
    </row>
    <row r="21" spans="1:119" s="64" customFormat="1" ht="13.5" customHeight="1">
      <c r="A21" s="175"/>
      <c r="B21" s="176"/>
      <c r="C21" s="177"/>
      <c r="D21" s="178"/>
      <c r="E21" s="178"/>
      <c r="F21" s="178"/>
      <c r="G21" s="179"/>
      <c r="H21" s="179"/>
      <c r="I21" s="179"/>
      <c r="J21" s="179"/>
      <c r="K21" s="179"/>
      <c r="L21" s="179"/>
      <c r="M21" s="179"/>
      <c r="N21" s="179"/>
      <c r="O21" s="176"/>
      <c r="P21" s="176"/>
      <c r="Q21" s="176"/>
      <c r="R21" s="176"/>
      <c r="S21" s="179"/>
      <c r="T21" s="179"/>
      <c r="U21" s="179"/>
      <c r="V21" s="179"/>
      <c r="W21" s="179"/>
      <c r="X21" s="179"/>
      <c r="Y21" s="179"/>
      <c r="Z21" s="179"/>
      <c r="AA21" s="179"/>
      <c r="AB21" s="179"/>
      <c r="AC21" s="179"/>
      <c r="AD21" s="176"/>
      <c r="AE21" s="176"/>
      <c r="AF21" s="176"/>
      <c r="AG21" s="179"/>
      <c r="AH21" s="179"/>
      <c r="AI21" s="179"/>
      <c r="AJ21" s="179"/>
      <c r="AK21" s="179"/>
      <c r="AL21" s="179"/>
      <c r="AM21" s="179"/>
      <c r="AN21" s="179"/>
      <c r="AO21" s="179"/>
      <c r="AP21" s="179"/>
      <c r="AQ21" s="179"/>
      <c r="AR21" s="176"/>
      <c r="AS21" s="176"/>
      <c r="AT21" s="176"/>
      <c r="AU21" s="179"/>
      <c r="AV21" s="179"/>
      <c r="AW21" s="179"/>
      <c r="AX21" s="179"/>
      <c r="AY21" s="179"/>
      <c r="AZ21" s="179"/>
      <c r="BA21" s="179"/>
      <c r="BB21" s="179"/>
      <c r="BC21" s="179"/>
      <c r="BD21" s="179"/>
      <c r="BE21" s="179"/>
      <c r="BF21" s="176"/>
      <c r="BG21" s="176"/>
      <c r="BH21" s="176"/>
      <c r="BI21" s="179"/>
      <c r="BJ21" s="179"/>
      <c r="BK21" s="179"/>
      <c r="BL21" s="179"/>
      <c r="BM21" s="179"/>
      <c r="BN21" s="179"/>
      <c r="BO21" s="179"/>
      <c r="BP21" s="179"/>
      <c r="BQ21" s="179"/>
      <c r="BR21" s="179"/>
      <c r="BS21" s="179"/>
      <c r="BT21" s="176"/>
      <c r="BU21" s="176"/>
      <c r="BV21" s="179"/>
      <c r="BW21" s="179"/>
      <c r="BX21" s="179"/>
      <c r="BY21" s="179"/>
      <c r="BZ21" s="179"/>
      <c r="CA21" s="179"/>
      <c r="CB21" s="179"/>
      <c r="CC21" s="179"/>
      <c r="CD21" s="179"/>
      <c r="CE21" s="179"/>
      <c r="CF21" s="179"/>
      <c r="CG21" s="176"/>
      <c r="CH21" s="176"/>
      <c r="CI21" s="176"/>
      <c r="CJ21" s="179"/>
      <c r="CK21" s="179"/>
      <c r="CL21" s="179"/>
      <c r="CM21" s="179"/>
      <c r="CN21" s="179"/>
      <c r="CO21" s="179"/>
      <c r="CP21" s="179"/>
      <c r="CQ21" s="179"/>
      <c r="CR21" s="179"/>
      <c r="CS21" s="179"/>
      <c r="CT21" s="179"/>
      <c r="CU21" s="68"/>
      <c r="CV21" s="68"/>
      <c r="CW21" s="68"/>
      <c r="CX21" s="180"/>
      <c r="CY21" s="180"/>
      <c r="CZ21" s="180"/>
      <c r="DA21" s="180"/>
      <c r="DB21" s="180"/>
      <c r="DC21" s="180"/>
      <c r="DD21" s="181"/>
      <c r="DE21" s="181"/>
      <c r="DF21" s="181"/>
      <c r="DG21" s="181"/>
      <c r="DH21" s="181"/>
      <c r="DI21" s="181"/>
      <c r="DJ21" s="181"/>
      <c r="DK21" s="181"/>
      <c r="DL21" s="181"/>
      <c r="DM21" s="181"/>
      <c r="DN21" s="181"/>
      <c r="DO21" s="181"/>
    </row>
    <row r="22" spans="1:119" s="64" customFormat="1" ht="13.5" customHeight="1">
      <c r="A22" s="600"/>
      <c r="B22" s="601"/>
      <c r="C22" s="602"/>
      <c r="D22" s="603"/>
      <c r="E22" s="603"/>
      <c r="F22" s="603"/>
      <c r="G22" s="604"/>
      <c r="H22" s="604"/>
      <c r="I22" s="604"/>
      <c r="J22" s="604"/>
      <c r="K22" s="604"/>
      <c r="L22" s="604"/>
      <c r="M22" s="604"/>
      <c r="N22" s="604"/>
      <c r="O22" s="601"/>
      <c r="P22" s="601"/>
      <c r="Q22" s="601"/>
      <c r="R22" s="601"/>
      <c r="S22" s="604"/>
      <c r="T22" s="604"/>
      <c r="U22" s="604"/>
      <c r="V22" s="604"/>
      <c r="W22" s="604"/>
      <c r="X22" s="604"/>
      <c r="Y22" s="604"/>
      <c r="Z22" s="604"/>
      <c r="AA22" s="604"/>
      <c r="AB22" s="604"/>
      <c r="AC22" s="604"/>
      <c r="AD22" s="601"/>
      <c r="AE22" s="601"/>
      <c r="AF22" s="601"/>
      <c r="AG22" s="604"/>
      <c r="AH22" s="604"/>
      <c r="AI22" s="604"/>
      <c r="AJ22" s="604"/>
      <c r="AK22" s="604"/>
      <c r="AL22" s="604"/>
      <c r="AM22" s="604"/>
      <c r="AN22" s="604"/>
      <c r="AO22" s="604"/>
      <c r="AP22" s="604"/>
      <c r="AQ22" s="604"/>
      <c r="AR22" s="601"/>
      <c r="AS22" s="601"/>
      <c r="AT22" s="601"/>
      <c r="AU22" s="604"/>
      <c r="AV22" s="604"/>
      <c r="AW22" s="604"/>
      <c r="AX22" s="604"/>
      <c r="AY22" s="604"/>
      <c r="AZ22" s="604"/>
      <c r="BA22" s="604"/>
      <c r="BB22" s="604"/>
      <c r="BC22" s="604"/>
      <c r="BD22" s="604"/>
      <c r="BE22" s="604"/>
      <c r="BF22" s="601"/>
      <c r="BG22" s="601"/>
      <c r="BH22" s="601"/>
      <c r="BI22" s="604"/>
      <c r="BJ22" s="604"/>
      <c r="BK22" s="604"/>
      <c r="BL22" s="604"/>
      <c r="BM22" s="604"/>
      <c r="BN22" s="604"/>
      <c r="BO22" s="604"/>
      <c r="BP22" s="604"/>
      <c r="BQ22" s="604"/>
      <c r="BR22" s="604"/>
      <c r="BS22" s="604"/>
      <c r="BT22" s="601"/>
      <c r="BU22" s="601"/>
      <c r="BV22" s="604"/>
      <c r="BW22" s="604"/>
      <c r="BX22" s="604"/>
      <c r="BY22" s="604"/>
      <c r="BZ22" s="604"/>
      <c r="CA22" s="604"/>
      <c r="CB22" s="604"/>
      <c r="CC22" s="604"/>
      <c r="CD22" s="604"/>
      <c r="CE22" s="604"/>
      <c r="CF22" s="604"/>
      <c r="CG22" s="601"/>
      <c r="CH22" s="601"/>
      <c r="CI22" s="601"/>
      <c r="CJ22" s="604"/>
      <c r="CK22" s="604"/>
      <c r="CL22" s="604"/>
      <c r="CM22" s="604"/>
      <c r="CN22" s="604"/>
      <c r="CO22" s="604"/>
      <c r="CP22" s="604"/>
      <c r="CQ22" s="604"/>
      <c r="CR22" s="604"/>
      <c r="CS22" s="604"/>
      <c r="CT22" s="604"/>
      <c r="CU22" s="68"/>
      <c r="CV22" s="68"/>
      <c r="CW22" s="68"/>
      <c r="CX22" s="180"/>
      <c r="CY22" s="180"/>
      <c r="CZ22" s="180"/>
      <c r="DA22" s="180"/>
      <c r="DB22" s="180"/>
      <c r="DC22" s="180"/>
      <c r="DD22" s="181"/>
      <c r="DE22" s="181"/>
      <c r="DF22" s="181"/>
      <c r="DG22" s="181"/>
      <c r="DH22" s="181"/>
      <c r="DI22" s="181"/>
      <c r="DJ22" s="181"/>
      <c r="DK22" s="181"/>
      <c r="DL22" s="181"/>
      <c r="DM22" s="181"/>
      <c r="DN22" s="181"/>
      <c r="DO22" s="181"/>
    </row>
    <row r="23" spans="1:119" s="596" customFormat="1" ht="19.5" customHeight="1">
      <c r="A23" s="411">
        <v>2016</v>
      </c>
      <c r="B23" s="412"/>
      <c r="C23" s="413" t="s">
        <v>32</v>
      </c>
      <c r="D23" s="414">
        <v>7165.5073000000002</v>
      </c>
      <c r="E23" s="414">
        <v>19161.58972</v>
      </c>
      <c r="F23" s="415">
        <v>-11996.082420000001</v>
      </c>
      <c r="G23" s="416"/>
      <c r="H23" s="417">
        <v>56.147799999999997</v>
      </c>
      <c r="I23" s="417">
        <v>915.22536000000002</v>
      </c>
      <c r="J23" s="418">
        <v>-859.07755999999995</v>
      </c>
      <c r="K23" s="418"/>
      <c r="L23" s="418">
        <v>67.348849999999999</v>
      </c>
      <c r="M23" s="418">
        <v>-5.6392699999999998</v>
      </c>
      <c r="N23" s="418">
        <v>72.988119999999995</v>
      </c>
      <c r="O23" s="416"/>
      <c r="P23" s="411">
        <v>2016</v>
      </c>
      <c r="Q23" s="413" t="s">
        <v>32</v>
      </c>
      <c r="R23" s="416"/>
      <c r="S23" s="418">
        <v>312.02690000000001</v>
      </c>
      <c r="T23" s="418">
        <v>468.07317</v>
      </c>
      <c r="U23" s="418">
        <v>-156.04626999999999</v>
      </c>
      <c r="V23" s="418"/>
      <c r="W23" s="418">
        <v>92.995699999999999</v>
      </c>
      <c r="X23" s="418">
        <v>163.04452000000001</v>
      </c>
      <c r="Y23" s="418">
        <v>-70.048820000000006</v>
      </c>
      <c r="Z23" s="418"/>
      <c r="AA23" s="418">
        <v>65.594089999999994</v>
      </c>
      <c r="AB23" s="418">
        <v>-148.08844999999999</v>
      </c>
      <c r="AC23" s="418">
        <v>213.68253999999999</v>
      </c>
      <c r="AD23" s="411">
        <v>2016</v>
      </c>
      <c r="AE23" s="413" t="s">
        <v>32</v>
      </c>
      <c r="AF23" s="416"/>
      <c r="AG23" s="418">
        <v>46.43788</v>
      </c>
      <c r="AH23" s="418">
        <v>199.23551</v>
      </c>
      <c r="AI23" s="418">
        <v>-152.79763</v>
      </c>
      <c r="AJ23" s="418"/>
      <c r="AK23" s="418">
        <v>45.556049999999999</v>
      </c>
      <c r="AL23" s="418">
        <v>15.088240000000001</v>
      </c>
      <c r="AM23" s="418">
        <v>30.46781</v>
      </c>
      <c r="AN23" s="418"/>
      <c r="AO23" s="418">
        <v>185.40307000000001</v>
      </c>
      <c r="AP23" s="418">
        <v>1177.0848100000001</v>
      </c>
      <c r="AQ23" s="418">
        <v>-991.68173000000002</v>
      </c>
      <c r="AR23" s="411">
        <v>2016</v>
      </c>
      <c r="AS23" s="413" t="s">
        <v>32</v>
      </c>
      <c r="AT23" s="416"/>
      <c r="AU23" s="418">
        <v>5.26342</v>
      </c>
      <c r="AV23" s="418">
        <v>149.70707999999999</v>
      </c>
      <c r="AW23" s="418">
        <v>-144.44364999999999</v>
      </c>
      <c r="AX23" s="418"/>
      <c r="AY23" s="418">
        <v>67.422600000000003</v>
      </c>
      <c r="AZ23" s="418">
        <v>879.65768000000003</v>
      </c>
      <c r="BA23" s="418">
        <v>-812.23508000000004</v>
      </c>
      <c r="BB23" s="418"/>
      <c r="BC23" s="418">
        <v>1241.54765</v>
      </c>
      <c r="BD23" s="418">
        <v>3269.76262</v>
      </c>
      <c r="BE23" s="418">
        <v>-2028.21497</v>
      </c>
      <c r="BF23" s="411">
        <v>2016</v>
      </c>
      <c r="BG23" s="413" t="s">
        <v>32</v>
      </c>
      <c r="BH23" s="416"/>
      <c r="BI23" s="418">
        <v>299.04331000000002</v>
      </c>
      <c r="BJ23" s="418">
        <v>-384.23424</v>
      </c>
      <c r="BK23" s="418">
        <v>683.27755000000002</v>
      </c>
      <c r="BL23" s="418"/>
      <c r="BM23" s="417">
        <v>159.49778000000001</v>
      </c>
      <c r="BN23" s="417">
        <v>399.42892000000001</v>
      </c>
      <c r="BO23" s="418">
        <v>-239.93113</v>
      </c>
      <c r="BP23" s="418"/>
      <c r="BQ23" s="418">
        <v>311.05691999999999</v>
      </c>
      <c r="BR23" s="418">
        <v>654.06658000000004</v>
      </c>
      <c r="BS23" s="418">
        <v>-343.00966</v>
      </c>
      <c r="BT23" s="411">
        <v>2016</v>
      </c>
      <c r="BU23" s="413" t="s">
        <v>32</v>
      </c>
      <c r="BV23" s="418">
        <v>12.75301</v>
      </c>
      <c r="BW23" s="418">
        <v>64.28528</v>
      </c>
      <c r="BX23" s="418">
        <v>-51.532260000000001</v>
      </c>
      <c r="BY23" s="418"/>
      <c r="BZ23" s="418">
        <v>323.62054000000001</v>
      </c>
      <c r="CA23" s="418">
        <v>334.60554000000002</v>
      </c>
      <c r="CB23" s="418">
        <v>-10.984999999999999</v>
      </c>
      <c r="CC23" s="418"/>
      <c r="CD23" s="418">
        <v>15.461499999999999</v>
      </c>
      <c r="CE23" s="418">
        <v>528.12273000000005</v>
      </c>
      <c r="CF23" s="418">
        <v>-512.66123000000005</v>
      </c>
      <c r="CG23" s="411">
        <v>2016</v>
      </c>
      <c r="CH23" s="413" t="s">
        <v>32</v>
      </c>
      <c r="CI23" s="416"/>
      <c r="CJ23" s="418">
        <v>1959.3878299999999</v>
      </c>
      <c r="CK23" s="418">
        <v>3113.2282399999999</v>
      </c>
      <c r="CL23" s="418">
        <v>-1153.84041</v>
      </c>
      <c r="CM23" s="418"/>
      <c r="CN23" s="418">
        <v>705.52125000000001</v>
      </c>
      <c r="CO23" s="418">
        <v>802.96033999999997</v>
      </c>
      <c r="CP23" s="418">
        <v>-97.439089999999993</v>
      </c>
      <c r="CQ23" s="418"/>
      <c r="CR23" s="418">
        <v>1193.421153</v>
      </c>
      <c r="CS23" s="418">
        <v>6565.97505</v>
      </c>
      <c r="CT23" s="417">
        <v>-5372.5539019999997</v>
      </c>
      <c r="CU23" s="72"/>
      <c r="CV23" s="593"/>
      <c r="CW23" s="593"/>
      <c r="CX23" s="594"/>
      <c r="CY23" s="594"/>
      <c r="CZ23" s="594"/>
      <c r="DA23" s="594"/>
      <c r="DB23" s="594"/>
      <c r="DC23" s="594"/>
      <c r="DD23" s="595"/>
      <c r="DE23" s="595"/>
      <c r="DF23" s="595"/>
      <c r="DG23" s="595"/>
      <c r="DH23" s="595"/>
      <c r="DI23" s="595"/>
      <c r="DJ23" s="595"/>
      <c r="DK23" s="595"/>
      <c r="DL23" s="595"/>
      <c r="DM23" s="595"/>
      <c r="DN23" s="595"/>
      <c r="DO23" s="595"/>
    </row>
    <row r="24" spans="1:119" s="595" customFormat="1" ht="19.5" customHeight="1">
      <c r="A24" s="417"/>
      <c r="B24" s="417"/>
      <c r="C24" s="413" t="s">
        <v>33</v>
      </c>
      <c r="D24" s="414">
        <v>16097.57437</v>
      </c>
      <c r="E24" s="414">
        <v>20059.826089999999</v>
      </c>
      <c r="F24" s="415">
        <v>-3962.2517200000002</v>
      </c>
      <c r="G24" s="416"/>
      <c r="H24" s="417">
        <v>8.4969199999999994</v>
      </c>
      <c r="I24" s="417">
        <v>167.21388999999999</v>
      </c>
      <c r="J24" s="418">
        <v>-158.71697</v>
      </c>
      <c r="K24" s="418"/>
      <c r="L24" s="418">
        <v>265.80999000000003</v>
      </c>
      <c r="M24" s="418">
        <v>371.81044000000003</v>
      </c>
      <c r="N24" s="418">
        <v>-106.00045</v>
      </c>
      <c r="O24" s="416"/>
      <c r="P24" s="417"/>
      <c r="Q24" s="413" t="s">
        <v>33</v>
      </c>
      <c r="R24" s="416"/>
      <c r="S24" s="418">
        <v>522.38680999999997</v>
      </c>
      <c r="T24" s="418">
        <v>348.02327000000002</v>
      </c>
      <c r="U24" s="418">
        <v>174.36354</v>
      </c>
      <c r="V24" s="418"/>
      <c r="W24" s="418">
        <v>58.994990000000001</v>
      </c>
      <c r="X24" s="418">
        <v>932.84361999999999</v>
      </c>
      <c r="Y24" s="418">
        <v>-873.84862999999996</v>
      </c>
      <c r="Z24" s="418"/>
      <c r="AA24" s="418">
        <v>19.979690000000002</v>
      </c>
      <c r="AB24" s="418">
        <v>167.82840999999999</v>
      </c>
      <c r="AC24" s="418">
        <v>-147.84871999999999</v>
      </c>
      <c r="AD24" s="417"/>
      <c r="AE24" s="413" t="s">
        <v>33</v>
      </c>
      <c r="AF24" s="416"/>
      <c r="AG24" s="418">
        <v>6303.5023600000004</v>
      </c>
      <c r="AH24" s="418">
        <v>6382.4544699999997</v>
      </c>
      <c r="AI24" s="418">
        <v>-78.952110000000005</v>
      </c>
      <c r="AJ24" s="418"/>
      <c r="AK24" s="418">
        <v>7.5875399999999997</v>
      </c>
      <c r="AL24" s="418">
        <v>25.789539999999999</v>
      </c>
      <c r="AM24" s="418">
        <v>-18.202000000000002</v>
      </c>
      <c r="AN24" s="418"/>
      <c r="AO24" s="418">
        <v>861.68664000000001</v>
      </c>
      <c r="AP24" s="418">
        <v>2152.3653899999999</v>
      </c>
      <c r="AQ24" s="418">
        <v>-1290.67875</v>
      </c>
      <c r="AR24" s="417"/>
      <c r="AS24" s="413" t="s">
        <v>33</v>
      </c>
      <c r="AT24" s="416"/>
      <c r="AU24" s="418">
        <v>0.69047999999999998</v>
      </c>
      <c r="AV24" s="418">
        <v>176.33601999999999</v>
      </c>
      <c r="AW24" s="418">
        <v>-175.64554000000001</v>
      </c>
      <c r="AX24" s="418"/>
      <c r="AY24" s="418">
        <v>84.792280000000005</v>
      </c>
      <c r="AZ24" s="418">
        <v>-285.71589999999998</v>
      </c>
      <c r="BA24" s="418">
        <v>370.50817999999998</v>
      </c>
      <c r="BB24" s="418"/>
      <c r="BC24" s="418">
        <v>995.55809999999997</v>
      </c>
      <c r="BD24" s="418">
        <v>1367.8934099999999</v>
      </c>
      <c r="BE24" s="418">
        <v>-372.33530999999999</v>
      </c>
      <c r="BF24" s="417"/>
      <c r="BG24" s="413" t="s">
        <v>33</v>
      </c>
      <c r="BH24" s="416"/>
      <c r="BI24" s="418">
        <v>725.59041000000002</v>
      </c>
      <c r="BJ24" s="418">
        <v>944.31093999999996</v>
      </c>
      <c r="BK24" s="418">
        <v>-218.72053</v>
      </c>
      <c r="BL24" s="418"/>
      <c r="BM24" s="417">
        <v>505.34838000000002</v>
      </c>
      <c r="BN24" s="417">
        <v>166.84455</v>
      </c>
      <c r="BO24" s="418">
        <v>338.50382999999999</v>
      </c>
      <c r="BP24" s="418"/>
      <c r="BQ24" s="418">
        <v>798.05345999999997</v>
      </c>
      <c r="BR24" s="418">
        <v>820.62519999999995</v>
      </c>
      <c r="BS24" s="418">
        <v>-22.571739999999998</v>
      </c>
      <c r="BT24" s="417"/>
      <c r="BU24" s="413" t="s">
        <v>33</v>
      </c>
      <c r="BV24" s="418">
        <v>2.27481</v>
      </c>
      <c r="BW24" s="418">
        <v>216.95966000000001</v>
      </c>
      <c r="BX24" s="418">
        <v>-214.68485000000001</v>
      </c>
      <c r="BY24" s="418"/>
      <c r="BZ24" s="418">
        <v>271.64013999999997</v>
      </c>
      <c r="CA24" s="418">
        <v>246.98924</v>
      </c>
      <c r="CB24" s="418">
        <v>24.6509</v>
      </c>
      <c r="CC24" s="418"/>
      <c r="CD24" s="418">
        <v>67.337909999999994</v>
      </c>
      <c r="CE24" s="418">
        <v>36.372129999999999</v>
      </c>
      <c r="CF24" s="418">
        <v>30.965779999999999</v>
      </c>
      <c r="CG24" s="417"/>
      <c r="CH24" s="413" t="s">
        <v>33</v>
      </c>
      <c r="CI24" s="416"/>
      <c r="CJ24" s="418">
        <v>2000.2504100000001</v>
      </c>
      <c r="CK24" s="418">
        <v>2225.8668400000001</v>
      </c>
      <c r="CL24" s="418">
        <v>-225.61642000000001</v>
      </c>
      <c r="CM24" s="418"/>
      <c r="CN24" s="418">
        <v>189.67545000000001</v>
      </c>
      <c r="CO24" s="418">
        <v>351.18624</v>
      </c>
      <c r="CP24" s="418">
        <v>-161.51078999999999</v>
      </c>
      <c r="CQ24" s="418"/>
      <c r="CR24" s="418">
        <v>2407.91759</v>
      </c>
      <c r="CS24" s="418">
        <v>3243.8287180000002</v>
      </c>
      <c r="CT24" s="417">
        <v>-835.91111999999998</v>
      </c>
      <c r="CU24" s="70"/>
      <c r="CV24" s="597"/>
      <c r="CW24" s="597"/>
      <c r="CX24" s="598"/>
      <c r="CY24" s="598"/>
      <c r="CZ24" s="598"/>
      <c r="DA24" s="594"/>
      <c r="DB24" s="594"/>
      <c r="DC24" s="594"/>
    </row>
    <row r="25" spans="1:119" s="595" customFormat="1" ht="19.5" customHeight="1">
      <c r="A25" s="417"/>
      <c r="B25" s="417"/>
      <c r="C25" s="413" t="s">
        <v>34</v>
      </c>
      <c r="D25" s="414">
        <v>9127.3965399999997</v>
      </c>
      <c r="E25" s="414">
        <v>14390.361870000001</v>
      </c>
      <c r="F25" s="415">
        <v>-5262.96533</v>
      </c>
      <c r="G25" s="416"/>
      <c r="H25" s="417">
        <v>16.183620000000001</v>
      </c>
      <c r="I25" s="417">
        <v>28.865629999999999</v>
      </c>
      <c r="J25" s="418">
        <v>-12.68201</v>
      </c>
      <c r="K25" s="418"/>
      <c r="L25" s="418">
        <v>531.53566999999998</v>
      </c>
      <c r="M25" s="418">
        <v>-33.131790000000002</v>
      </c>
      <c r="N25" s="418">
        <v>564.66746000000001</v>
      </c>
      <c r="O25" s="416"/>
      <c r="P25" s="417"/>
      <c r="Q25" s="413" t="s">
        <v>34</v>
      </c>
      <c r="R25" s="416"/>
      <c r="S25" s="418">
        <v>170.01199</v>
      </c>
      <c r="T25" s="418">
        <v>380.92775999999998</v>
      </c>
      <c r="U25" s="418">
        <v>-210.91577000000001</v>
      </c>
      <c r="V25" s="418"/>
      <c r="W25" s="418">
        <v>63.338810000000002</v>
      </c>
      <c r="X25" s="418">
        <v>944.95739000000003</v>
      </c>
      <c r="Y25" s="418">
        <v>-881.61857999999995</v>
      </c>
      <c r="Z25" s="418"/>
      <c r="AA25" s="418">
        <v>119.99413</v>
      </c>
      <c r="AB25" s="418">
        <v>756.19822999999997</v>
      </c>
      <c r="AC25" s="418">
        <v>-636.20410000000004</v>
      </c>
      <c r="AD25" s="417"/>
      <c r="AE25" s="413" t="s">
        <v>34</v>
      </c>
      <c r="AF25" s="416"/>
      <c r="AG25" s="418">
        <v>10.50459</v>
      </c>
      <c r="AH25" s="418">
        <v>1154.83575</v>
      </c>
      <c r="AI25" s="418">
        <v>-1144.33116</v>
      </c>
      <c r="AJ25" s="418"/>
      <c r="AK25" s="418">
        <v>16.10838</v>
      </c>
      <c r="AL25" s="418">
        <v>56.026020000000003</v>
      </c>
      <c r="AM25" s="418">
        <v>-39.917639999999999</v>
      </c>
      <c r="AN25" s="418"/>
      <c r="AO25" s="418">
        <v>542.68129999999996</v>
      </c>
      <c r="AP25" s="418">
        <v>884.60339999999997</v>
      </c>
      <c r="AQ25" s="418">
        <v>-341.9221</v>
      </c>
      <c r="AR25" s="417"/>
      <c r="AS25" s="413" t="s">
        <v>34</v>
      </c>
      <c r="AT25" s="416"/>
      <c r="AU25" s="418">
        <v>14.499140000000001</v>
      </c>
      <c r="AV25" s="418">
        <v>130.02680000000001</v>
      </c>
      <c r="AW25" s="418">
        <v>-115.52766</v>
      </c>
      <c r="AX25" s="418"/>
      <c r="AY25" s="418">
        <v>201.95377999999999</v>
      </c>
      <c r="AZ25" s="418">
        <v>557.35550000000001</v>
      </c>
      <c r="BA25" s="418">
        <v>-355.40172000000001</v>
      </c>
      <c r="BB25" s="418"/>
      <c r="BC25" s="418">
        <v>823.48023000000001</v>
      </c>
      <c r="BD25" s="418">
        <v>1783.0777499999999</v>
      </c>
      <c r="BE25" s="418">
        <v>-959.59752000000003</v>
      </c>
      <c r="BF25" s="417"/>
      <c r="BG25" s="413" t="s">
        <v>34</v>
      </c>
      <c r="BH25" s="416"/>
      <c r="BI25" s="418">
        <v>376.25644999999997</v>
      </c>
      <c r="BJ25" s="418">
        <v>214.88084000000001</v>
      </c>
      <c r="BK25" s="418">
        <v>161.37560999999999</v>
      </c>
      <c r="BL25" s="418"/>
      <c r="BM25" s="417">
        <v>359.21839</v>
      </c>
      <c r="BN25" s="417">
        <v>529.84848</v>
      </c>
      <c r="BO25" s="418">
        <v>-170.63009</v>
      </c>
      <c r="BP25" s="418"/>
      <c r="BQ25" s="418">
        <v>768.15967999999998</v>
      </c>
      <c r="BR25" s="418">
        <v>1454.9262100000001</v>
      </c>
      <c r="BS25" s="418">
        <v>-686.76652999999999</v>
      </c>
      <c r="BT25" s="417"/>
      <c r="BU25" s="413" t="s">
        <v>34</v>
      </c>
      <c r="BV25" s="418">
        <v>14.20853</v>
      </c>
      <c r="BW25" s="418">
        <v>119.98475000000001</v>
      </c>
      <c r="BX25" s="418">
        <v>-105.77622</v>
      </c>
      <c r="BY25" s="418"/>
      <c r="BZ25" s="418">
        <v>519.22576000000004</v>
      </c>
      <c r="CA25" s="418">
        <v>-255.61593999999999</v>
      </c>
      <c r="CB25" s="418">
        <v>774.84169999999995</v>
      </c>
      <c r="CC25" s="418"/>
      <c r="CD25" s="418">
        <v>73.054770000000005</v>
      </c>
      <c r="CE25" s="418">
        <v>48.09422</v>
      </c>
      <c r="CF25" s="418">
        <v>24.960550000000001</v>
      </c>
      <c r="CG25" s="417"/>
      <c r="CH25" s="413" t="s">
        <v>34</v>
      </c>
      <c r="CI25" s="416"/>
      <c r="CJ25" s="418">
        <v>2233.3978000000002</v>
      </c>
      <c r="CK25" s="418">
        <v>3071.25092</v>
      </c>
      <c r="CL25" s="418">
        <v>-837.85311999999999</v>
      </c>
      <c r="CM25" s="418"/>
      <c r="CN25" s="418">
        <v>132.65246999999999</v>
      </c>
      <c r="CO25" s="418">
        <v>-235.21369000000001</v>
      </c>
      <c r="CP25" s="418">
        <v>367.86615999999998</v>
      </c>
      <c r="CQ25" s="418"/>
      <c r="CR25" s="418">
        <v>2140.9310399999999</v>
      </c>
      <c r="CS25" s="418">
        <v>2798.4636227000001</v>
      </c>
      <c r="CT25" s="417">
        <v>-657.53256999999996</v>
      </c>
      <c r="CU25" s="70"/>
      <c r="CV25" s="597"/>
      <c r="CW25" s="597"/>
      <c r="CX25" s="598"/>
      <c r="CY25" s="599"/>
      <c r="CZ25" s="598"/>
      <c r="DA25" s="594"/>
      <c r="DB25" s="594"/>
      <c r="DC25" s="594"/>
    </row>
    <row r="26" spans="1:119" s="595" customFormat="1" ht="19.5" customHeight="1">
      <c r="A26" s="417"/>
      <c r="B26" s="417"/>
      <c r="C26" s="413" t="s">
        <v>35</v>
      </c>
      <c r="D26" s="414">
        <v>11861.0337</v>
      </c>
      <c r="E26" s="414">
        <v>23872.648539999998</v>
      </c>
      <c r="F26" s="415">
        <v>-12011.61483</v>
      </c>
      <c r="G26" s="416"/>
      <c r="H26" s="417">
        <v>378.92669000000001</v>
      </c>
      <c r="I26" s="417">
        <v>1625.3106</v>
      </c>
      <c r="J26" s="418">
        <v>-1246.38392</v>
      </c>
      <c r="K26" s="418"/>
      <c r="L26" s="418">
        <v>44.824489999999997</v>
      </c>
      <c r="M26" s="418">
        <v>-145.55763999999999</v>
      </c>
      <c r="N26" s="418">
        <v>190.38212999999999</v>
      </c>
      <c r="O26" s="416"/>
      <c r="P26" s="417"/>
      <c r="Q26" s="413" t="s">
        <v>35</v>
      </c>
      <c r="R26" s="416"/>
      <c r="S26" s="418">
        <v>99.093559999999997</v>
      </c>
      <c r="T26" s="418">
        <v>676.32592999999997</v>
      </c>
      <c r="U26" s="418">
        <v>-577.23236999999995</v>
      </c>
      <c r="V26" s="418"/>
      <c r="W26" s="418">
        <v>438.55041999999997</v>
      </c>
      <c r="X26" s="418">
        <v>1530.9952599999999</v>
      </c>
      <c r="Y26" s="418">
        <v>-1092.4448400000001</v>
      </c>
      <c r="Z26" s="418"/>
      <c r="AA26" s="418">
        <v>796.95669999999996</v>
      </c>
      <c r="AB26" s="418">
        <v>61.42906</v>
      </c>
      <c r="AC26" s="418">
        <v>735.52764999999999</v>
      </c>
      <c r="AD26" s="417"/>
      <c r="AE26" s="413" t="s">
        <v>35</v>
      </c>
      <c r="AF26" s="416"/>
      <c r="AG26" s="418">
        <v>16.370650000000001</v>
      </c>
      <c r="AH26" s="418">
        <v>983.26495</v>
      </c>
      <c r="AI26" s="418">
        <v>-966.89430000000004</v>
      </c>
      <c r="AJ26" s="418"/>
      <c r="AK26" s="418">
        <v>10.71909</v>
      </c>
      <c r="AL26" s="418">
        <v>114.04888</v>
      </c>
      <c r="AM26" s="418">
        <v>-103.32979</v>
      </c>
      <c r="AN26" s="418"/>
      <c r="AO26" s="418">
        <v>608.48050999999998</v>
      </c>
      <c r="AP26" s="418">
        <v>1193.0585100000001</v>
      </c>
      <c r="AQ26" s="418">
        <v>-584.57799</v>
      </c>
      <c r="AR26" s="417"/>
      <c r="AS26" s="413" t="s">
        <v>35</v>
      </c>
      <c r="AT26" s="416"/>
      <c r="AU26" s="418">
        <v>26.069310000000002</v>
      </c>
      <c r="AV26" s="418">
        <v>48.409219999999998</v>
      </c>
      <c r="AW26" s="418">
        <v>-22.339919999999999</v>
      </c>
      <c r="AX26" s="418"/>
      <c r="AY26" s="418">
        <v>50.822920000000003</v>
      </c>
      <c r="AZ26" s="418">
        <v>-963.02895999999998</v>
      </c>
      <c r="BA26" s="418">
        <v>1013.85189</v>
      </c>
      <c r="BB26" s="418"/>
      <c r="BC26" s="418">
        <v>1315.8637699999999</v>
      </c>
      <c r="BD26" s="418">
        <v>2251.5449400000002</v>
      </c>
      <c r="BE26" s="418">
        <v>-935.68116999999995</v>
      </c>
      <c r="BF26" s="417"/>
      <c r="BG26" s="413" t="s">
        <v>35</v>
      </c>
      <c r="BH26" s="416"/>
      <c r="BI26" s="418">
        <v>355.55158</v>
      </c>
      <c r="BJ26" s="418">
        <v>753.23347999999999</v>
      </c>
      <c r="BK26" s="418">
        <v>-397.68189999999998</v>
      </c>
      <c r="BL26" s="418"/>
      <c r="BM26" s="417">
        <v>121.25126</v>
      </c>
      <c r="BN26" s="417">
        <v>522.13113999999996</v>
      </c>
      <c r="BO26" s="418">
        <v>-400.87988000000001</v>
      </c>
      <c r="BP26" s="418"/>
      <c r="BQ26" s="418">
        <v>1290.7181800000001</v>
      </c>
      <c r="BR26" s="418">
        <v>872.03671999999995</v>
      </c>
      <c r="BS26" s="418">
        <v>418.68146000000002</v>
      </c>
      <c r="BT26" s="417"/>
      <c r="BU26" s="413" t="s">
        <v>35</v>
      </c>
      <c r="BV26" s="418">
        <v>32.816079999999999</v>
      </c>
      <c r="BW26" s="418">
        <v>100.42878</v>
      </c>
      <c r="BX26" s="418">
        <v>-67.612710000000007</v>
      </c>
      <c r="BY26" s="418"/>
      <c r="BZ26" s="418">
        <v>401.22030000000001</v>
      </c>
      <c r="CA26" s="418">
        <v>1356.3578</v>
      </c>
      <c r="CB26" s="418">
        <v>-955.13750000000005</v>
      </c>
      <c r="CC26" s="418"/>
      <c r="CD26" s="418">
        <v>99.928700000000006</v>
      </c>
      <c r="CE26" s="418">
        <v>30.56991</v>
      </c>
      <c r="CF26" s="418">
        <v>69.358789999999999</v>
      </c>
      <c r="CG26" s="417"/>
      <c r="CH26" s="413" t="s">
        <v>35</v>
      </c>
      <c r="CI26" s="416"/>
      <c r="CJ26" s="418">
        <v>3220.2943</v>
      </c>
      <c r="CK26" s="418">
        <v>2209.71326</v>
      </c>
      <c r="CL26" s="418">
        <v>1010.58104</v>
      </c>
      <c r="CM26" s="418"/>
      <c r="CN26" s="418">
        <v>162.52733000000001</v>
      </c>
      <c r="CO26" s="418">
        <v>687.42711999999995</v>
      </c>
      <c r="CP26" s="418">
        <v>-524.89979000000005</v>
      </c>
      <c r="CQ26" s="418"/>
      <c r="CR26" s="418">
        <v>2390.0478600000001</v>
      </c>
      <c r="CS26" s="418">
        <v>9964.9495800000004</v>
      </c>
      <c r="CT26" s="417">
        <v>-7574.9017100000001</v>
      </c>
      <c r="CU26" s="70"/>
      <c r="CV26" s="597"/>
      <c r="CW26" s="597"/>
      <c r="CX26" s="598"/>
      <c r="CY26" s="599"/>
      <c r="CZ26" s="598"/>
      <c r="DA26" s="594"/>
      <c r="DB26" s="594"/>
      <c r="DC26" s="594"/>
    </row>
    <row r="27" spans="1:119" s="74" customFormat="1" ht="9.9499999999999993" customHeight="1">
      <c r="A27" s="416"/>
      <c r="B27" s="416"/>
      <c r="C27" s="416"/>
      <c r="D27" s="414"/>
      <c r="E27" s="414"/>
      <c r="F27" s="415"/>
      <c r="G27" s="416"/>
      <c r="H27" s="417"/>
      <c r="I27" s="417"/>
      <c r="J27" s="418"/>
      <c r="K27" s="418"/>
      <c r="L27" s="418"/>
      <c r="M27" s="418"/>
      <c r="N27" s="418"/>
      <c r="O27" s="416"/>
      <c r="P27" s="416"/>
      <c r="Q27" s="416"/>
      <c r="R27" s="416"/>
      <c r="S27" s="418"/>
      <c r="T27" s="418"/>
      <c r="U27" s="418"/>
      <c r="V27" s="418"/>
      <c r="W27" s="418"/>
      <c r="X27" s="418"/>
      <c r="Y27" s="418"/>
      <c r="Z27" s="418"/>
      <c r="AA27" s="418"/>
      <c r="AB27" s="418"/>
      <c r="AC27" s="418"/>
      <c r="AD27" s="416"/>
      <c r="AE27" s="416"/>
      <c r="AF27" s="416"/>
      <c r="AG27" s="418"/>
      <c r="AH27" s="418"/>
      <c r="AI27" s="418"/>
      <c r="AJ27" s="418"/>
      <c r="AK27" s="418"/>
      <c r="AL27" s="418"/>
      <c r="AM27" s="418"/>
      <c r="AN27" s="418"/>
      <c r="AO27" s="418"/>
      <c r="AP27" s="418"/>
      <c r="AQ27" s="418"/>
      <c r="AR27" s="416"/>
      <c r="AS27" s="416"/>
      <c r="AT27" s="416"/>
      <c r="AU27" s="418"/>
      <c r="AV27" s="418"/>
      <c r="AW27" s="418"/>
      <c r="AX27" s="418"/>
      <c r="AY27" s="418"/>
      <c r="AZ27" s="418"/>
      <c r="BA27" s="418"/>
      <c r="BB27" s="418"/>
      <c r="BC27" s="418"/>
      <c r="BD27" s="418"/>
      <c r="BE27" s="418"/>
      <c r="BF27" s="416"/>
      <c r="BG27" s="416"/>
      <c r="BH27" s="416"/>
      <c r="BI27" s="418"/>
      <c r="BJ27" s="418"/>
      <c r="BK27" s="418"/>
      <c r="BL27" s="418"/>
      <c r="BM27" s="417"/>
      <c r="BN27" s="417"/>
      <c r="BO27" s="418"/>
      <c r="BP27" s="418"/>
      <c r="BQ27" s="418"/>
      <c r="BR27" s="418"/>
      <c r="BS27" s="418"/>
      <c r="BT27" s="416"/>
      <c r="BU27" s="416"/>
      <c r="BV27" s="418"/>
      <c r="BW27" s="418"/>
      <c r="BX27" s="418"/>
      <c r="BY27" s="418"/>
      <c r="BZ27" s="418"/>
      <c r="CA27" s="418"/>
      <c r="CB27" s="418"/>
      <c r="CC27" s="418"/>
      <c r="CD27" s="418"/>
      <c r="CE27" s="418"/>
      <c r="CF27" s="418"/>
      <c r="CG27" s="416"/>
      <c r="CH27" s="416"/>
      <c r="CI27" s="416"/>
      <c r="CJ27" s="418"/>
      <c r="CK27" s="418"/>
      <c r="CL27" s="418"/>
      <c r="CM27" s="418"/>
      <c r="CN27" s="418"/>
      <c r="CO27" s="418"/>
      <c r="CP27" s="418"/>
      <c r="CQ27" s="418"/>
      <c r="CR27" s="418"/>
      <c r="CS27" s="418"/>
      <c r="CT27" s="417"/>
      <c r="CU27" s="72"/>
      <c r="CV27" s="72"/>
      <c r="CW27" s="72"/>
      <c r="CX27" s="173"/>
      <c r="CY27" s="173"/>
      <c r="CZ27" s="173"/>
      <c r="DA27" s="173"/>
      <c r="DB27" s="173"/>
      <c r="DC27" s="173"/>
      <c r="DD27" s="174"/>
      <c r="DE27" s="174"/>
      <c r="DF27" s="174"/>
      <c r="DG27" s="174"/>
      <c r="DH27" s="174"/>
      <c r="DI27" s="174"/>
      <c r="DJ27" s="174"/>
      <c r="DK27" s="174"/>
      <c r="DL27" s="174"/>
      <c r="DM27" s="174"/>
      <c r="DN27" s="174"/>
      <c r="DO27" s="174"/>
    </row>
    <row r="28" spans="1:119" s="74" customFormat="1" ht="19.5" customHeight="1">
      <c r="A28" s="411">
        <v>2017</v>
      </c>
      <c r="B28" s="413"/>
      <c r="C28" s="413" t="s">
        <v>32</v>
      </c>
      <c r="D28" s="414">
        <v>10560</v>
      </c>
      <c r="E28" s="414">
        <v>18588</v>
      </c>
      <c r="F28" s="414">
        <v>-8028</v>
      </c>
      <c r="G28" s="417"/>
      <c r="H28" s="417">
        <v>730</v>
      </c>
      <c r="I28" s="417">
        <v>558</v>
      </c>
      <c r="J28" s="417">
        <v>171</v>
      </c>
      <c r="K28" s="417"/>
      <c r="L28" s="417">
        <v>146</v>
      </c>
      <c r="M28" s="417">
        <v>1497</v>
      </c>
      <c r="N28" s="417">
        <v>-1351</v>
      </c>
      <c r="O28" s="417"/>
      <c r="P28" s="411">
        <v>2017</v>
      </c>
      <c r="Q28" s="413" t="s">
        <v>32</v>
      </c>
      <c r="R28" s="417"/>
      <c r="S28" s="417">
        <v>852</v>
      </c>
      <c r="T28" s="417">
        <v>526</v>
      </c>
      <c r="U28" s="417">
        <v>326</v>
      </c>
      <c r="V28" s="417"/>
      <c r="W28" s="417">
        <v>223</v>
      </c>
      <c r="X28" s="417">
        <v>1336</v>
      </c>
      <c r="Y28" s="417">
        <v>-1113</v>
      </c>
      <c r="Z28" s="417"/>
      <c r="AA28" s="417">
        <v>465</v>
      </c>
      <c r="AB28" s="417">
        <v>154</v>
      </c>
      <c r="AC28" s="417">
        <v>310</v>
      </c>
      <c r="AD28" s="411">
        <v>2017</v>
      </c>
      <c r="AE28" s="413" t="s">
        <v>32</v>
      </c>
      <c r="AF28" s="417"/>
      <c r="AG28" s="417">
        <v>14</v>
      </c>
      <c r="AH28" s="417">
        <v>61</v>
      </c>
      <c r="AI28" s="417">
        <v>-46</v>
      </c>
      <c r="AJ28" s="417"/>
      <c r="AK28" s="417">
        <v>7</v>
      </c>
      <c r="AL28" s="417">
        <v>46</v>
      </c>
      <c r="AM28" s="417">
        <v>-38</v>
      </c>
      <c r="AN28" s="417"/>
      <c r="AO28" s="417">
        <v>694</v>
      </c>
      <c r="AP28" s="417">
        <v>686</v>
      </c>
      <c r="AQ28" s="417">
        <v>8</v>
      </c>
      <c r="AR28" s="411">
        <v>2017</v>
      </c>
      <c r="AS28" s="413" t="s">
        <v>32</v>
      </c>
      <c r="AT28" s="417"/>
      <c r="AU28" s="417">
        <v>9</v>
      </c>
      <c r="AV28" s="417">
        <v>431</v>
      </c>
      <c r="AW28" s="417">
        <v>-422</v>
      </c>
      <c r="AX28" s="417"/>
      <c r="AY28" s="417">
        <v>81</v>
      </c>
      <c r="AZ28" s="417">
        <v>515</v>
      </c>
      <c r="BA28" s="417">
        <v>-434</v>
      </c>
      <c r="BB28" s="417"/>
      <c r="BC28" s="417">
        <v>926</v>
      </c>
      <c r="BD28" s="417">
        <v>2379</v>
      </c>
      <c r="BE28" s="417">
        <v>-1452</v>
      </c>
      <c r="BF28" s="411">
        <v>2017</v>
      </c>
      <c r="BG28" s="413" t="s">
        <v>32</v>
      </c>
      <c r="BH28" s="417"/>
      <c r="BI28" s="417">
        <v>399</v>
      </c>
      <c r="BJ28" s="417">
        <v>143</v>
      </c>
      <c r="BK28" s="417">
        <v>256</v>
      </c>
      <c r="BL28" s="417"/>
      <c r="BM28" s="417">
        <v>383</v>
      </c>
      <c r="BN28" s="417">
        <v>240</v>
      </c>
      <c r="BO28" s="417">
        <v>143</v>
      </c>
      <c r="BP28" s="417"/>
      <c r="BQ28" s="417">
        <v>593</v>
      </c>
      <c r="BR28" s="417">
        <v>792</v>
      </c>
      <c r="BS28" s="417">
        <v>-199</v>
      </c>
      <c r="BT28" s="411">
        <v>2017</v>
      </c>
      <c r="BU28" s="413" t="s">
        <v>32</v>
      </c>
      <c r="BV28" s="417">
        <v>30</v>
      </c>
      <c r="BW28" s="417">
        <v>74</v>
      </c>
      <c r="BX28" s="417">
        <v>-44</v>
      </c>
      <c r="BY28" s="417"/>
      <c r="BZ28" s="417">
        <v>177</v>
      </c>
      <c r="CA28" s="417">
        <v>227</v>
      </c>
      <c r="CB28" s="417">
        <v>-50</v>
      </c>
      <c r="CC28" s="417"/>
      <c r="CD28" s="417">
        <v>198</v>
      </c>
      <c r="CE28" s="417">
        <v>74</v>
      </c>
      <c r="CF28" s="417">
        <v>124</v>
      </c>
      <c r="CG28" s="411">
        <v>2017</v>
      </c>
      <c r="CH28" s="413" t="s">
        <v>32</v>
      </c>
      <c r="CI28" s="417"/>
      <c r="CJ28" s="417">
        <v>2077</v>
      </c>
      <c r="CK28" s="417">
        <v>2416</v>
      </c>
      <c r="CL28" s="417">
        <v>-338</v>
      </c>
      <c r="CM28" s="417"/>
      <c r="CN28" s="417">
        <v>262</v>
      </c>
      <c r="CO28" s="417">
        <v>232</v>
      </c>
      <c r="CP28" s="417">
        <v>30</v>
      </c>
      <c r="CQ28" s="417"/>
      <c r="CR28" s="417">
        <v>2293</v>
      </c>
      <c r="CS28" s="417">
        <v>6202</v>
      </c>
      <c r="CT28" s="417">
        <v>-3908</v>
      </c>
      <c r="CU28" s="72"/>
      <c r="CV28" s="72"/>
      <c r="CW28" s="72"/>
      <c r="CX28" s="173"/>
      <c r="CY28" s="173"/>
      <c r="CZ28" s="173"/>
      <c r="DA28" s="173"/>
      <c r="DB28" s="173"/>
      <c r="DC28" s="173"/>
      <c r="DD28" s="174"/>
      <c r="DE28" s="174"/>
      <c r="DF28" s="174"/>
      <c r="DG28" s="174"/>
      <c r="DH28" s="174"/>
      <c r="DI28" s="174"/>
      <c r="DJ28" s="174"/>
      <c r="DK28" s="174"/>
      <c r="DL28" s="174"/>
      <c r="DM28" s="174"/>
      <c r="DN28" s="174"/>
      <c r="DO28" s="174"/>
    </row>
    <row r="29" spans="1:119" s="74" customFormat="1" ht="19.5" customHeight="1">
      <c r="A29" s="411"/>
      <c r="B29" s="413"/>
      <c r="C29" s="413" t="s">
        <v>33</v>
      </c>
      <c r="D29" s="414">
        <v>6387</v>
      </c>
      <c r="E29" s="414">
        <v>22197</v>
      </c>
      <c r="F29" s="414">
        <v>-15810</v>
      </c>
      <c r="G29" s="417"/>
      <c r="H29" s="417">
        <v>566</v>
      </c>
      <c r="I29" s="417">
        <v>1760</v>
      </c>
      <c r="J29" s="417">
        <v>-1193</v>
      </c>
      <c r="K29" s="417"/>
      <c r="L29" s="417">
        <v>60</v>
      </c>
      <c r="M29" s="417">
        <v>351</v>
      </c>
      <c r="N29" s="417">
        <v>-290</v>
      </c>
      <c r="O29" s="417"/>
      <c r="P29" s="411"/>
      <c r="Q29" s="413" t="s">
        <v>33</v>
      </c>
      <c r="R29" s="417"/>
      <c r="S29" s="417">
        <v>169</v>
      </c>
      <c r="T29" s="417">
        <v>407</v>
      </c>
      <c r="U29" s="417">
        <v>-238</v>
      </c>
      <c r="V29" s="417"/>
      <c r="W29" s="417">
        <v>88</v>
      </c>
      <c r="X29" s="417">
        <v>172</v>
      </c>
      <c r="Y29" s="417">
        <v>-84</v>
      </c>
      <c r="Z29" s="417"/>
      <c r="AA29" s="417">
        <v>112</v>
      </c>
      <c r="AB29" s="417">
        <v>23</v>
      </c>
      <c r="AC29" s="417">
        <v>89</v>
      </c>
      <c r="AD29" s="411"/>
      <c r="AE29" s="413" t="s">
        <v>33</v>
      </c>
      <c r="AF29" s="417"/>
      <c r="AG29" s="417">
        <v>13</v>
      </c>
      <c r="AH29" s="417">
        <v>167</v>
      </c>
      <c r="AI29" s="417">
        <v>-154</v>
      </c>
      <c r="AJ29" s="417"/>
      <c r="AK29" s="417">
        <v>14</v>
      </c>
      <c r="AL29" s="417">
        <v>63</v>
      </c>
      <c r="AM29" s="417">
        <v>-50</v>
      </c>
      <c r="AN29" s="417"/>
      <c r="AO29" s="417">
        <v>571</v>
      </c>
      <c r="AP29" s="417">
        <v>2716</v>
      </c>
      <c r="AQ29" s="417">
        <v>-2145</v>
      </c>
      <c r="AR29" s="411"/>
      <c r="AS29" s="413" t="s">
        <v>33</v>
      </c>
      <c r="AT29" s="417"/>
      <c r="AU29" s="417">
        <v>40</v>
      </c>
      <c r="AV29" s="417">
        <v>273</v>
      </c>
      <c r="AW29" s="417">
        <v>-232</v>
      </c>
      <c r="AX29" s="417"/>
      <c r="AY29" s="417">
        <v>36</v>
      </c>
      <c r="AZ29" s="417">
        <v>651</v>
      </c>
      <c r="BA29" s="417">
        <v>-616</v>
      </c>
      <c r="BB29" s="417"/>
      <c r="BC29" s="417">
        <v>569</v>
      </c>
      <c r="BD29" s="417">
        <v>4338</v>
      </c>
      <c r="BE29" s="417">
        <v>-3768</v>
      </c>
      <c r="BF29" s="411"/>
      <c r="BG29" s="413" t="s">
        <v>33</v>
      </c>
      <c r="BH29" s="417"/>
      <c r="BI29" s="417">
        <v>19</v>
      </c>
      <c r="BJ29" s="417">
        <v>205</v>
      </c>
      <c r="BK29" s="417">
        <v>-186</v>
      </c>
      <c r="BL29" s="417"/>
      <c r="BM29" s="417">
        <v>432</v>
      </c>
      <c r="BN29" s="417">
        <v>208</v>
      </c>
      <c r="BO29" s="417">
        <v>224</v>
      </c>
      <c r="BP29" s="417"/>
      <c r="BQ29" s="417">
        <v>767</v>
      </c>
      <c r="BR29" s="417">
        <v>440</v>
      </c>
      <c r="BS29" s="417">
        <v>327</v>
      </c>
      <c r="BT29" s="411"/>
      <c r="BU29" s="413" t="s">
        <v>33</v>
      </c>
      <c r="BV29" s="417">
        <v>14</v>
      </c>
      <c r="BW29" s="417">
        <v>-133</v>
      </c>
      <c r="BX29" s="417">
        <v>148</v>
      </c>
      <c r="BY29" s="417"/>
      <c r="BZ29" s="417">
        <v>216</v>
      </c>
      <c r="CA29" s="417">
        <v>-302</v>
      </c>
      <c r="CB29" s="417">
        <v>518</v>
      </c>
      <c r="CC29" s="417"/>
      <c r="CD29" s="417">
        <v>116</v>
      </c>
      <c r="CE29" s="417">
        <v>48</v>
      </c>
      <c r="CF29" s="417">
        <v>68</v>
      </c>
      <c r="CG29" s="411"/>
      <c r="CH29" s="413" t="s">
        <v>33</v>
      </c>
      <c r="CI29" s="417"/>
      <c r="CJ29" s="417">
        <v>488</v>
      </c>
      <c r="CK29" s="417">
        <v>4467</v>
      </c>
      <c r="CL29" s="417">
        <v>-3979</v>
      </c>
      <c r="CM29" s="417"/>
      <c r="CN29" s="417">
        <v>355</v>
      </c>
      <c r="CO29" s="417">
        <v>157</v>
      </c>
      <c r="CP29" s="417">
        <v>199</v>
      </c>
      <c r="CQ29" s="417"/>
      <c r="CR29" s="417">
        <v>1741</v>
      </c>
      <c r="CS29" s="417">
        <v>6187</v>
      </c>
      <c r="CT29" s="417">
        <v>-4446</v>
      </c>
      <c r="CU29" s="72"/>
      <c r="CV29" s="72"/>
      <c r="CW29" s="72"/>
      <c r="CX29" s="173"/>
      <c r="CY29" s="173"/>
      <c r="CZ29" s="173"/>
      <c r="DA29" s="173"/>
      <c r="DB29" s="173"/>
      <c r="DC29" s="173"/>
      <c r="DD29" s="174"/>
      <c r="DE29" s="174"/>
      <c r="DF29" s="174"/>
      <c r="DG29" s="174"/>
      <c r="DH29" s="174"/>
      <c r="DI29" s="174"/>
      <c r="DJ29" s="174"/>
      <c r="DK29" s="174"/>
      <c r="DL29" s="174"/>
      <c r="DM29" s="174"/>
      <c r="DN29" s="174"/>
      <c r="DO29" s="174"/>
    </row>
    <row r="30" spans="1:119" s="74" customFormat="1" ht="19.5" customHeight="1">
      <c r="A30" s="411"/>
      <c r="B30" s="413"/>
      <c r="C30" s="413" t="s">
        <v>34</v>
      </c>
      <c r="D30" s="414">
        <v>9399</v>
      </c>
      <c r="E30" s="414">
        <v>12321</v>
      </c>
      <c r="F30" s="414">
        <v>-2922</v>
      </c>
      <c r="G30" s="417"/>
      <c r="H30" s="417">
        <v>343</v>
      </c>
      <c r="I30" s="417">
        <v>1179</v>
      </c>
      <c r="J30" s="417">
        <v>-836</v>
      </c>
      <c r="K30" s="417"/>
      <c r="L30" s="417">
        <v>57</v>
      </c>
      <c r="M30" s="417">
        <v>248</v>
      </c>
      <c r="N30" s="417">
        <v>-192</v>
      </c>
      <c r="O30" s="417"/>
      <c r="P30" s="411"/>
      <c r="Q30" s="413" t="s">
        <v>34</v>
      </c>
      <c r="R30" s="417"/>
      <c r="S30" s="417">
        <v>326</v>
      </c>
      <c r="T30" s="417">
        <v>456</v>
      </c>
      <c r="U30" s="417">
        <v>-130</v>
      </c>
      <c r="V30" s="417"/>
      <c r="W30" s="417">
        <v>309</v>
      </c>
      <c r="X30" s="417">
        <v>183</v>
      </c>
      <c r="Y30" s="417">
        <v>125</v>
      </c>
      <c r="Z30" s="417"/>
      <c r="AA30" s="417">
        <v>3</v>
      </c>
      <c r="AB30" s="417">
        <v>128</v>
      </c>
      <c r="AC30" s="417">
        <v>-125</v>
      </c>
      <c r="AD30" s="411"/>
      <c r="AE30" s="413" t="s">
        <v>34</v>
      </c>
      <c r="AF30" s="417"/>
      <c r="AG30" s="417">
        <v>21</v>
      </c>
      <c r="AH30" s="417">
        <v>19</v>
      </c>
      <c r="AI30" s="417">
        <v>2</v>
      </c>
      <c r="AJ30" s="417"/>
      <c r="AK30" s="417">
        <v>25</v>
      </c>
      <c r="AL30" s="417">
        <v>86</v>
      </c>
      <c r="AM30" s="417">
        <v>-61</v>
      </c>
      <c r="AN30" s="417"/>
      <c r="AO30" s="417">
        <v>372</v>
      </c>
      <c r="AP30" s="417">
        <v>1128</v>
      </c>
      <c r="AQ30" s="417">
        <v>-757</v>
      </c>
      <c r="AR30" s="411"/>
      <c r="AS30" s="413" t="s">
        <v>34</v>
      </c>
      <c r="AT30" s="417"/>
      <c r="AU30" s="417">
        <v>98</v>
      </c>
      <c r="AV30" s="417">
        <v>73</v>
      </c>
      <c r="AW30" s="417">
        <v>25</v>
      </c>
      <c r="AX30" s="417"/>
      <c r="AY30" s="417">
        <v>85</v>
      </c>
      <c r="AZ30" s="417">
        <v>167</v>
      </c>
      <c r="BA30" s="417">
        <v>-82</v>
      </c>
      <c r="BB30" s="417"/>
      <c r="BC30" s="417">
        <v>1973</v>
      </c>
      <c r="BD30" s="417">
        <v>1613</v>
      </c>
      <c r="BE30" s="417">
        <v>360</v>
      </c>
      <c r="BF30" s="411"/>
      <c r="BG30" s="413" t="s">
        <v>34</v>
      </c>
      <c r="BH30" s="417"/>
      <c r="BI30" s="417">
        <v>72</v>
      </c>
      <c r="BJ30" s="417">
        <v>-28</v>
      </c>
      <c r="BK30" s="417">
        <v>100</v>
      </c>
      <c r="BL30" s="417"/>
      <c r="BM30" s="417">
        <v>577</v>
      </c>
      <c r="BN30" s="417">
        <v>559</v>
      </c>
      <c r="BO30" s="417">
        <v>19</v>
      </c>
      <c r="BP30" s="417"/>
      <c r="BQ30" s="417">
        <v>287</v>
      </c>
      <c r="BR30" s="417">
        <v>1341</v>
      </c>
      <c r="BS30" s="417">
        <v>-1054</v>
      </c>
      <c r="BT30" s="411"/>
      <c r="BU30" s="413" t="s">
        <v>34</v>
      </c>
      <c r="BV30" s="417">
        <v>23</v>
      </c>
      <c r="BW30" s="417">
        <v>133</v>
      </c>
      <c r="BX30" s="417">
        <v>-110</v>
      </c>
      <c r="BY30" s="417"/>
      <c r="BZ30" s="417">
        <v>210</v>
      </c>
      <c r="CA30" s="417">
        <v>489</v>
      </c>
      <c r="CB30" s="417">
        <v>-279</v>
      </c>
      <c r="CC30" s="417"/>
      <c r="CD30" s="417">
        <v>54</v>
      </c>
      <c r="CE30" s="417">
        <v>147</v>
      </c>
      <c r="CF30" s="417">
        <v>-93</v>
      </c>
      <c r="CG30" s="411"/>
      <c r="CH30" s="413" t="s">
        <v>34</v>
      </c>
      <c r="CI30" s="417"/>
      <c r="CJ30" s="417">
        <v>630</v>
      </c>
      <c r="CK30" s="417">
        <v>476</v>
      </c>
      <c r="CL30" s="417">
        <v>154</v>
      </c>
      <c r="CM30" s="417"/>
      <c r="CN30" s="417">
        <v>1245</v>
      </c>
      <c r="CO30" s="417">
        <v>1732</v>
      </c>
      <c r="CP30" s="417">
        <v>-486</v>
      </c>
      <c r="CQ30" s="417"/>
      <c r="CR30" s="417">
        <v>2690</v>
      </c>
      <c r="CS30" s="417">
        <v>2192</v>
      </c>
      <c r="CT30" s="417">
        <v>498</v>
      </c>
      <c r="CU30" s="72"/>
      <c r="CV30" s="72"/>
      <c r="CW30" s="72"/>
      <c r="CX30" s="173"/>
      <c r="CY30" s="173"/>
      <c r="CZ30" s="173"/>
      <c r="DA30" s="173"/>
      <c r="DB30" s="173"/>
      <c r="DC30" s="173"/>
      <c r="DD30" s="174"/>
      <c r="DE30" s="174"/>
      <c r="DF30" s="174"/>
      <c r="DG30" s="174"/>
      <c r="DH30" s="174"/>
      <c r="DI30" s="174"/>
      <c r="DJ30" s="174"/>
      <c r="DK30" s="174"/>
      <c r="DL30" s="174"/>
      <c r="DM30" s="174"/>
      <c r="DN30" s="174"/>
      <c r="DO30" s="174"/>
    </row>
    <row r="31" spans="1:119" s="74" customFormat="1" ht="19.5" customHeight="1">
      <c r="A31" s="411"/>
      <c r="B31" s="413"/>
      <c r="C31" s="413" t="s">
        <v>35</v>
      </c>
      <c r="D31" s="414">
        <v>14819</v>
      </c>
      <c r="E31" s="414">
        <v>12307</v>
      </c>
      <c r="F31" s="414">
        <v>2512</v>
      </c>
      <c r="G31" s="417"/>
      <c r="H31" s="417">
        <v>225</v>
      </c>
      <c r="I31" s="417">
        <v>-1031</v>
      </c>
      <c r="J31" s="417">
        <v>1256</v>
      </c>
      <c r="K31" s="417"/>
      <c r="L31" s="417">
        <v>25</v>
      </c>
      <c r="M31" s="417">
        <v>365</v>
      </c>
      <c r="N31" s="417">
        <v>-340</v>
      </c>
      <c r="O31" s="417"/>
      <c r="P31" s="411"/>
      <c r="Q31" s="413" t="s">
        <v>35</v>
      </c>
      <c r="R31" s="417"/>
      <c r="S31" s="417">
        <v>279</v>
      </c>
      <c r="T31" s="417">
        <v>349</v>
      </c>
      <c r="U31" s="417">
        <v>-70</v>
      </c>
      <c r="V31" s="417"/>
      <c r="W31" s="417">
        <v>161</v>
      </c>
      <c r="X31" s="417">
        <v>221</v>
      </c>
      <c r="Y31" s="417">
        <v>-60</v>
      </c>
      <c r="Z31" s="417"/>
      <c r="AA31" s="417">
        <v>121</v>
      </c>
      <c r="AB31" s="417">
        <v>33</v>
      </c>
      <c r="AC31" s="417">
        <v>88</v>
      </c>
      <c r="AD31" s="411"/>
      <c r="AE31" s="413" t="s">
        <v>35</v>
      </c>
      <c r="AF31" s="417"/>
      <c r="AG31" s="417">
        <v>38</v>
      </c>
      <c r="AH31" s="417">
        <v>-6</v>
      </c>
      <c r="AI31" s="417">
        <v>44</v>
      </c>
      <c r="AJ31" s="417"/>
      <c r="AK31" s="417">
        <v>5</v>
      </c>
      <c r="AL31" s="417">
        <v>51</v>
      </c>
      <c r="AM31" s="417">
        <v>-46</v>
      </c>
      <c r="AN31" s="417"/>
      <c r="AO31" s="417">
        <v>1130</v>
      </c>
      <c r="AP31" s="417">
        <v>832</v>
      </c>
      <c r="AQ31" s="417">
        <v>298</v>
      </c>
      <c r="AR31" s="411"/>
      <c r="AS31" s="413" t="s">
        <v>35</v>
      </c>
      <c r="AT31" s="417"/>
      <c r="AU31" s="417">
        <v>9</v>
      </c>
      <c r="AV31" s="417">
        <v>222</v>
      </c>
      <c r="AW31" s="417">
        <v>-213</v>
      </c>
      <c r="AX31" s="417"/>
      <c r="AY31" s="417">
        <v>43</v>
      </c>
      <c r="AZ31" s="417">
        <v>140</v>
      </c>
      <c r="BA31" s="417">
        <v>-97</v>
      </c>
      <c r="BB31" s="417"/>
      <c r="BC31" s="417">
        <v>1098</v>
      </c>
      <c r="BD31" s="417">
        <v>2727</v>
      </c>
      <c r="BE31" s="417">
        <v>-1629</v>
      </c>
      <c r="BF31" s="411"/>
      <c r="BG31" s="413" t="s">
        <v>35</v>
      </c>
      <c r="BH31" s="417"/>
      <c r="BI31" s="417">
        <v>118</v>
      </c>
      <c r="BJ31" s="417">
        <v>279</v>
      </c>
      <c r="BK31" s="417">
        <v>-160</v>
      </c>
      <c r="BL31" s="417"/>
      <c r="BM31" s="417">
        <v>1086</v>
      </c>
      <c r="BN31" s="417">
        <v>528</v>
      </c>
      <c r="BO31" s="417">
        <v>558</v>
      </c>
      <c r="BP31" s="417"/>
      <c r="BQ31" s="417">
        <v>603</v>
      </c>
      <c r="BR31" s="417">
        <v>326</v>
      </c>
      <c r="BS31" s="417">
        <v>277</v>
      </c>
      <c r="BT31" s="411"/>
      <c r="BU31" s="413" t="s">
        <v>35</v>
      </c>
      <c r="BV31" s="417">
        <v>13</v>
      </c>
      <c r="BW31" s="417">
        <v>105</v>
      </c>
      <c r="BX31" s="417">
        <v>-92</v>
      </c>
      <c r="BY31" s="417"/>
      <c r="BZ31" s="417">
        <v>388</v>
      </c>
      <c r="CA31" s="417">
        <v>499</v>
      </c>
      <c r="CB31" s="417">
        <v>-111</v>
      </c>
      <c r="CC31" s="417"/>
      <c r="CD31" s="417">
        <v>108</v>
      </c>
      <c r="CE31" s="417">
        <v>118</v>
      </c>
      <c r="CF31" s="417">
        <v>-10</v>
      </c>
      <c r="CG31" s="411"/>
      <c r="CH31" s="413" t="s">
        <v>35</v>
      </c>
      <c r="CI31" s="417"/>
      <c r="CJ31" s="417">
        <v>1130</v>
      </c>
      <c r="CK31" s="417">
        <v>1109</v>
      </c>
      <c r="CL31" s="417">
        <v>21</v>
      </c>
      <c r="CM31" s="417"/>
      <c r="CN31" s="417">
        <v>2448</v>
      </c>
      <c r="CO31" s="417">
        <v>1034</v>
      </c>
      <c r="CP31" s="417">
        <v>1414</v>
      </c>
      <c r="CQ31" s="417"/>
      <c r="CR31" s="417">
        <v>5791</v>
      </c>
      <c r="CS31" s="417">
        <v>4406</v>
      </c>
      <c r="CT31" s="417">
        <v>1385</v>
      </c>
      <c r="CU31" s="72"/>
      <c r="CV31" s="72"/>
      <c r="CW31" s="72"/>
      <c r="CX31" s="173"/>
      <c r="CY31" s="173"/>
      <c r="CZ31" s="173"/>
      <c r="DA31" s="173"/>
      <c r="DB31" s="173"/>
      <c r="DC31" s="173"/>
      <c r="DD31" s="174"/>
      <c r="DE31" s="174"/>
      <c r="DF31" s="174"/>
      <c r="DG31" s="174"/>
      <c r="DH31" s="174"/>
      <c r="DI31" s="174"/>
      <c r="DJ31" s="174"/>
      <c r="DK31" s="174"/>
      <c r="DL31" s="174"/>
      <c r="DM31" s="174"/>
      <c r="DN31" s="174"/>
      <c r="DO31" s="174"/>
    </row>
    <row r="32" spans="1:119" s="74" customFormat="1" ht="9.9499999999999993" customHeight="1">
      <c r="A32" s="416"/>
      <c r="B32" s="416"/>
      <c r="C32" s="416"/>
      <c r="D32" s="414"/>
      <c r="E32" s="414"/>
      <c r="F32" s="414"/>
      <c r="G32" s="417"/>
      <c r="H32" s="417"/>
      <c r="I32" s="417"/>
      <c r="J32" s="417"/>
      <c r="K32" s="417"/>
      <c r="L32" s="417"/>
      <c r="M32" s="417"/>
      <c r="N32" s="417"/>
      <c r="O32" s="417"/>
      <c r="P32" s="416"/>
      <c r="Q32" s="416"/>
      <c r="R32" s="417"/>
      <c r="S32" s="417"/>
      <c r="T32" s="417"/>
      <c r="U32" s="417"/>
      <c r="V32" s="417"/>
      <c r="W32" s="417"/>
      <c r="X32" s="417"/>
      <c r="Y32" s="417"/>
      <c r="Z32" s="417"/>
      <c r="AA32" s="417"/>
      <c r="AB32" s="417"/>
      <c r="AC32" s="417"/>
      <c r="AD32" s="416"/>
      <c r="AE32" s="416"/>
      <c r="AF32" s="417"/>
      <c r="AG32" s="417"/>
      <c r="AH32" s="417"/>
      <c r="AI32" s="417"/>
      <c r="AJ32" s="417"/>
      <c r="AK32" s="417"/>
      <c r="AL32" s="417"/>
      <c r="AM32" s="417"/>
      <c r="AN32" s="417"/>
      <c r="AO32" s="417"/>
      <c r="AP32" s="417"/>
      <c r="AQ32" s="417"/>
      <c r="AR32" s="416"/>
      <c r="AS32" s="416"/>
      <c r="AT32" s="417"/>
      <c r="AU32" s="417"/>
      <c r="AV32" s="417"/>
      <c r="AW32" s="417"/>
      <c r="AX32" s="417"/>
      <c r="AY32" s="417"/>
      <c r="AZ32" s="417"/>
      <c r="BA32" s="417"/>
      <c r="BB32" s="417"/>
      <c r="BC32" s="417"/>
      <c r="BD32" s="417"/>
      <c r="BE32" s="417"/>
      <c r="BF32" s="416"/>
      <c r="BG32" s="416"/>
      <c r="BH32" s="417"/>
      <c r="BI32" s="417"/>
      <c r="BJ32" s="417"/>
      <c r="BK32" s="417"/>
      <c r="BL32" s="417"/>
      <c r="BM32" s="417"/>
      <c r="BN32" s="417"/>
      <c r="BO32" s="417"/>
      <c r="BP32" s="417"/>
      <c r="BQ32" s="417"/>
      <c r="BR32" s="417"/>
      <c r="BS32" s="417"/>
      <c r="BT32" s="416"/>
      <c r="BU32" s="416"/>
      <c r="BV32" s="417"/>
      <c r="BW32" s="417"/>
      <c r="BX32" s="417"/>
      <c r="BY32" s="417"/>
      <c r="BZ32" s="417"/>
      <c r="CA32" s="417"/>
      <c r="CB32" s="417"/>
      <c r="CC32" s="417"/>
      <c r="CD32" s="417"/>
      <c r="CE32" s="417"/>
      <c r="CF32" s="417"/>
      <c r="CG32" s="416"/>
      <c r="CH32" s="416"/>
      <c r="CI32" s="417"/>
      <c r="CJ32" s="417"/>
      <c r="CK32" s="417"/>
      <c r="CL32" s="417"/>
      <c r="CM32" s="417"/>
      <c r="CN32" s="417"/>
      <c r="CO32" s="417"/>
      <c r="CP32" s="417"/>
      <c r="CQ32" s="417"/>
      <c r="CR32" s="417"/>
      <c r="CS32" s="417"/>
      <c r="CT32" s="417"/>
      <c r="CU32" s="72"/>
      <c r="CV32" s="72"/>
      <c r="CW32" s="72"/>
      <c r="CX32" s="173"/>
      <c r="CY32" s="173"/>
      <c r="CZ32" s="173"/>
      <c r="DA32" s="173"/>
      <c r="DB32" s="173"/>
      <c r="DC32" s="173"/>
      <c r="DD32" s="174"/>
      <c r="DE32" s="174"/>
      <c r="DF32" s="174"/>
      <c r="DG32" s="174"/>
      <c r="DH32" s="174"/>
      <c r="DI32" s="174"/>
      <c r="DJ32" s="174"/>
      <c r="DK32" s="174"/>
      <c r="DL32" s="174"/>
      <c r="DM32" s="174"/>
      <c r="DN32" s="174"/>
      <c r="DO32" s="174"/>
    </row>
    <row r="33" spans="1:117" s="535" customFormat="1" ht="19.5" customHeight="1">
      <c r="A33" s="498">
        <v>2018</v>
      </c>
      <c r="B33" s="499"/>
      <c r="C33" s="499" t="s">
        <v>32</v>
      </c>
      <c r="D33" s="500">
        <v>12038.669180000001</v>
      </c>
      <c r="E33" s="500">
        <v>14049.91467</v>
      </c>
      <c r="F33" s="500">
        <v>-2011.24549</v>
      </c>
      <c r="G33" s="501">
        <v>0</v>
      </c>
      <c r="H33" s="501">
        <v>37.914020000000001</v>
      </c>
      <c r="I33" s="501">
        <v>347.02843999999999</v>
      </c>
      <c r="J33" s="501">
        <v>-309.11442</v>
      </c>
      <c r="K33" s="501"/>
      <c r="L33" s="501">
        <v>103.98269999999999</v>
      </c>
      <c r="M33" s="501">
        <v>205.88451000000001</v>
      </c>
      <c r="N33" s="501">
        <v>-101.90181</v>
      </c>
      <c r="O33" s="501"/>
      <c r="P33" s="498" t="s">
        <v>167</v>
      </c>
      <c r="Q33" s="499" t="s">
        <v>32</v>
      </c>
      <c r="R33" s="499"/>
      <c r="S33" s="501">
        <v>2175.2962499999999</v>
      </c>
      <c r="T33" s="501">
        <v>926.92696000000001</v>
      </c>
      <c r="U33" s="501">
        <v>1248.3692900000001</v>
      </c>
      <c r="V33" s="501">
        <v>0</v>
      </c>
      <c r="W33" s="501">
        <v>530.98062000000004</v>
      </c>
      <c r="X33" s="501">
        <v>962.39094</v>
      </c>
      <c r="Y33" s="501">
        <v>-431.41032000000001</v>
      </c>
      <c r="Z33" s="501"/>
      <c r="AA33" s="501">
        <v>78.931340000000006</v>
      </c>
      <c r="AB33" s="501">
        <v>218.46557000000001</v>
      </c>
      <c r="AC33" s="501">
        <v>-139.53423000000001</v>
      </c>
      <c r="AD33" s="498" t="s">
        <v>167</v>
      </c>
      <c r="AE33" s="499" t="s">
        <v>32</v>
      </c>
      <c r="AF33" s="499"/>
      <c r="AG33" s="501">
        <v>10.14728</v>
      </c>
      <c r="AH33" s="501">
        <v>81.251959999999997</v>
      </c>
      <c r="AI33" s="501">
        <v>-71.104680000000002</v>
      </c>
      <c r="AJ33" s="501">
        <v>0</v>
      </c>
      <c r="AK33" s="501">
        <v>14.54247</v>
      </c>
      <c r="AL33" s="501">
        <v>43.348959999999998</v>
      </c>
      <c r="AM33" s="501">
        <v>-28.80649</v>
      </c>
      <c r="AN33" s="501"/>
      <c r="AO33" s="501">
        <v>202.28371000000001</v>
      </c>
      <c r="AP33" s="501">
        <v>-38.132480000000001</v>
      </c>
      <c r="AQ33" s="501">
        <v>240.41618</v>
      </c>
      <c r="AR33" s="498" t="s">
        <v>167</v>
      </c>
      <c r="AS33" s="499" t="s">
        <v>32</v>
      </c>
      <c r="AT33" s="499"/>
      <c r="AU33" s="501">
        <v>16.209119999999999</v>
      </c>
      <c r="AV33" s="501">
        <v>172.97937999999999</v>
      </c>
      <c r="AW33" s="501">
        <v>-156.77026000000001</v>
      </c>
      <c r="AX33" s="501">
        <v>0</v>
      </c>
      <c r="AY33" s="501">
        <v>15.761419999999999</v>
      </c>
      <c r="AZ33" s="501">
        <v>643.12243000000001</v>
      </c>
      <c r="BA33" s="501">
        <v>-627.36099999999999</v>
      </c>
      <c r="BB33" s="501"/>
      <c r="BC33" s="501">
        <v>1210.57133</v>
      </c>
      <c r="BD33" s="501">
        <v>3681.95676</v>
      </c>
      <c r="BE33" s="501">
        <v>-2471.3854299999998</v>
      </c>
      <c r="BF33" s="498" t="s">
        <v>167</v>
      </c>
      <c r="BG33" s="499" t="s">
        <v>32</v>
      </c>
      <c r="BH33" s="499"/>
      <c r="BI33" s="501">
        <v>90.48169</v>
      </c>
      <c r="BJ33" s="501">
        <v>159.34479999999999</v>
      </c>
      <c r="BK33" s="501">
        <v>-68.863110000000006</v>
      </c>
      <c r="BL33" s="501">
        <v>0</v>
      </c>
      <c r="BM33" s="501">
        <v>131.61959999999999</v>
      </c>
      <c r="BN33" s="501">
        <v>242.00693999999999</v>
      </c>
      <c r="BO33" s="501">
        <v>-110.38733999999999</v>
      </c>
      <c r="BP33" s="501"/>
      <c r="BQ33" s="501">
        <v>534.22257999999999</v>
      </c>
      <c r="BR33" s="501">
        <v>639.88017000000002</v>
      </c>
      <c r="BS33" s="501">
        <v>-105.6576</v>
      </c>
      <c r="BT33" s="498" t="s">
        <v>167</v>
      </c>
      <c r="BU33" s="499" t="s">
        <v>32</v>
      </c>
      <c r="BV33" s="501">
        <v>39.027670000000001</v>
      </c>
      <c r="BW33" s="501">
        <v>74.824299999999994</v>
      </c>
      <c r="BX33" s="501">
        <v>-35.79663</v>
      </c>
      <c r="BY33" s="501"/>
      <c r="BZ33" s="501">
        <v>4293.9603900000002</v>
      </c>
      <c r="CA33" s="501">
        <v>875.56420000000003</v>
      </c>
      <c r="CB33" s="501">
        <v>3418.3961899999999</v>
      </c>
      <c r="CC33" s="501"/>
      <c r="CD33" s="501">
        <v>209.59952999999999</v>
      </c>
      <c r="CE33" s="501">
        <v>154.98244</v>
      </c>
      <c r="CF33" s="501">
        <v>54.617089999999997</v>
      </c>
      <c r="CG33" s="498" t="s">
        <v>167</v>
      </c>
      <c r="CH33" s="499" t="s">
        <v>32</v>
      </c>
      <c r="CI33" s="501"/>
      <c r="CJ33" s="501">
        <v>826.48065999999994</v>
      </c>
      <c r="CK33" s="501">
        <v>1454.9401700000001</v>
      </c>
      <c r="CL33" s="501">
        <v>-628.45952</v>
      </c>
      <c r="CM33" s="501">
        <v>0</v>
      </c>
      <c r="CN33" s="501">
        <v>487.70674000000002</v>
      </c>
      <c r="CO33" s="501">
        <v>849.09424999999999</v>
      </c>
      <c r="CP33" s="501">
        <v>-361.38749999999999</v>
      </c>
      <c r="CQ33" s="501"/>
      <c r="CR33" s="501">
        <v>1028.95009</v>
      </c>
      <c r="CS33" s="501">
        <v>2354.0539800000001</v>
      </c>
      <c r="CT33" s="501">
        <v>-1325.1038900000001</v>
      </c>
      <c r="CU33" s="532"/>
      <c r="CV33" s="532"/>
      <c r="CW33" s="532"/>
      <c r="CX33" s="533"/>
      <c r="CY33" s="533"/>
      <c r="CZ33" s="533"/>
      <c r="DA33" s="533"/>
      <c r="DB33" s="534"/>
      <c r="DC33" s="534"/>
      <c r="DD33" s="534"/>
      <c r="DE33" s="534"/>
      <c r="DF33" s="534"/>
      <c r="DG33" s="534"/>
      <c r="DH33" s="534"/>
      <c r="DI33" s="534"/>
      <c r="DJ33" s="534"/>
      <c r="DK33" s="534"/>
      <c r="DL33" s="534"/>
      <c r="DM33" s="534"/>
    </row>
    <row r="34" spans="1:117" s="535" customFormat="1" ht="19.5" customHeight="1">
      <c r="A34" s="498"/>
      <c r="B34" s="499"/>
      <c r="C34" s="499" t="s">
        <v>33</v>
      </c>
      <c r="D34" s="500">
        <v>6341.0034299999998</v>
      </c>
      <c r="E34" s="500">
        <v>12200.27003</v>
      </c>
      <c r="F34" s="500">
        <v>-5859.2666099999997</v>
      </c>
      <c r="G34" s="501">
        <v>0</v>
      </c>
      <c r="H34" s="501">
        <v>1.3879699999999999</v>
      </c>
      <c r="I34" s="501">
        <v>-829.96130000000005</v>
      </c>
      <c r="J34" s="501">
        <v>831.34928000000002</v>
      </c>
      <c r="K34" s="501"/>
      <c r="L34" s="501">
        <v>141.46467000000001</v>
      </c>
      <c r="M34" s="501">
        <v>142.71745000000001</v>
      </c>
      <c r="N34" s="501">
        <v>-1.25278</v>
      </c>
      <c r="O34" s="501"/>
      <c r="P34" s="498"/>
      <c r="Q34" s="499" t="s">
        <v>33</v>
      </c>
      <c r="R34" s="499"/>
      <c r="S34" s="501">
        <v>287.93644999999998</v>
      </c>
      <c r="T34" s="501">
        <v>-77.378810000000001</v>
      </c>
      <c r="U34" s="501">
        <v>365.31526000000002</v>
      </c>
      <c r="V34" s="501">
        <v>0</v>
      </c>
      <c r="W34" s="501">
        <v>709.05714</v>
      </c>
      <c r="X34" s="501">
        <v>1421.0861500000001</v>
      </c>
      <c r="Y34" s="501">
        <v>-712.02900999999997</v>
      </c>
      <c r="Z34" s="501"/>
      <c r="AA34" s="501">
        <v>97.342680000000001</v>
      </c>
      <c r="AB34" s="501">
        <v>8.8846900000000009</v>
      </c>
      <c r="AC34" s="501">
        <v>88.457980000000006</v>
      </c>
      <c r="AD34" s="498"/>
      <c r="AE34" s="499" t="s">
        <v>33</v>
      </c>
      <c r="AF34" s="499"/>
      <c r="AG34" s="501">
        <v>47.629869999999997</v>
      </c>
      <c r="AH34" s="501">
        <v>878.58648000000005</v>
      </c>
      <c r="AI34" s="501">
        <v>-830.95660999999996</v>
      </c>
      <c r="AJ34" s="501">
        <v>0</v>
      </c>
      <c r="AK34" s="501">
        <v>11.531409999999999</v>
      </c>
      <c r="AL34" s="501">
        <v>72.684830000000005</v>
      </c>
      <c r="AM34" s="501">
        <v>-61.153410000000001</v>
      </c>
      <c r="AN34" s="501"/>
      <c r="AO34" s="501">
        <v>286.86604999999997</v>
      </c>
      <c r="AP34" s="501">
        <v>1308.94165</v>
      </c>
      <c r="AQ34" s="501">
        <v>-1022.0756</v>
      </c>
      <c r="AR34" s="498"/>
      <c r="AS34" s="499" t="s">
        <v>33</v>
      </c>
      <c r="AT34" s="499"/>
      <c r="AU34" s="501">
        <v>105.05694</v>
      </c>
      <c r="AV34" s="501">
        <v>141.69502</v>
      </c>
      <c r="AW34" s="501">
        <v>-36.638089999999998</v>
      </c>
      <c r="AX34" s="501">
        <v>0</v>
      </c>
      <c r="AY34" s="501">
        <v>115.99736</v>
      </c>
      <c r="AZ34" s="501">
        <v>78.664630000000002</v>
      </c>
      <c r="BA34" s="501">
        <v>37.332729999999998</v>
      </c>
      <c r="BB34" s="501"/>
      <c r="BC34" s="501">
        <v>1404.97891</v>
      </c>
      <c r="BD34" s="501">
        <v>2503.5410900000002</v>
      </c>
      <c r="BE34" s="501">
        <v>-1098.5621799999999</v>
      </c>
      <c r="BF34" s="498"/>
      <c r="BG34" s="499" t="s">
        <v>33</v>
      </c>
      <c r="BH34" s="499"/>
      <c r="BI34" s="501">
        <v>74.021129999999999</v>
      </c>
      <c r="BJ34" s="501">
        <v>169.59549000000001</v>
      </c>
      <c r="BK34" s="501">
        <v>-95.574359999999999</v>
      </c>
      <c r="BL34" s="501">
        <v>0</v>
      </c>
      <c r="BM34" s="501">
        <v>197.64107999999999</v>
      </c>
      <c r="BN34" s="501">
        <v>304.32943</v>
      </c>
      <c r="BO34" s="501">
        <v>-106.68835</v>
      </c>
      <c r="BP34" s="501"/>
      <c r="BQ34" s="501">
        <v>482.95801999999998</v>
      </c>
      <c r="BR34" s="501">
        <v>462.37675000000002</v>
      </c>
      <c r="BS34" s="501">
        <v>20.58127</v>
      </c>
      <c r="BT34" s="498"/>
      <c r="BU34" s="499" t="s">
        <v>33</v>
      </c>
      <c r="BV34" s="501">
        <v>17.470690000000001</v>
      </c>
      <c r="BW34" s="501">
        <v>53.160350000000001</v>
      </c>
      <c r="BX34" s="501">
        <v>-35.689660000000003</v>
      </c>
      <c r="BY34" s="501"/>
      <c r="BZ34" s="501">
        <v>61.20514</v>
      </c>
      <c r="CA34" s="501">
        <v>969.81805999999995</v>
      </c>
      <c r="CB34" s="501">
        <v>-908.61292000000003</v>
      </c>
      <c r="CC34" s="501"/>
      <c r="CD34" s="501">
        <v>92.030550000000005</v>
      </c>
      <c r="CE34" s="501">
        <v>53.755000000000003</v>
      </c>
      <c r="CF34" s="501">
        <v>38.275550000000003</v>
      </c>
      <c r="CG34" s="498"/>
      <c r="CH34" s="499" t="s">
        <v>33</v>
      </c>
      <c r="CI34" s="501"/>
      <c r="CJ34" s="501">
        <v>800.15779999999995</v>
      </c>
      <c r="CK34" s="501">
        <v>709.16501000000005</v>
      </c>
      <c r="CL34" s="501">
        <v>90.992800000000003</v>
      </c>
      <c r="CM34" s="501">
        <v>0</v>
      </c>
      <c r="CN34" s="501">
        <v>423.20796999999999</v>
      </c>
      <c r="CO34" s="501">
        <v>430.88702000000001</v>
      </c>
      <c r="CP34" s="501">
        <v>-7.6790500000000002</v>
      </c>
      <c r="CQ34" s="501"/>
      <c r="CR34" s="501">
        <v>983.0616</v>
      </c>
      <c r="CS34" s="501">
        <v>3397.7210300000002</v>
      </c>
      <c r="CT34" s="501">
        <v>-2414.6594300000002</v>
      </c>
      <c r="CU34" s="532"/>
      <c r="CV34" s="532"/>
      <c r="CW34" s="532"/>
      <c r="CX34" s="533"/>
      <c r="CY34" s="533"/>
      <c r="CZ34" s="533"/>
      <c r="DA34" s="533"/>
      <c r="DB34" s="534"/>
      <c r="DC34" s="534"/>
      <c r="DD34" s="534"/>
      <c r="DE34" s="534"/>
      <c r="DF34" s="534"/>
      <c r="DG34" s="534"/>
      <c r="DH34" s="534"/>
      <c r="DI34" s="534"/>
      <c r="DJ34" s="534"/>
      <c r="DK34" s="534"/>
      <c r="DL34" s="534"/>
      <c r="DM34" s="534"/>
    </row>
    <row r="35" spans="1:117" s="535" customFormat="1" ht="19.5" customHeight="1">
      <c r="A35" s="498"/>
      <c r="B35" s="499"/>
      <c r="C35" s="499" t="s">
        <v>34</v>
      </c>
      <c r="D35" s="500">
        <v>7672.26595</v>
      </c>
      <c r="E35" s="500">
        <v>11256.23098</v>
      </c>
      <c r="F35" s="500">
        <v>-3583.9650299999998</v>
      </c>
      <c r="G35" s="501">
        <v>0</v>
      </c>
      <c r="H35" s="501">
        <v>662.97829000000002</v>
      </c>
      <c r="I35" s="501">
        <v>-106.0645</v>
      </c>
      <c r="J35" s="501">
        <v>769.04280000000006</v>
      </c>
      <c r="K35" s="501"/>
      <c r="L35" s="501">
        <v>3.1785299999999999</v>
      </c>
      <c r="M35" s="501">
        <v>-282.53588999999999</v>
      </c>
      <c r="N35" s="501">
        <v>285.71442000000002</v>
      </c>
      <c r="O35" s="501"/>
      <c r="P35" s="498"/>
      <c r="Q35" s="499" t="s">
        <v>34</v>
      </c>
      <c r="R35" s="499"/>
      <c r="S35" s="501">
        <v>230.26066</v>
      </c>
      <c r="T35" s="501">
        <v>322.30446999999998</v>
      </c>
      <c r="U35" s="501">
        <v>-92.043819999999997</v>
      </c>
      <c r="V35" s="501">
        <v>0</v>
      </c>
      <c r="W35" s="501">
        <v>935.73181</v>
      </c>
      <c r="X35" s="501">
        <v>942.06974000000002</v>
      </c>
      <c r="Y35" s="501">
        <v>-6.3379399999999997</v>
      </c>
      <c r="Z35" s="501"/>
      <c r="AA35" s="501">
        <v>129.97136</v>
      </c>
      <c r="AB35" s="501">
        <v>-72.718500000000006</v>
      </c>
      <c r="AC35" s="501">
        <v>202.68986000000001</v>
      </c>
      <c r="AD35" s="498"/>
      <c r="AE35" s="499" t="s">
        <v>34</v>
      </c>
      <c r="AF35" s="499"/>
      <c r="AG35" s="501">
        <v>128.60386</v>
      </c>
      <c r="AH35" s="501">
        <v>18.982469999999999</v>
      </c>
      <c r="AI35" s="501">
        <v>109.62139000000001</v>
      </c>
      <c r="AJ35" s="501">
        <v>0</v>
      </c>
      <c r="AK35" s="501">
        <v>5.4947600000000003</v>
      </c>
      <c r="AL35" s="501">
        <v>103.45302</v>
      </c>
      <c r="AM35" s="501">
        <v>-97.958250000000007</v>
      </c>
      <c r="AN35" s="501"/>
      <c r="AO35" s="501">
        <v>509.66924999999998</v>
      </c>
      <c r="AP35" s="501">
        <v>802.50458000000003</v>
      </c>
      <c r="AQ35" s="501">
        <v>-292.83533</v>
      </c>
      <c r="AR35" s="498"/>
      <c r="AS35" s="499" t="s">
        <v>34</v>
      </c>
      <c r="AT35" s="499"/>
      <c r="AU35" s="501">
        <v>2.7075900000000002</v>
      </c>
      <c r="AV35" s="501">
        <v>285.56031999999999</v>
      </c>
      <c r="AW35" s="501">
        <v>-282.85273999999998</v>
      </c>
      <c r="AX35" s="501">
        <v>0</v>
      </c>
      <c r="AY35" s="501">
        <v>41.237360000000002</v>
      </c>
      <c r="AZ35" s="501">
        <v>32.933630000000001</v>
      </c>
      <c r="BA35" s="501">
        <v>8.3037299999999998</v>
      </c>
      <c r="BB35" s="501"/>
      <c r="BC35" s="501">
        <v>749.20180000000005</v>
      </c>
      <c r="BD35" s="501">
        <v>2207.3312000000001</v>
      </c>
      <c r="BE35" s="501">
        <v>-1458.12941</v>
      </c>
      <c r="BF35" s="498"/>
      <c r="BG35" s="499" t="s">
        <v>34</v>
      </c>
      <c r="BH35" s="499"/>
      <c r="BI35" s="501">
        <v>317.66475000000003</v>
      </c>
      <c r="BJ35" s="501">
        <v>452.10264999999998</v>
      </c>
      <c r="BK35" s="501">
        <v>-134.43790000000001</v>
      </c>
      <c r="BL35" s="501">
        <v>0</v>
      </c>
      <c r="BM35" s="501">
        <v>383.75738000000001</v>
      </c>
      <c r="BN35" s="501">
        <v>473.45137999999997</v>
      </c>
      <c r="BO35" s="501">
        <v>-89.694000000000003</v>
      </c>
      <c r="BP35" s="501"/>
      <c r="BQ35" s="501">
        <v>354.02954999999997</v>
      </c>
      <c r="BR35" s="501">
        <v>544.52023999999994</v>
      </c>
      <c r="BS35" s="501">
        <v>-190.49069</v>
      </c>
      <c r="BT35" s="498"/>
      <c r="BU35" s="499" t="s">
        <v>34</v>
      </c>
      <c r="BV35" s="501">
        <v>14.075799999999999</v>
      </c>
      <c r="BW35" s="501">
        <v>-66.297079999999994</v>
      </c>
      <c r="BX35" s="501">
        <v>80.372870000000006</v>
      </c>
      <c r="BY35" s="501"/>
      <c r="BZ35" s="501">
        <v>274.26875999999999</v>
      </c>
      <c r="CA35" s="501">
        <v>427.18507</v>
      </c>
      <c r="CB35" s="501">
        <v>-152.91631000000001</v>
      </c>
      <c r="CC35" s="501"/>
      <c r="CD35" s="501">
        <v>56.985959999999999</v>
      </c>
      <c r="CE35" s="501">
        <v>64.120140000000006</v>
      </c>
      <c r="CF35" s="501">
        <v>-7.1341799999999997</v>
      </c>
      <c r="CG35" s="498"/>
      <c r="CH35" s="499" t="s">
        <v>34</v>
      </c>
      <c r="CI35" s="501"/>
      <c r="CJ35" s="501">
        <v>1012.08987</v>
      </c>
      <c r="CK35" s="501">
        <v>2041.2970800000001</v>
      </c>
      <c r="CL35" s="501">
        <v>-1029.20721</v>
      </c>
      <c r="CM35" s="501">
        <v>0</v>
      </c>
      <c r="CN35" s="501">
        <v>983.91202999999996</v>
      </c>
      <c r="CO35" s="501">
        <v>340.83873999999997</v>
      </c>
      <c r="CP35" s="501">
        <v>643.07329000000004</v>
      </c>
      <c r="CQ35" s="501"/>
      <c r="CR35" s="501">
        <v>876.44659000000001</v>
      </c>
      <c r="CS35" s="501">
        <v>2725.1922</v>
      </c>
      <c r="CT35" s="501">
        <v>-1848.7456099999999</v>
      </c>
      <c r="CU35" s="532"/>
      <c r="CV35" s="532"/>
      <c r="CW35" s="532"/>
      <c r="CX35" s="533"/>
      <c r="CY35" s="533"/>
      <c r="CZ35" s="533"/>
      <c r="DA35" s="533"/>
      <c r="DB35" s="534"/>
      <c r="DC35" s="534"/>
      <c r="DD35" s="534"/>
      <c r="DE35" s="534"/>
      <c r="DF35" s="534"/>
      <c r="DG35" s="534"/>
      <c r="DH35" s="534"/>
      <c r="DI35" s="534"/>
      <c r="DJ35" s="534"/>
      <c r="DK35" s="534"/>
      <c r="DL35" s="534"/>
      <c r="DM35" s="534"/>
    </row>
    <row r="36" spans="1:117" s="535" customFormat="1" ht="19.5" customHeight="1">
      <c r="A36" s="498"/>
      <c r="B36" s="499"/>
      <c r="C36" s="499" t="s">
        <v>35</v>
      </c>
      <c r="D36" s="500">
        <v>21137.95796</v>
      </c>
      <c r="E36" s="500">
        <v>30321.01052</v>
      </c>
      <c r="F36" s="500">
        <v>-9183.0525699999998</v>
      </c>
      <c r="G36" s="501">
        <v>0</v>
      </c>
      <c r="H36" s="501">
        <v>16.285799999999998</v>
      </c>
      <c r="I36" s="501">
        <v>925.79048999999998</v>
      </c>
      <c r="J36" s="501">
        <v>-909.50468999999998</v>
      </c>
      <c r="K36" s="501"/>
      <c r="L36" s="501">
        <v>161.70048</v>
      </c>
      <c r="M36" s="501">
        <v>344.71598999999998</v>
      </c>
      <c r="N36" s="501">
        <v>-183.01551000000001</v>
      </c>
      <c r="O36" s="501"/>
      <c r="P36" s="498"/>
      <c r="Q36" s="499" t="s">
        <v>35</v>
      </c>
      <c r="R36" s="501"/>
      <c r="S36" s="501">
        <v>1178.9288100000001</v>
      </c>
      <c r="T36" s="501">
        <v>454.28201000000001</v>
      </c>
      <c r="U36" s="501">
        <v>724.64679999999998</v>
      </c>
      <c r="V36" s="501">
        <v>0</v>
      </c>
      <c r="W36" s="501">
        <v>1574.84997</v>
      </c>
      <c r="X36" s="501">
        <v>1316.24891</v>
      </c>
      <c r="Y36" s="501">
        <v>258.60106000000002</v>
      </c>
      <c r="Z36" s="501"/>
      <c r="AA36" s="501">
        <v>3.5635300000000001</v>
      </c>
      <c r="AB36" s="501">
        <v>116.84565000000001</v>
      </c>
      <c r="AC36" s="501">
        <v>-113.28212000000001</v>
      </c>
      <c r="AD36" s="498"/>
      <c r="AE36" s="499" t="s">
        <v>35</v>
      </c>
      <c r="AF36" s="501"/>
      <c r="AG36" s="501">
        <v>11.070080000000001</v>
      </c>
      <c r="AH36" s="501">
        <v>-133.90772999999999</v>
      </c>
      <c r="AI36" s="501">
        <v>144.97781000000001</v>
      </c>
      <c r="AJ36" s="501">
        <v>0</v>
      </c>
      <c r="AK36" s="501">
        <v>30.948599999999999</v>
      </c>
      <c r="AL36" s="501">
        <v>250.70041000000001</v>
      </c>
      <c r="AM36" s="501">
        <v>-219.75181000000001</v>
      </c>
      <c r="AN36" s="501"/>
      <c r="AO36" s="501">
        <v>648.52147000000002</v>
      </c>
      <c r="AP36" s="501">
        <v>2350.9073699999999</v>
      </c>
      <c r="AQ36" s="501">
        <v>-1702.38589</v>
      </c>
      <c r="AR36" s="498"/>
      <c r="AS36" s="499" t="s">
        <v>35</v>
      </c>
      <c r="AT36" s="501"/>
      <c r="AU36" s="501">
        <v>7.5364399999999998</v>
      </c>
      <c r="AV36" s="501">
        <v>228.28270000000001</v>
      </c>
      <c r="AW36" s="501">
        <v>-220.74625</v>
      </c>
      <c r="AX36" s="501">
        <v>0</v>
      </c>
      <c r="AY36" s="501">
        <v>462.20499000000001</v>
      </c>
      <c r="AZ36" s="501">
        <v>538.37193000000002</v>
      </c>
      <c r="BA36" s="501">
        <v>-76.166939999999997</v>
      </c>
      <c r="BB36" s="501"/>
      <c r="BC36" s="501">
        <v>2193.7935200000002</v>
      </c>
      <c r="BD36" s="501">
        <v>3551.8226199999999</v>
      </c>
      <c r="BE36" s="501">
        <v>-1358.0291</v>
      </c>
      <c r="BF36" s="498"/>
      <c r="BG36" s="499" t="s">
        <v>35</v>
      </c>
      <c r="BH36" s="501"/>
      <c r="BI36" s="501">
        <v>200.4143</v>
      </c>
      <c r="BJ36" s="501">
        <v>643.75504000000001</v>
      </c>
      <c r="BK36" s="501">
        <v>-443.34075000000001</v>
      </c>
      <c r="BL36" s="501">
        <v>0</v>
      </c>
      <c r="BM36" s="501">
        <v>214.68398999999999</v>
      </c>
      <c r="BN36" s="501">
        <v>410.72618</v>
      </c>
      <c r="BO36" s="501">
        <v>-196.04219000000001</v>
      </c>
      <c r="BP36" s="501"/>
      <c r="BQ36" s="501">
        <v>233.44456</v>
      </c>
      <c r="BR36" s="501">
        <v>569.67717000000005</v>
      </c>
      <c r="BS36" s="501">
        <v>-336.23261000000002</v>
      </c>
      <c r="BT36" s="498"/>
      <c r="BU36" s="499" t="s">
        <v>35</v>
      </c>
      <c r="BV36" s="501">
        <v>2395.4264499999999</v>
      </c>
      <c r="BW36" s="501">
        <v>45.947229999999998</v>
      </c>
      <c r="BX36" s="501">
        <v>2349.47921</v>
      </c>
      <c r="BY36" s="501"/>
      <c r="BZ36" s="501">
        <v>376.44164000000001</v>
      </c>
      <c r="CA36" s="501">
        <v>457.37257</v>
      </c>
      <c r="CB36" s="501">
        <v>-80.930930000000004</v>
      </c>
      <c r="CC36" s="501"/>
      <c r="CD36" s="501">
        <v>107.07113</v>
      </c>
      <c r="CE36" s="501">
        <v>38.622280000000003</v>
      </c>
      <c r="CF36" s="501">
        <v>68.448849999999993</v>
      </c>
      <c r="CG36" s="498"/>
      <c r="CH36" s="499" t="s">
        <v>35</v>
      </c>
      <c r="CI36" s="501"/>
      <c r="CJ36" s="501">
        <v>1454.8468600000001</v>
      </c>
      <c r="CK36" s="501">
        <v>1390.9014</v>
      </c>
      <c r="CL36" s="501">
        <v>63.94547</v>
      </c>
      <c r="CM36" s="501">
        <v>0</v>
      </c>
      <c r="CN36" s="501">
        <v>834.90827000000002</v>
      </c>
      <c r="CO36" s="501">
        <v>576.54993000000002</v>
      </c>
      <c r="CP36" s="501">
        <v>258.35834</v>
      </c>
      <c r="CQ36" s="501"/>
      <c r="CR36" s="501">
        <v>9031.3170599999994</v>
      </c>
      <c r="CS36" s="501">
        <v>16243.398380000001</v>
      </c>
      <c r="CT36" s="501">
        <v>-7212.0813200000002</v>
      </c>
      <c r="CU36" s="532"/>
      <c r="CV36" s="532"/>
      <c r="CW36" s="532">
        <v>6981.1548728799989</v>
      </c>
      <c r="CX36" s="533"/>
      <c r="CY36" s="533"/>
      <c r="CZ36" s="533"/>
      <c r="DA36" s="533"/>
      <c r="DB36" s="534"/>
      <c r="DC36" s="534"/>
      <c r="DD36" s="534"/>
      <c r="DE36" s="534"/>
      <c r="DF36" s="534"/>
      <c r="DG36" s="534"/>
      <c r="DH36" s="534"/>
      <c r="DI36" s="534"/>
      <c r="DJ36" s="534"/>
      <c r="DK36" s="534"/>
      <c r="DL36" s="534"/>
      <c r="DM36" s="534"/>
    </row>
    <row r="37" spans="1:117" s="535" customFormat="1" ht="19.5" customHeight="1">
      <c r="A37" s="498"/>
      <c r="B37" s="499"/>
      <c r="C37" s="499"/>
      <c r="D37" s="500"/>
      <c r="E37" s="500"/>
      <c r="F37" s="500"/>
      <c r="G37" s="501"/>
      <c r="H37" s="501"/>
      <c r="I37" s="501"/>
      <c r="J37" s="501"/>
      <c r="K37" s="501"/>
      <c r="L37" s="501"/>
      <c r="M37" s="501"/>
      <c r="N37" s="501"/>
      <c r="O37" s="501"/>
      <c r="P37" s="498"/>
      <c r="Q37" s="499"/>
      <c r="R37" s="501"/>
      <c r="S37" s="501"/>
      <c r="T37" s="501"/>
      <c r="U37" s="501"/>
      <c r="V37" s="501"/>
      <c r="W37" s="501"/>
      <c r="X37" s="501"/>
      <c r="Y37" s="501"/>
      <c r="Z37" s="501"/>
      <c r="AA37" s="501"/>
      <c r="AB37" s="501"/>
      <c r="AC37" s="501"/>
      <c r="AD37" s="498"/>
      <c r="AE37" s="499"/>
      <c r="AF37" s="501"/>
      <c r="AG37" s="501"/>
      <c r="AH37" s="501"/>
      <c r="AI37" s="501"/>
      <c r="AJ37" s="501"/>
      <c r="AK37" s="501"/>
      <c r="AL37" s="501"/>
      <c r="AM37" s="501"/>
      <c r="AN37" s="501"/>
      <c r="AO37" s="501"/>
      <c r="AP37" s="501"/>
      <c r="AQ37" s="501"/>
      <c r="AR37" s="498"/>
      <c r="AS37" s="499"/>
      <c r="AT37" s="501"/>
      <c r="AU37" s="501"/>
      <c r="AV37" s="501"/>
      <c r="AW37" s="501"/>
      <c r="AX37" s="501"/>
      <c r="AY37" s="501"/>
      <c r="AZ37" s="501"/>
      <c r="BA37" s="501"/>
      <c r="BB37" s="501"/>
      <c r="BC37" s="501"/>
      <c r="BD37" s="501"/>
      <c r="BE37" s="501"/>
      <c r="BF37" s="498"/>
      <c r="BG37" s="499"/>
      <c r="BH37" s="501"/>
      <c r="BI37" s="501"/>
      <c r="BJ37" s="501"/>
      <c r="BK37" s="501"/>
      <c r="BL37" s="501"/>
      <c r="BM37" s="501"/>
      <c r="BN37" s="501"/>
      <c r="BO37" s="501"/>
      <c r="BP37" s="501"/>
      <c r="BQ37" s="501"/>
      <c r="BR37" s="501"/>
      <c r="BS37" s="501"/>
      <c r="BT37" s="498"/>
      <c r="BU37" s="499"/>
      <c r="BV37" s="501"/>
      <c r="BW37" s="501"/>
      <c r="BX37" s="501"/>
      <c r="BY37" s="501"/>
      <c r="BZ37" s="501"/>
      <c r="CA37" s="501"/>
      <c r="CB37" s="501"/>
      <c r="CC37" s="501"/>
      <c r="CD37" s="501"/>
      <c r="CE37" s="501"/>
      <c r="CF37" s="501"/>
      <c r="CG37" s="498"/>
      <c r="CH37" s="499"/>
      <c r="CI37" s="501"/>
      <c r="CJ37" s="501"/>
      <c r="CK37" s="501"/>
      <c r="CL37" s="501"/>
      <c r="CM37" s="501"/>
      <c r="CN37" s="501"/>
      <c r="CO37" s="501"/>
      <c r="CP37" s="501"/>
      <c r="CQ37" s="501"/>
      <c r="CR37" s="501"/>
      <c r="CS37" s="501"/>
      <c r="CT37" s="501"/>
      <c r="CU37" s="532"/>
      <c r="CV37" s="532"/>
      <c r="CW37" s="532"/>
      <c r="CX37" s="533"/>
      <c r="CY37" s="533"/>
      <c r="CZ37" s="533"/>
      <c r="DA37" s="533"/>
      <c r="DB37" s="534"/>
      <c r="DC37" s="534"/>
      <c r="DD37" s="534"/>
      <c r="DE37" s="534"/>
      <c r="DF37" s="534"/>
      <c r="DG37" s="534"/>
      <c r="DH37" s="534"/>
      <c r="DI37" s="534"/>
      <c r="DJ37" s="534"/>
      <c r="DK37" s="534"/>
      <c r="DL37" s="534"/>
      <c r="DM37" s="534"/>
    </row>
    <row r="38" spans="1:117" s="535" customFormat="1" ht="19.5" customHeight="1">
      <c r="A38" s="498" t="s">
        <v>171</v>
      </c>
      <c r="B38" s="499"/>
      <c r="C38" s="499" t="s">
        <v>32</v>
      </c>
      <c r="D38" s="500">
        <v>10650.595499999999</v>
      </c>
      <c r="E38" s="500">
        <v>16156.991379999999</v>
      </c>
      <c r="F38" s="500">
        <v>-5506.39588</v>
      </c>
      <c r="G38" s="501">
        <v>0</v>
      </c>
      <c r="H38" s="501">
        <v>3.9921199999999999</v>
      </c>
      <c r="I38" s="501">
        <v>175.42223000000001</v>
      </c>
      <c r="J38" s="501">
        <v>-171.43011000000001</v>
      </c>
      <c r="K38" s="501"/>
      <c r="L38" s="501">
        <v>323.45783999999998</v>
      </c>
      <c r="M38" s="501">
        <v>170.86143000000001</v>
      </c>
      <c r="N38" s="501">
        <v>152.59640999999999</v>
      </c>
      <c r="O38" s="501"/>
      <c r="P38" s="498" t="s">
        <v>171</v>
      </c>
      <c r="Q38" s="499" t="s">
        <v>32</v>
      </c>
      <c r="R38" s="499"/>
      <c r="S38" s="501">
        <v>410.00249000000002</v>
      </c>
      <c r="T38" s="501">
        <v>840.70083999999997</v>
      </c>
      <c r="U38" s="501">
        <v>-430.69835</v>
      </c>
      <c r="V38" s="501">
        <v>0</v>
      </c>
      <c r="W38" s="501">
        <v>416.04858000000002</v>
      </c>
      <c r="X38" s="501">
        <v>671.02988000000005</v>
      </c>
      <c r="Y38" s="501">
        <v>-254.9813</v>
      </c>
      <c r="Z38" s="501"/>
      <c r="AA38" s="501">
        <v>62.929569999999998</v>
      </c>
      <c r="AB38" s="501">
        <v>46.674700000000001</v>
      </c>
      <c r="AC38" s="501">
        <v>16.25487</v>
      </c>
      <c r="AD38" s="498" t="s">
        <v>171</v>
      </c>
      <c r="AE38" s="499" t="s">
        <v>32</v>
      </c>
      <c r="AF38" s="499"/>
      <c r="AG38" s="501">
        <v>22.501470000000001</v>
      </c>
      <c r="AH38" s="501">
        <v>90.500309999999999</v>
      </c>
      <c r="AI38" s="501">
        <v>-67.998840000000001</v>
      </c>
      <c r="AJ38" s="501">
        <v>0</v>
      </c>
      <c r="AK38" s="501">
        <v>13.00461</v>
      </c>
      <c r="AL38" s="501">
        <v>122.72363</v>
      </c>
      <c r="AM38" s="501">
        <v>-109.71902</v>
      </c>
      <c r="AN38" s="501"/>
      <c r="AO38" s="501">
        <v>361.37281000000002</v>
      </c>
      <c r="AP38" s="501">
        <v>1266.7276099999999</v>
      </c>
      <c r="AQ38" s="501">
        <v>-905.35479999999995</v>
      </c>
      <c r="AR38" s="498" t="s">
        <v>171</v>
      </c>
      <c r="AS38" s="499" t="s">
        <v>32</v>
      </c>
      <c r="AT38" s="499"/>
      <c r="AU38" s="501">
        <v>7.5397499999999997</v>
      </c>
      <c r="AV38" s="501">
        <v>363.44923</v>
      </c>
      <c r="AW38" s="501">
        <v>-355.90947999999997</v>
      </c>
      <c r="AX38" s="501">
        <v>0</v>
      </c>
      <c r="AY38" s="501">
        <v>40.672609999999999</v>
      </c>
      <c r="AZ38" s="501">
        <v>212.39505</v>
      </c>
      <c r="BA38" s="501">
        <v>-171.72244000000001</v>
      </c>
      <c r="BB38" s="501"/>
      <c r="BC38" s="501">
        <v>4912.2824099999998</v>
      </c>
      <c r="BD38" s="501">
        <v>4109.8231599999999</v>
      </c>
      <c r="BE38" s="501">
        <v>802.45925</v>
      </c>
      <c r="BF38" s="498" t="s">
        <v>171</v>
      </c>
      <c r="BG38" s="499" t="s">
        <v>32</v>
      </c>
      <c r="BH38" s="499"/>
      <c r="BI38" s="501">
        <v>191.04138</v>
      </c>
      <c r="BJ38" s="501">
        <v>193.90004999999999</v>
      </c>
      <c r="BK38" s="501">
        <v>-2.85867</v>
      </c>
      <c r="BL38" s="501">
        <v>0</v>
      </c>
      <c r="BM38" s="501">
        <v>161.20599999999999</v>
      </c>
      <c r="BN38" s="501">
        <v>190.16326000000001</v>
      </c>
      <c r="BO38" s="501">
        <v>-28.957260000000002</v>
      </c>
      <c r="BP38" s="501"/>
      <c r="BQ38" s="501">
        <v>111.80325999999999</v>
      </c>
      <c r="BR38" s="501">
        <v>424.57308999999998</v>
      </c>
      <c r="BS38" s="501">
        <v>-312.76981999999998</v>
      </c>
      <c r="BT38" s="498" t="s">
        <v>171</v>
      </c>
      <c r="BU38" s="499" t="s">
        <v>32</v>
      </c>
      <c r="BV38" s="501">
        <v>28.713640000000002</v>
      </c>
      <c r="BW38" s="501">
        <v>51.49559</v>
      </c>
      <c r="BX38" s="501">
        <v>-22.781949999999998</v>
      </c>
      <c r="BY38" s="501"/>
      <c r="BZ38" s="501">
        <v>641.46893</v>
      </c>
      <c r="CA38" s="501">
        <v>197.07979</v>
      </c>
      <c r="CB38" s="501">
        <v>444.38914</v>
      </c>
      <c r="CC38" s="501"/>
      <c r="CD38" s="501">
        <v>19.1647</v>
      </c>
      <c r="CE38" s="501">
        <v>7.3543799999999999</v>
      </c>
      <c r="CF38" s="501">
        <v>11.810320000000001</v>
      </c>
      <c r="CG38" s="498" t="s">
        <v>171</v>
      </c>
      <c r="CH38" s="499" t="s">
        <v>32</v>
      </c>
      <c r="CI38" s="501"/>
      <c r="CJ38" s="501">
        <v>293.30171000000001</v>
      </c>
      <c r="CK38" s="501">
        <v>1822.67265</v>
      </c>
      <c r="CL38" s="501">
        <v>-1529.37094</v>
      </c>
      <c r="CM38" s="501">
        <v>0</v>
      </c>
      <c r="CN38" s="501">
        <v>811.74704999999994</v>
      </c>
      <c r="CO38" s="501">
        <v>1438.1477400000001</v>
      </c>
      <c r="CP38" s="501">
        <v>-626.40069000000005</v>
      </c>
      <c r="CQ38" s="501"/>
      <c r="CR38" s="501">
        <v>1818.34457</v>
      </c>
      <c r="CS38" s="501">
        <v>3761.29675</v>
      </c>
      <c r="CT38" s="501">
        <v>-1942.95219</v>
      </c>
      <c r="CU38" s="593">
        <v>0</v>
      </c>
      <c r="CV38" s="532"/>
      <c r="CW38" s="532"/>
      <c r="CX38" s="533"/>
      <c r="CY38" s="533"/>
      <c r="CZ38" s="533"/>
      <c r="DA38" s="533"/>
      <c r="DB38" s="534"/>
      <c r="DC38" s="534"/>
      <c r="DD38" s="534"/>
      <c r="DE38" s="534"/>
      <c r="DF38" s="534"/>
      <c r="DG38" s="534"/>
      <c r="DH38" s="534"/>
      <c r="DI38" s="534"/>
      <c r="DJ38" s="534"/>
      <c r="DK38" s="534"/>
      <c r="DL38" s="534"/>
      <c r="DM38" s="534"/>
    </row>
    <row r="39" spans="1:117" s="535" customFormat="1" ht="19.5" customHeight="1">
      <c r="A39" s="498"/>
      <c r="B39" s="499"/>
      <c r="C39" s="499" t="s">
        <v>33</v>
      </c>
      <c r="D39" s="500">
        <v>7077.7937400000001</v>
      </c>
      <c r="E39" s="500">
        <v>19990.215250000001</v>
      </c>
      <c r="F39" s="500">
        <v>-12912.42151</v>
      </c>
      <c r="G39" s="501">
        <v>0</v>
      </c>
      <c r="H39" s="501">
        <v>292.98867999999999</v>
      </c>
      <c r="I39" s="501">
        <v>-114.29537000000001</v>
      </c>
      <c r="J39" s="501">
        <v>407.28404999999998</v>
      </c>
      <c r="K39" s="501"/>
      <c r="L39" s="501">
        <v>1506.8412499999999</v>
      </c>
      <c r="M39" s="501">
        <v>2686.9391700000001</v>
      </c>
      <c r="N39" s="501">
        <v>-1180.0979199999999</v>
      </c>
      <c r="O39" s="501"/>
      <c r="P39" s="498"/>
      <c r="Q39" s="499" t="s">
        <v>33</v>
      </c>
      <c r="R39" s="499"/>
      <c r="S39" s="501">
        <v>148.44923</v>
      </c>
      <c r="T39" s="501">
        <v>391.83215000000001</v>
      </c>
      <c r="U39" s="501">
        <v>-243.38292000000001</v>
      </c>
      <c r="V39" s="501">
        <v>0</v>
      </c>
      <c r="W39" s="501">
        <v>545.75468999999998</v>
      </c>
      <c r="X39" s="501">
        <v>1019.6688</v>
      </c>
      <c r="Y39" s="501">
        <v>-473.91410999999999</v>
      </c>
      <c r="Z39" s="501"/>
      <c r="AA39" s="501">
        <v>71.144859999999994</v>
      </c>
      <c r="AB39" s="501">
        <v>360.90908000000002</v>
      </c>
      <c r="AC39" s="501">
        <v>-289.76423</v>
      </c>
      <c r="AD39" s="498"/>
      <c r="AE39" s="499" t="s">
        <v>33</v>
      </c>
      <c r="AF39" s="499"/>
      <c r="AG39" s="501">
        <v>55.477249999999998</v>
      </c>
      <c r="AH39" s="501">
        <v>-103.07847</v>
      </c>
      <c r="AI39" s="501">
        <v>158.55572000000001</v>
      </c>
      <c r="AJ39" s="501">
        <v>0</v>
      </c>
      <c r="AK39" s="501">
        <v>58.684010000000001</v>
      </c>
      <c r="AL39" s="501">
        <v>195.65637000000001</v>
      </c>
      <c r="AM39" s="501">
        <v>-136.97236000000001</v>
      </c>
      <c r="AN39" s="501"/>
      <c r="AO39" s="501">
        <v>364.17685999999998</v>
      </c>
      <c r="AP39" s="501">
        <v>891.45857999999998</v>
      </c>
      <c r="AQ39" s="501">
        <v>-527.28171999999995</v>
      </c>
      <c r="AR39" s="498"/>
      <c r="AS39" s="499" t="s">
        <v>33</v>
      </c>
      <c r="AT39" s="499"/>
      <c r="AU39" s="501">
        <v>12.372809999999999</v>
      </c>
      <c r="AV39" s="501">
        <v>266.87452000000002</v>
      </c>
      <c r="AW39" s="501">
        <v>-254.50171</v>
      </c>
      <c r="AX39" s="501">
        <v>0</v>
      </c>
      <c r="AY39" s="501">
        <v>92.876909999999995</v>
      </c>
      <c r="AZ39" s="501">
        <v>104.83271999999999</v>
      </c>
      <c r="BA39" s="501">
        <v>-11.95581</v>
      </c>
      <c r="BB39" s="501"/>
      <c r="BC39" s="501">
        <v>631.16201999999998</v>
      </c>
      <c r="BD39" s="501">
        <v>1404.70463</v>
      </c>
      <c r="BE39" s="501">
        <v>-773.54260999999997</v>
      </c>
      <c r="BF39" s="498"/>
      <c r="BG39" s="499" t="s">
        <v>33</v>
      </c>
      <c r="BH39" s="499"/>
      <c r="BI39" s="501">
        <v>124.58584999999999</v>
      </c>
      <c r="BJ39" s="501">
        <v>136.39896999999999</v>
      </c>
      <c r="BK39" s="501">
        <v>-11.81311</v>
      </c>
      <c r="BL39" s="501">
        <v>0</v>
      </c>
      <c r="BM39" s="501">
        <v>121.06955000000001</v>
      </c>
      <c r="BN39" s="501">
        <v>297.43923000000001</v>
      </c>
      <c r="BO39" s="501">
        <v>-176.36968999999999</v>
      </c>
      <c r="BP39" s="501"/>
      <c r="BQ39" s="501">
        <v>42.765520000000002</v>
      </c>
      <c r="BR39" s="501">
        <v>206.20317</v>
      </c>
      <c r="BS39" s="501">
        <v>-163.43764999999999</v>
      </c>
      <c r="BT39" s="498"/>
      <c r="BU39" s="499" t="s">
        <v>33</v>
      </c>
      <c r="BV39" s="501">
        <v>8.3692899999999995</v>
      </c>
      <c r="BW39" s="501">
        <v>-123.04686</v>
      </c>
      <c r="BX39" s="501">
        <v>131.41614999999999</v>
      </c>
      <c r="BY39" s="501"/>
      <c r="BZ39" s="501">
        <v>104.96579</v>
      </c>
      <c r="CA39" s="501">
        <v>1866.3109199999999</v>
      </c>
      <c r="CB39" s="501">
        <v>-1761.3451299999999</v>
      </c>
      <c r="CC39" s="501"/>
      <c r="CD39" s="501">
        <v>165.16740999999999</v>
      </c>
      <c r="CE39" s="501">
        <v>25.709070000000001</v>
      </c>
      <c r="CF39" s="501">
        <v>139.45833999999999</v>
      </c>
      <c r="CG39" s="498"/>
      <c r="CH39" s="499" t="s">
        <v>33</v>
      </c>
      <c r="CI39" s="501"/>
      <c r="CJ39" s="501">
        <v>699.75456999999994</v>
      </c>
      <c r="CK39" s="501">
        <v>1877.41425</v>
      </c>
      <c r="CL39" s="501">
        <v>-1177.65969</v>
      </c>
      <c r="CM39" s="501">
        <v>0</v>
      </c>
      <c r="CN39" s="501">
        <v>405.52107000000001</v>
      </c>
      <c r="CO39" s="501">
        <v>831.28106000000002</v>
      </c>
      <c r="CP39" s="501">
        <v>-425.75999000000002</v>
      </c>
      <c r="CQ39" s="501"/>
      <c r="CR39" s="501">
        <v>1625.66615</v>
      </c>
      <c r="CS39" s="501">
        <v>7767.0032899999997</v>
      </c>
      <c r="CT39" s="501">
        <v>-6141.3371399999996</v>
      </c>
      <c r="CU39" s="593"/>
      <c r="CV39" s="532"/>
      <c r="CW39" s="532"/>
      <c r="CX39" s="533"/>
      <c r="CY39" s="533"/>
      <c r="CZ39" s="533"/>
      <c r="DA39" s="533"/>
      <c r="DB39" s="534"/>
      <c r="DC39" s="534"/>
      <c r="DD39" s="534"/>
      <c r="DE39" s="534"/>
      <c r="DF39" s="534"/>
      <c r="DG39" s="534"/>
      <c r="DH39" s="534"/>
      <c r="DI39" s="534"/>
      <c r="DJ39" s="534"/>
      <c r="DK39" s="534"/>
      <c r="DL39" s="534"/>
      <c r="DM39" s="534"/>
    </row>
    <row r="40" spans="1:117" s="535" customFormat="1" ht="19.5" customHeight="1">
      <c r="A40" s="498"/>
      <c r="B40" s="499"/>
      <c r="C40" s="499" t="s">
        <v>34</v>
      </c>
      <c r="D40" s="500">
        <v>18146.990539999999</v>
      </c>
      <c r="E40" s="500">
        <v>24510.5825</v>
      </c>
      <c r="F40" s="500">
        <v>-6363.5919599999997</v>
      </c>
      <c r="G40" s="501">
        <v>0</v>
      </c>
      <c r="H40" s="501">
        <v>14.51885</v>
      </c>
      <c r="I40" s="501">
        <v>-700.71771999999999</v>
      </c>
      <c r="J40" s="501">
        <v>715.23657000000003</v>
      </c>
      <c r="K40" s="501"/>
      <c r="L40" s="501">
        <v>13.364560000000001</v>
      </c>
      <c r="M40" s="501">
        <v>534.86995999999999</v>
      </c>
      <c r="N40" s="501">
        <v>-521.50540000000001</v>
      </c>
      <c r="O40" s="501"/>
      <c r="P40" s="498"/>
      <c r="Q40" s="499" t="s">
        <v>34</v>
      </c>
      <c r="R40" s="499"/>
      <c r="S40" s="501">
        <v>332.09978999999998</v>
      </c>
      <c r="T40" s="501">
        <v>211.66874000000001</v>
      </c>
      <c r="U40" s="501">
        <v>120.43105</v>
      </c>
      <c r="V40" s="501">
        <v>0</v>
      </c>
      <c r="W40" s="501">
        <v>362.85750999999999</v>
      </c>
      <c r="X40" s="501">
        <v>390.1311</v>
      </c>
      <c r="Y40" s="501">
        <v>-27.273589999999999</v>
      </c>
      <c r="Z40" s="501"/>
      <c r="AA40" s="501">
        <v>565.63342</v>
      </c>
      <c r="AB40" s="501">
        <v>72.362859999999998</v>
      </c>
      <c r="AC40" s="501">
        <v>493.27055999999999</v>
      </c>
      <c r="AD40" s="498"/>
      <c r="AE40" s="499" t="s">
        <v>34</v>
      </c>
      <c r="AF40" s="499"/>
      <c r="AG40" s="501">
        <v>70.902959999999993</v>
      </c>
      <c r="AH40" s="501">
        <v>-23.315850000000001</v>
      </c>
      <c r="AI40" s="501">
        <v>94.218810000000005</v>
      </c>
      <c r="AJ40" s="501">
        <v>0</v>
      </c>
      <c r="AK40" s="501">
        <v>13.505190000000001</v>
      </c>
      <c r="AL40" s="501">
        <v>99.255589999999998</v>
      </c>
      <c r="AM40" s="501">
        <v>-85.750399999999999</v>
      </c>
      <c r="AN40" s="501"/>
      <c r="AO40" s="501">
        <v>158.02511999999999</v>
      </c>
      <c r="AP40" s="501">
        <v>737.39148</v>
      </c>
      <c r="AQ40" s="501">
        <v>-579.36635000000001</v>
      </c>
      <c r="AR40" s="498"/>
      <c r="AS40" s="499" t="s">
        <v>34</v>
      </c>
      <c r="AT40" s="499"/>
      <c r="AU40" s="501">
        <v>18.654530000000001</v>
      </c>
      <c r="AV40" s="501">
        <v>418.75599999999997</v>
      </c>
      <c r="AW40" s="501">
        <v>-400.10147000000001</v>
      </c>
      <c r="AX40" s="501">
        <v>0</v>
      </c>
      <c r="AY40" s="501">
        <v>38.433030000000002</v>
      </c>
      <c r="AZ40" s="501">
        <v>200.12634</v>
      </c>
      <c r="BA40" s="501">
        <v>-161.69331</v>
      </c>
      <c r="BB40" s="501"/>
      <c r="BC40" s="501">
        <v>1025.4451899999999</v>
      </c>
      <c r="BD40" s="501">
        <v>958.92594999999994</v>
      </c>
      <c r="BE40" s="501">
        <v>66.51925</v>
      </c>
      <c r="BF40" s="498"/>
      <c r="BG40" s="499" t="s">
        <v>34</v>
      </c>
      <c r="BH40" s="499"/>
      <c r="BI40" s="501">
        <v>199.86472000000001</v>
      </c>
      <c r="BJ40" s="501">
        <v>796.24901999999997</v>
      </c>
      <c r="BK40" s="501">
        <v>-596.38430000000005</v>
      </c>
      <c r="BL40" s="501">
        <v>0</v>
      </c>
      <c r="BM40" s="501">
        <v>226.83832000000001</v>
      </c>
      <c r="BN40" s="501">
        <v>319.15078</v>
      </c>
      <c r="BO40" s="501">
        <v>-92.312460000000002</v>
      </c>
      <c r="BP40" s="501"/>
      <c r="BQ40" s="501">
        <v>81.24691</v>
      </c>
      <c r="BR40" s="501">
        <v>114.0167</v>
      </c>
      <c r="BS40" s="501">
        <v>-32.76979</v>
      </c>
      <c r="BT40" s="498"/>
      <c r="BU40" s="499" t="s">
        <v>34</v>
      </c>
      <c r="BV40" s="501">
        <v>22.915040000000001</v>
      </c>
      <c r="BW40" s="501">
        <v>145.45303000000001</v>
      </c>
      <c r="BX40" s="501">
        <v>-122.53798999999999</v>
      </c>
      <c r="BY40" s="501"/>
      <c r="BZ40" s="501">
        <v>197.44543999999999</v>
      </c>
      <c r="CA40" s="501">
        <v>1359.6024600000001</v>
      </c>
      <c r="CB40" s="501">
        <v>-1162.1570200000001</v>
      </c>
      <c r="CC40" s="501"/>
      <c r="CD40" s="501">
        <v>43.52937</v>
      </c>
      <c r="CE40" s="501">
        <v>40.16039</v>
      </c>
      <c r="CF40" s="501">
        <v>3.3689900000000002</v>
      </c>
      <c r="CG40" s="498"/>
      <c r="CH40" s="499" t="s">
        <v>34</v>
      </c>
      <c r="CI40" s="501"/>
      <c r="CJ40" s="501">
        <v>1745.19793</v>
      </c>
      <c r="CK40" s="501">
        <v>1123.0921800000001</v>
      </c>
      <c r="CL40" s="501">
        <v>622.10574999999994</v>
      </c>
      <c r="CM40" s="501">
        <v>0</v>
      </c>
      <c r="CN40" s="501">
        <v>10759.062239999999</v>
      </c>
      <c r="CO40" s="501">
        <v>12156.118049999999</v>
      </c>
      <c r="CP40" s="501">
        <v>-1397.0558100000001</v>
      </c>
      <c r="CQ40" s="501"/>
      <c r="CR40" s="501">
        <v>2257.4504099999999</v>
      </c>
      <c r="CS40" s="501">
        <v>5557.2854299999999</v>
      </c>
      <c r="CT40" s="501">
        <v>-3299.83502</v>
      </c>
      <c r="CU40" s="593"/>
      <c r="CV40" s="532"/>
      <c r="CW40" s="532"/>
      <c r="CX40" s="533"/>
      <c r="CY40" s="533"/>
      <c r="CZ40" s="533"/>
      <c r="DA40" s="533"/>
      <c r="DB40" s="534"/>
      <c r="DC40" s="534"/>
      <c r="DD40" s="534"/>
      <c r="DE40" s="534"/>
      <c r="DF40" s="534"/>
      <c r="DG40" s="534"/>
      <c r="DH40" s="534"/>
      <c r="DI40" s="534"/>
      <c r="DJ40" s="534"/>
      <c r="DK40" s="534"/>
      <c r="DL40" s="534"/>
      <c r="DM40" s="534"/>
    </row>
    <row r="41" spans="1:117" s="535" customFormat="1" ht="19.5" customHeight="1">
      <c r="A41" s="498"/>
      <c r="B41" s="499"/>
      <c r="C41" s="499" t="s">
        <v>35</v>
      </c>
      <c r="D41" s="500">
        <v>13185.02439</v>
      </c>
      <c r="E41" s="500">
        <v>14212.28246</v>
      </c>
      <c r="F41" s="500">
        <v>-1027.2580800000001</v>
      </c>
      <c r="G41" s="501">
        <v>0</v>
      </c>
      <c r="H41" s="501">
        <v>27.848610000000001</v>
      </c>
      <c r="I41" s="501">
        <v>-819.24594999999999</v>
      </c>
      <c r="J41" s="501">
        <v>847.09456</v>
      </c>
      <c r="K41" s="501"/>
      <c r="L41" s="501">
        <v>68.907439999999994</v>
      </c>
      <c r="M41" s="501">
        <v>-330.89855</v>
      </c>
      <c r="N41" s="501">
        <v>399.80599999999998</v>
      </c>
      <c r="O41" s="501"/>
      <c r="P41" s="498"/>
      <c r="Q41" s="499" t="s">
        <v>35</v>
      </c>
      <c r="R41" s="501"/>
      <c r="S41" s="501">
        <v>317.45711999999997</v>
      </c>
      <c r="T41" s="501">
        <v>405.10930999999999</v>
      </c>
      <c r="U41" s="501">
        <v>-87.652190000000004</v>
      </c>
      <c r="V41" s="501">
        <v>0</v>
      </c>
      <c r="W41" s="501">
        <v>490.47845999999998</v>
      </c>
      <c r="X41" s="501">
        <v>1102.0523700000001</v>
      </c>
      <c r="Y41" s="501">
        <v>-611.57390999999996</v>
      </c>
      <c r="Z41" s="501"/>
      <c r="AA41" s="501">
        <v>95.228459999999998</v>
      </c>
      <c r="AB41" s="501">
        <v>68.041120000000006</v>
      </c>
      <c r="AC41" s="501">
        <v>27.187339999999999</v>
      </c>
      <c r="AD41" s="498"/>
      <c r="AE41" s="499" t="s">
        <v>35</v>
      </c>
      <c r="AF41" s="501"/>
      <c r="AG41" s="501">
        <v>44.399090000000001</v>
      </c>
      <c r="AH41" s="501">
        <v>30.251719999999999</v>
      </c>
      <c r="AI41" s="501">
        <v>14.14737</v>
      </c>
      <c r="AJ41" s="501">
        <v>0</v>
      </c>
      <c r="AK41" s="501">
        <v>22.755269999999999</v>
      </c>
      <c r="AL41" s="501">
        <v>153.6121</v>
      </c>
      <c r="AM41" s="501">
        <v>-130.85684000000001</v>
      </c>
      <c r="AN41" s="501"/>
      <c r="AO41" s="501">
        <v>2771.67704</v>
      </c>
      <c r="AP41" s="501">
        <v>809.34415000000001</v>
      </c>
      <c r="AQ41" s="501">
        <v>1962.3329000000001</v>
      </c>
      <c r="AR41" s="498"/>
      <c r="AS41" s="499" t="s">
        <v>35</v>
      </c>
      <c r="AT41" s="501"/>
      <c r="AU41" s="501">
        <v>10.75521</v>
      </c>
      <c r="AV41" s="501">
        <v>425.50603999999998</v>
      </c>
      <c r="AW41" s="501">
        <v>-414.75083000000001</v>
      </c>
      <c r="AX41" s="501">
        <v>0</v>
      </c>
      <c r="AY41" s="501">
        <v>642.05701999999997</v>
      </c>
      <c r="AZ41" s="501">
        <v>189.40357</v>
      </c>
      <c r="BA41" s="501">
        <v>452.65345000000002</v>
      </c>
      <c r="BB41" s="501"/>
      <c r="BC41" s="501">
        <v>1057.79547</v>
      </c>
      <c r="BD41" s="501">
        <v>2230.3217500000001</v>
      </c>
      <c r="BE41" s="501">
        <v>-1172.52629</v>
      </c>
      <c r="BF41" s="498"/>
      <c r="BG41" s="499" t="s">
        <v>35</v>
      </c>
      <c r="BH41" s="501"/>
      <c r="BI41" s="501">
        <v>138.38061999999999</v>
      </c>
      <c r="BJ41" s="501">
        <v>411.40978999999999</v>
      </c>
      <c r="BK41" s="501">
        <v>-273.02918</v>
      </c>
      <c r="BL41" s="501">
        <v>0</v>
      </c>
      <c r="BM41" s="501">
        <v>330.89476000000002</v>
      </c>
      <c r="BN41" s="501">
        <v>530.80422999999996</v>
      </c>
      <c r="BO41" s="501">
        <v>-199.90947</v>
      </c>
      <c r="BP41" s="501"/>
      <c r="BQ41" s="501">
        <v>226.71251000000001</v>
      </c>
      <c r="BR41" s="501">
        <v>-1.33182</v>
      </c>
      <c r="BS41" s="501">
        <v>228.04433</v>
      </c>
      <c r="BT41" s="498"/>
      <c r="BU41" s="499" t="s">
        <v>35</v>
      </c>
      <c r="BV41" s="501">
        <v>131.51096000000001</v>
      </c>
      <c r="BW41" s="501">
        <v>197.97049999999999</v>
      </c>
      <c r="BX41" s="501">
        <v>-66.459540000000004</v>
      </c>
      <c r="BY41" s="501"/>
      <c r="BZ41" s="501">
        <v>453.87261999999998</v>
      </c>
      <c r="CA41" s="501">
        <v>306.80885000000001</v>
      </c>
      <c r="CB41" s="501">
        <v>147.06377000000001</v>
      </c>
      <c r="CC41" s="501"/>
      <c r="CD41" s="501">
        <v>48.260289999999998</v>
      </c>
      <c r="CE41" s="501">
        <v>23.339649999999999</v>
      </c>
      <c r="CF41" s="501">
        <v>24.920639999999999</v>
      </c>
      <c r="CG41" s="498"/>
      <c r="CH41" s="499" t="s">
        <v>35</v>
      </c>
      <c r="CI41" s="501"/>
      <c r="CJ41" s="501">
        <v>2269.2904699999999</v>
      </c>
      <c r="CK41" s="501">
        <v>961.84875999999997</v>
      </c>
      <c r="CL41" s="501">
        <v>1307.4417100000001</v>
      </c>
      <c r="CM41" s="501">
        <v>0</v>
      </c>
      <c r="CN41" s="501">
        <v>969.16525999999999</v>
      </c>
      <c r="CO41" s="501">
        <v>1015.50254</v>
      </c>
      <c r="CP41" s="501">
        <v>-46.33728</v>
      </c>
      <c r="CQ41" s="501"/>
      <c r="CR41" s="501">
        <v>3067.5777200000002</v>
      </c>
      <c r="CS41" s="501">
        <v>6502.4323299999996</v>
      </c>
      <c r="CT41" s="501">
        <v>-3434.8546099999999</v>
      </c>
      <c r="CU41" s="593"/>
      <c r="CV41" s="532"/>
      <c r="CW41" s="532">
        <v>6981.1548728799989</v>
      </c>
      <c r="CX41" s="533"/>
      <c r="CY41" s="533"/>
      <c r="CZ41" s="533"/>
      <c r="DA41" s="533"/>
      <c r="DB41" s="534"/>
      <c r="DC41" s="534"/>
      <c r="DD41" s="534"/>
      <c r="DE41" s="534"/>
      <c r="DF41" s="534"/>
      <c r="DG41" s="534"/>
      <c r="DH41" s="534"/>
      <c r="DI41" s="534"/>
      <c r="DJ41" s="534"/>
      <c r="DK41" s="534"/>
      <c r="DL41" s="534"/>
      <c r="DM41" s="534"/>
    </row>
    <row r="42" spans="1:117" s="535" customFormat="1" ht="19.5" customHeight="1">
      <c r="A42" s="498"/>
      <c r="B42" s="499"/>
      <c r="C42" s="499"/>
      <c r="D42" s="500"/>
      <c r="E42" s="500"/>
      <c r="F42" s="500"/>
      <c r="G42" s="501"/>
      <c r="H42" s="501"/>
      <c r="I42" s="501"/>
      <c r="J42" s="501"/>
      <c r="K42" s="501"/>
      <c r="L42" s="501"/>
      <c r="M42" s="501"/>
      <c r="N42" s="501"/>
      <c r="O42" s="501"/>
      <c r="P42" s="498"/>
      <c r="Q42" s="499"/>
      <c r="R42" s="501"/>
      <c r="S42" s="501"/>
      <c r="T42" s="501"/>
      <c r="U42" s="501"/>
      <c r="V42" s="501"/>
      <c r="W42" s="501"/>
      <c r="X42" s="501"/>
      <c r="Y42" s="501"/>
      <c r="Z42" s="501"/>
      <c r="AA42" s="501"/>
      <c r="AB42" s="501"/>
      <c r="AC42" s="501"/>
      <c r="AD42" s="498"/>
      <c r="AE42" s="499"/>
      <c r="AF42" s="501"/>
      <c r="AG42" s="501"/>
      <c r="AH42" s="501"/>
      <c r="AI42" s="501"/>
      <c r="AJ42" s="501"/>
      <c r="AK42" s="501"/>
      <c r="AL42" s="501"/>
      <c r="AM42" s="501"/>
      <c r="AN42" s="501"/>
      <c r="AO42" s="501"/>
      <c r="AP42" s="501"/>
      <c r="AQ42" s="501"/>
      <c r="AR42" s="498"/>
      <c r="AS42" s="499"/>
      <c r="AT42" s="501"/>
      <c r="AU42" s="501"/>
      <c r="AV42" s="501"/>
      <c r="AW42" s="501"/>
      <c r="AX42" s="501"/>
      <c r="AY42" s="501"/>
      <c r="AZ42" s="501"/>
      <c r="BA42" s="501"/>
      <c r="BB42" s="501"/>
      <c r="BC42" s="501"/>
      <c r="BD42" s="501"/>
      <c r="BE42" s="501"/>
      <c r="BF42" s="498"/>
      <c r="BG42" s="499"/>
      <c r="BH42" s="501"/>
      <c r="BI42" s="501"/>
      <c r="BJ42" s="501"/>
      <c r="BK42" s="501"/>
      <c r="BL42" s="501"/>
      <c r="BM42" s="501"/>
      <c r="BN42" s="501"/>
      <c r="BO42" s="501"/>
      <c r="BP42" s="501"/>
      <c r="BQ42" s="501"/>
      <c r="BR42" s="501"/>
      <c r="BS42" s="501"/>
      <c r="BT42" s="498"/>
      <c r="BU42" s="499"/>
      <c r="BV42" s="501"/>
      <c r="BW42" s="501"/>
      <c r="BX42" s="501"/>
      <c r="BY42" s="501"/>
      <c r="BZ42" s="501"/>
      <c r="CA42" s="501"/>
      <c r="CB42" s="501"/>
      <c r="CC42" s="501"/>
      <c r="CD42" s="501"/>
      <c r="CE42" s="501"/>
      <c r="CF42" s="501"/>
      <c r="CG42" s="498"/>
      <c r="CH42" s="499"/>
      <c r="CI42" s="501"/>
      <c r="CJ42" s="501"/>
      <c r="CK42" s="501"/>
      <c r="CL42" s="501"/>
      <c r="CM42" s="501"/>
      <c r="CN42" s="501"/>
      <c r="CO42" s="501"/>
      <c r="CP42" s="501"/>
      <c r="CQ42" s="501"/>
      <c r="CR42" s="501"/>
      <c r="CS42" s="501"/>
      <c r="CT42" s="501"/>
      <c r="CU42" s="593"/>
      <c r="CV42" s="532"/>
      <c r="CW42" s="532"/>
      <c r="CX42" s="533"/>
      <c r="CY42" s="533"/>
      <c r="CZ42" s="533"/>
      <c r="DA42" s="533"/>
      <c r="DB42" s="534"/>
      <c r="DC42" s="534"/>
      <c r="DD42" s="534"/>
      <c r="DE42" s="534"/>
      <c r="DF42" s="534"/>
      <c r="DG42" s="534"/>
      <c r="DH42" s="534"/>
      <c r="DI42" s="534"/>
      <c r="DJ42" s="534"/>
      <c r="DK42" s="534"/>
      <c r="DL42" s="534"/>
      <c r="DM42" s="534"/>
    </row>
    <row r="43" spans="1:117" s="535" customFormat="1" ht="19.5" customHeight="1">
      <c r="A43" s="498" t="s">
        <v>174</v>
      </c>
      <c r="B43" s="499"/>
      <c r="C43" s="499" t="s">
        <v>32</v>
      </c>
      <c r="D43" s="500">
        <v>7477.9915300000002</v>
      </c>
      <c r="E43" s="500">
        <v>9294.6040300000004</v>
      </c>
      <c r="F43" s="500">
        <v>-1816.6125</v>
      </c>
      <c r="G43" s="501">
        <v>0</v>
      </c>
      <c r="H43" s="501">
        <v>16.174109999999999</v>
      </c>
      <c r="I43" s="501">
        <v>-310.18051000000003</v>
      </c>
      <c r="J43" s="501">
        <v>326.35462000000001</v>
      </c>
      <c r="K43" s="501"/>
      <c r="L43" s="501">
        <v>76.629270000000005</v>
      </c>
      <c r="M43" s="501">
        <v>372.37500999999997</v>
      </c>
      <c r="N43" s="501">
        <v>-295.74574000000001</v>
      </c>
      <c r="O43" s="501"/>
      <c r="P43" s="498" t="s">
        <v>174</v>
      </c>
      <c r="Q43" s="499" t="s">
        <v>32</v>
      </c>
      <c r="R43" s="501"/>
      <c r="S43" s="501">
        <v>286.86676999999997</v>
      </c>
      <c r="T43" s="501">
        <v>509.15940999999998</v>
      </c>
      <c r="U43" s="501">
        <v>-222.29265000000001</v>
      </c>
      <c r="V43" s="501">
        <v>0</v>
      </c>
      <c r="W43" s="501">
        <v>452.88697999999999</v>
      </c>
      <c r="X43" s="501">
        <v>362.72411</v>
      </c>
      <c r="Y43" s="501">
        <v>90.162869999999998</v>
      </c>
      <c r="Z43" s="501"/>
      <c r="AA43" s="501">
        <v>11.88434</v>
      </c>
      <c r="AB43" s="501">
        <v>33.77805</v>
      </c>
      <c r="AC43" s="501">
        <v>-21.893709999999999</v>
      </c>
      <c r="AD43" s="498" t="s">
        <v>174</v>
      </c>
      <c r="AE43" s="499" t="s">
        <v>32</v>
      </c>
      <c r="AF43" s="501"/>
      <c r="AG43" s="501">
        <v>7.6505000000000001</v>
      </c>
      <c r="AH43" s="501">
        <v>123.22698</v>
      </c>
      <c r="AI43" s="501">
        <v>-115.57648</v>
      </c>
      <c r="AJ43" s="501">
        <v>0</v>
      </c>
      <c r="AK43" s="501">
        <v>22.14509</v>
      </c>
      <c r="AL43" s="501">
        <v>163.86670000000001</v>
      </c>
      <c r="AM43" s="501">
        <v>-141.72161</v>
      </c>
      <c r="AN43" s="501"/>
      <c r="AO43" s="501">
        <v>378.32123999999999</v>
      </c>
      <c r="AP43" s="501">
        <v>1289.5805700000001</v>
      </c>
      <c r="AQ43" s="501">
        <v>-911.25932999999998</v>
      </c>
      <c r="AR43" s="498" t="s">
        <v>174</v>
      </c>
      <c r="AS43" s="499" t="s">
        <v>32</v>
      </c>
      <c r="AT43" s="501"/>
      <c r="AU43" s="501">
        <v>5.9149500000000002</v>
      </c>
      <c r="AV43" s="501">
        <v>111.54036000000001</v>
      </c>
      <c r="AW43" s="501">
        <v>-105.62541</v>
      </c>
      <c r="AX43" s="501">
        <v>0</v>
      </c>
      <c r="AY43" s="501">
        <v>57.605429999999998</v>
      </c>
      <c r="AZ43" s="501">
        <v>163.19444999999999</v>
      </c>
      <c r="BA43" s="501">
        <v>-105.58901</v>
      </c>
      <c r="BB43" s="501"/>
      <c r="BC43" s="501">
        <v>2706.17868</v>
      </c>
      <c r="BD43" s="501">
        <v>284.84784999999999</v>
      </c>
      <c r="BE43" s="501">
        <v>2421.3308299999999</v>
      </c>
      <c r="BF43" s="498" t="s">
        <v>174</v>
      </c>
      <c r="BG43" s="499" t="s">
        <v>32</v>
      </c>
      <c r="BH43" s="501"/>
      <c r="BI43" s="501">
        <v>109.25879999999999</v>
      </c>
      <c r="BJ43" s="501">
        <v>89.897679999999994</v>
      </c>
      <c r="BK43" s="501">
        <v>19.36112</v>
      </c>
      <c r="BL43" s="501">
        <v>0</v>
      </c>
      <c r="BM43" s="501">
        <v>115.89869</v>
      </c>
      <c r="BN43" s="501">
        <v>221.29462000000001</v>
      </c>
      <c r="BO43" s="501">
        <v>-105.39592</v>
      </c>
      <c r="BP43" s="501"/>
      <c r="BQ43" s="501">
        <v>152.09838999999999</v>
      </c>
      <c r="BR43" s="501">
        <v>-342.25256999999999</v>
      </c>
      <c r="BS43" s="501">
        <v>494.35095000000001</v>
      </c>
      <c r="BT43" s="498" t="s">
        <v>174</v>
      </c>
      <c r="BU43" s="499" t="s">
        <v>32</v>
      </c>
      <c r="BV43" s="501">
        <v>37.4026</v>
      </c>
      <c r="BW43" s="501">
        <v>131.2731</v>
      </c>
      <c r="BX43" s="501">
        <v>-93.870500000000007</v>
      </c>
      <c r="BY43" s="501"/>
      <c r="BZ43" s="501">
        <v>410.37162999999998</v>
      </c>
      <c r="CA43" s="501">
        <v>271.30559</v>
      </c>
      <c r="CB43" s="501">
        <v>139.06603000000001</v>
      </c>
      <c r="CC43" s="501"/>
      <c r="CD43" s="501">
        <v>62.99597</v>
      </c>
      <c r="CE43" s="501">
        <v>101.5117</v>
      </c>
      <c r="CF43" s="501">
        <v>-38.515729999999998</v>
      </c>
      <c r="CG43" s="498" t="s">
        <v>174</v>
      </c>
      <c r="CH43" s="499" t="s">
        <v>32</v>
      </c>
      <c r="CI43" s="501"/>
      <c r="CJ43" s="501">
        <v>357.40974</v>
      </c>
      <c r="CK43" s="501">
        <v>2214.00542</v>
      </c>
      <c r="CL43" s="501">
        <v>-1856.5956799999999</v>
      </c>
      <c r="CM43" s="501">
        <v>0</v>
      </c>
      <c r="CN43" s="501">
        <v>303.00921</v>
      </c>
      <c r="CO43" s="501">
        <v>562.90200000000004</v>
      </c>
      <c r="CP43" s="501">
        <v>-259.89278999999999</v>
      </c>
      <c r="CQ43" s="501"/>
      <c r="CR43" s="501">
        <v>1907.2891199999999</v>
      </c>
      <c r="CS43" s="501">
        <v>2940.5534699999998</v>
      </c>
      <c r="CT43" s="501">
        <v>-1033.2643499999999</v>
      </c>
      <c r="CU43" s="593"/>
      <c r="CV43" s="532"/>
      <c r="CW43" s="532"/>
      <c r="CX43" s="533"/>
      <c r="CY43" s="533"/>
      <c r="CZ43" s="533"/>
      <c r="DA43" s="533"/>
      <c r="DB43" s="534"/>
      <c r="DC43" s="534"/>
      <c r="DD43" s="534"/>
      <c r="DE43" s="534"/>
      <c r="DF43" s="534"/>
      <c r="DG43" s="534"/>
      <c r="DH43" s="534"/>
      <c r="DI43" s="534"/>
      <c r="DJ43" s="534"/>
      <c r="DK43" s="534"/>
      <c r="DL43" s="534"/>
      <c r="DM43" s="534"/>
    </row>
    <row r="44" spans="1:117" s="535" customFormat="1" ht="19.5" customHeight="1">
      <c r="A44" s="498"/>
      <c r="B44" s="499"/>
      <c r="C44" s="467" t="s">
        <v>33</v>
      </c>
      <c r="D44" s="500">
        <v>5300.00281</v>
      </c>
      <c r="E44" s="500">
        <v>8354.0257199999996</v>
      </c>
      <c r="F44" s="500">
        <v>-3054.0229199999999</v>
      </c>
      <c r="G44" s="501">
        <v>0</v>
      </c>
      <c r="H44" s="501">
        <v>66.506730000000005</v>
      </c>
      <c r="I44" s="501">
        <v>-1151.93914</v>
      </c>
      <c r="J44" s="501">
        <v>1218.44587</v>
      </c>
      <c r="K44" s="501"/>
      <c r="L44" s="501">
        <v>619.92871000000002</v>
      </c>
      <c r="M44" s="501">
        <v>433.19094000000001</v>
      </c>
      <c r="N44" s="501">
        <v>186.73777000000001</v>
      </c>
      <c r="O44" s="501"/>
      <c r="P44" s="498"/>
      <c r="Q44" s="499" t="s">
        <v>33</v>
      </c>
      <c r="R44" s="501"/>
      <c r="S44" s="501">
        <v>172.79696999999999</v>
      </c>
      <c r="T44" s="501">
        <v>136.93245999999999</v>
      </c>
      <c r="U44" s="501">
        <v>35.864510000000003</v>
      </c>
      <c r="V44" s="501">
        <v>0</v>
      </c>
      <c r="W44" s="501">
        <v>602.97878000000003</v>
      </c>
      <c r="X44" s="501">
        <v>921.34843000000001</v>
      </c>
      <c r="Y44" s="501">
        <v>-318.36964999999998</v>
      </c>
      <c r="Z44" s="501"/>
      <c r="AA44" s="501">
        <v>48.208379999999998</v>
      </c>
      <c r="AB44" s="501">
        <v>12.56522</v>
      </c>
      <c r="AC44" s="501">
        <v>35.643169999999998</v>
      </c>
      <c r="AD44" s="498"/>
      <c r="AE44" s="499" t="s">
        <v>33</v>
      </c>
      <c r="AF44" s="501"/>
      <c r="AG44" s="501">
        <v>9.2092600000000004</v>
      </c>
      <c r="AH44" s="501">
        <v>12.872</v>
      </c>
      <c r="AI44" s="501">
        <v>-3.66275</v>
      </c>
      <c r="AJ44" s="501">
        <v>0</v>
      </c>
      <c r="AK44" s="501">
        <v>16.84376</v>
      </c>
      <c r="AL44" s="501">
        <v>117.65143999999999</v>
      </c>
      <c r="AM44" s="501">
        <v>-100.80768</v>
      </c>
      <c r="AN44" s="501"/>
      <c r="AO44" s="501">
        <v>220.8355</v>
      </c>
      <c r="AP44" s="501">
        <v>1401.2224000000001</v>
      </c>
      <c r="AQ44" s="501">
        <v>-1180.38689</v>
      </c>
      <c r="AR44" s="498"/>
      <c r="AS44" s="499" t="s">
        <v>33</v>
      </c>
      <c r="AT44" s="501"/>
      <c r="AU44" s="501">
        <v>8.2879900000000006</v>
      </c>
      <c r="AV44" s="501">
        <v>304.14307000000002</v>
      </c>
      <c r="AW44" s="501">
        <v>-295.85507999999999</v>
      </c>
      <c r="AX44" s="501">
        <v>0</v>
      </c>
      <c r="AY44" s="501">
        <v>42.744729999999997</v>
      </c>
      <c r="AZ44" s="501">
        <v>289.18448999999998</v>
      </c>
      <c r="BA44" s="501">
        <v>-246.43976000000001</v>
      </c>
      <c r="BB44" s="501"/>
      <c r="BC44" s="501">
        <v>743.66395</v>
      </c>
      <c r="BD44" s="501">
        <v>657.70491000000004</v>
      </c>
      <c r="BE44" s="501">
        <v>85.959040000000002</v>
      </c>
      <c r="BF44" s="498"/>
      <c r="BG44" s="499" t="s">
        <v>33</v>
      </c>
      <c r="BH44" s="501"/>
      <c r="BI44" s="501">
        <v>242.92747</v>
      </c>
      <c r="BJ44" s="501">
        <v>458.24061999999998</v>
      </c>
      <c r="BK44" s="501">
        <v>-215.31315000000001</v>
      </c>
      <c r="BL44" s="501">
        <v>0</v>
      </c>
      <c r="BM44" s="501">
        <v>106.67567</v>
      </c>
      <c r="BN44" s="501">
        <v>490.64933000000002</v>
      </c>
      <c r="BO44" s="501">
        <v>-383.97365000000002</v>
      </c>
      <c r="BP44" s="501"/>
      <c r="BQ44" s="501">
        <v>205.75226000000001</v>
      </c>
      <c r="BR44" s="501">
        <v>365.38146</v>
      </c>
      <c r="BS44" s="501">
        <v>-159.6292</v>
      </c>
      <c r="BT44" s="498"/>
      <c r="BU44" s="499" t="s">
        <v>33</v>
      </c>
      <c r="BV44" s="501">
        <v>49.728319999999997</v>
      </c>
      <c r="BW44" s="501">
        <v>199.64645999999999</v>
      </c>
      <c r="BX44" s="501">
        <v>-149.91815</v>
      </c>
      <c r="BY44" s="501"/>
      <c r="BZ44" s="501">
        <v>439.96733999999998</v>
      </c>
      <c r="CA44" s="501">
        <v>708.64003000000002</v>
      </c>
      <c r="CB44" s="501">
        <v>-268.67268999999999</v>
      </c>
      <c r="CC44" s="501"/>
      <c r="CD44" s="501">
        <v>55.449770000000001</v>
      </c>
      <c r="CE44" s="501">
        <v>155.42033000000001</v>
      </c>
      <c r="CF44" s="501">
        <v>-99.970560000000006</v>
      </c>
      <c r="CG44" s="498"/>
      <c r="CH44" s="499" t="s">
        <v>33</v>
      </c>
      <c r="CI44" s="501"/>
      <c r="CJ44" s="501">
        <v>458.92639000000003</v>
      </c>
      <c r="CK44" s="501">
        <v>897.39796999999999</v>
      </c>
      <c r="CL44" s="501">
        <v>-438.47158999999999</v>
      </c>
      <c r="CM44" s="501">
        <v>0</v>
      </c>
      <c r="CN44" s="501">
        <v>299.28417000000002</v>
      </c>
      <c r="CO44" s="501">
        <v>477.00393000000003</v>
      </c>
      <c r="CP44" s="501">
        <v>-177.71976000000001</v>
      </c>
      <c r="CQ44" s="501"/>
      <c r="CR44" s="501">
        <v>889.28666999999996</v>
      </c>
      <c r="CS44" s="501">
        <v>1466.76937</v>
      </c>
      <c r="CT44" s="501">
        <v>-577.48270000000002</v>
      </c>
      <c r="CU44" s="593"/>
      <c r="CV44" s="532"/>
      <c r="CW44" s="532"/>
      <c r="CX44" s="533"/>
      <c r="CY44" s="533"/>
      <c r="CZ44" s="533"/>
      <c r="DA44" s="533"/>
      <c r="DB44" s="534"/>
      <c r="DC44" s="534"/>
      <c r="DD44" s="534"/>
      <c r="DE44" s="534"/>
      <c r="DF44" s="534"/>
      <c r="DG44" s="534"/>
      <c r="DH44" s="534"/>
      <c r="DI44" s="534"/>
      <c r="DJ44" s="534"/>
      <c r="DK44" s="534"/>
      <c r="DL44" s="534"/>
      <c r="DM44" s="534"/>
    </row>
    <row r="45" spans="1:117" s="497" customFormat="1" ht="19.5" customHeight="1">
      <c r="A45" s="564"/>
      <c r="B45" s="467"/>
      <c r="C45" s="467" t="s">
        <v>34</v>
      </c>
      <c r="D45" s="500">
        <v>6970.7171799999996</v>
      </c>
      <c r="E45" s="500">
        <v>8777.1060500000003</v>
      </c>
      <c r="F45" s="500">
        <v>-1806.38887</v>
      </c>
      <c r="G45" s="501">
        <v>0</v>
      </c>
      <c r="H45" s="501">
        <v>25.006869999999999</v>
      </c>
      <c r="I45" s="501">
        <v>-890.19493999999997</v>
      </c>
      <c r="J45" s="501">
        <v>915.20182</v>
      </c>
      <c r="K45" s="501"/>
      <c r="L45" s="501">
        <v>312.70346999999998</v>
      </c>
      <c r="M45" s="501">
        <v>1334.2785699999999</v>
      </c>
      <c r="N45" s="501">
        <v>-1021.5751</v>
      </c>
      <c r="O45" s="501"/>
      <c r="P45" s="498"/>
      <c r="Q45" s="499" t="s">
        <v>34</v>
      </c>
      <c r="R45" s="501"/>
      <c r="S45" s="501">
        <v>62.043460000000003</v>
      </c>
      <c r="T45" s="501">
        <v>15.5701</v>
      </c>
      <c r="U45" s="501">
        <v>46.47336</v>
      </c>
      <c r="V45" s="501">
        <v>0</v>
      </c>
      <c r="W45" s="501">
        <v>307.92908</v>
      </c>
      <c r="X45" s="501">
        <v>461.54820000000001</v>
      </c>
      <c r="Y45" s="501">
        <v>-153.61912000000001</v>
      </c>
      <c r="Z45" s="501"/>
      <c r="AA45" s="501">
        <v>12.4521</v>
      </c>
      <c r="AB45" s="501">
        <v>4.4339999999999997E-2</v>
      </c>
      <c r="AC45" s="501">
        <v>12.40776</v>
      </c>
      <c r="AD45" s="498"/>
      <c r="AE45" s="499" t="s">
        <v>34</v>
      </c>
      <c r="AF45" s="501"/>
      <c r="AG45" s="501">
        <v>9.5907</v>
      </c>
      <c r="AH45" s="501">
        <v>4.1512599999999997</v>
      </c>
      <c r="AI45" s="501">
        <v>5.4394400000000003</v>
      </c>
      <c r="AJ45" s="501">
        <v>0</v>
      </c>
      <c r="AK45" s="501">
        <v>22.050550000000001</v>
      </c>
      <c r="AL45" s="501">
        <v>-21.257580000000001</v>
      </c>
      <c r="AM45" s="501">
        <v>43.308129999999998</v>
      </c>
      <c r="AN45" s="501"/>
      <c r="AO45" s="501">
        <v>671.40893000000005</v>
      </c>
      <c r="AP45" s="501">
        <v>65.386859999999999</v>
      </c>
      <c r="AQ45" s="501">
        <v>606.02207999999996</v>
      </c>
      <c r="AR45" s="498"/>
      <c r="AS45" s="499" t="s">
        <v>34</v>
      </c>
      <c r="AT45" s="501"/>
      <c r="AU45" s="501">
        <v>7.7001600000000003</v>
      </c>
      <c r="AV45" s="501">
        <v>269.61833999999999</v>
      </c>
      <c r="AW45" s="501">
        <v>-261.91818000000001</v>
      </c>
      <c r="AX45" s="501">
        <v>0</v>
      </c>
      <c r="AY45" s="501">
        <v>40.276980000000002</v>
      </c>
      <c r="AZ45" s="501">
        <v>198.99767</v>
      </c>
      <c r="BA45" s="501">
        <v>-158.72068999999999</v>
      </c>
      <c r="BB45" s="501"/>
      <c r="BC45" s="501">
        <v>1990.22946</v>
      </c>
      <c r="BD45" s="501">
        <v>1091.4050099999999</v>
      </c>
      <c r="BE45" s="501">
        <v>898.82444999999996</v>
      </c>
      <c r="BF45" s="498"/>
      <c r="BG45" s="499" t="s">
        <v>34</v>
      </c>
      <c r="BH45" s="501"/>
      <c r="BI45" s="501">
        <v>131.98680999999999</v>
      </c>
      <c r="BJ45" s="501">
        <v>369.32571000000002</v>
      </c>
      <c r="BK45" s="501">
        <v>-237.3389</v>
      </c>
      <c r="BL45" s="501">
        <v>0</v>
      </c>
      <c r="BM45" s="501">
        <v>200.08659</v>
      </c>
      <c r="BN45" s="501">
        <v>540.47077999999999</v>
      </c>
      <c r="BO45" s="501">
        <v>-340.38418999999999</v>
      </c>
      <c r="BP45" s="501"/>
      <c r="BQ45" s="501">
        <v>254.04682</v>
      </c>
      <c r="BR45" s="501">
        <v>312.18833000000001</v>
      </c>
      <c r="BS45" s="501">
        <v>-58.141509999999997</v>
      </c>
      <c r="BT45" s="498"/>
      <c r="BU45" s="499" t="s">
        <v>34</v>
      </c>
      <c r="BV45" s="501">
        <v>292.87392999999997</v>
      </c>
      <c r="BW45" s="501">
        <v>214.90273999999999</v>
      </c>
      <c r="BX45" s="501">
        <v>77.971199999999996</v>
      </c>
      <c r="BY45" s="501"/>
      <c r="BZ45" s="501">
        <v>117.20968000000001</v>
      </c>
      <c r="CA45" s="501">
        <v>422.82067000000001</v>
      </c>
      <c r="CB45" s="501">
        <v>-305.61099000000002</v>
      </c>
      <c r="CC45" s="501"/>
      <c r="CD45" s="501">
        <v>102.01787</v>
      </c>
      <c r="CE45" s="501">
        <v>52.022300000000001</v>
      </c>
      <c r="CF45" s="501">
        <v>49.995570000000001</v>
      </c>
      <c r="CG45" s="498"/>
      <c r="CH45" s="499" t="s">
        <v>34</v>
      </c>
      <c r="CI45" s="501"/>
      <c r="CJ45" s="501">
        <v>698.12973</v>
      </c>
      <c r="CK45" s="501">
        <v>1228.0477599999999</v>
      </c>
      <c r="CL45" s="501">
        <v>-529.91803000000004</v>
      </c>
      <c r="CM45" s="501">
        <v>0</v>
      </c>
      <c r="CN45" s="501">
        <v>482.05963000000003</v>
      </c>
      <c r="CO45" s="501">
        <v>137.37754000000001</v>
      </c>
      <c r="CP45" s="501">
        <v>344.68209999999999</v>
      </c>
      <c r="CQ45" s="501"/>
      <c r="CR45" s="501">
        <v>1230.91435</v>
      </c>
      <c r="CS45" s="501">
        <v>2970.4023999999999</v>
      </c>
      <c r="CT45" s="501">
        <v>-1739.4880499999999</v>
      </c>
      <c r="CU45" s="593"/>
      <c r="CV45" s="486"/>
      <c r="CW45" s="486"/>
      <c r="CX45" s="565"/>
      <c r="CY45" s="565"/>
      <c r="CZ45" s="565"/>
      <c r="DA45" s="565"/>
      <c r="DB45" s="566"/>
      <c r="DC45" s="566"/>
      <c r="DD45" s="566"/>
      <c r="DE45" s="566"/>
      <c r="DF45" s="566"/>
      <c r="DG45" s="566"/>
      <c r="DH45" s="566"/>
      <c r="DI45" s="566"/>
      <c r="DJ45" s="566"/>
      <c r="DK45" s="566"/>
      <c r="DL45" s="566"/>
      <c r="DM45" s="566"/>
    </row>
    <row r="46" spans="1:117" s="497" customFormat="1" ht="19.5" customHeight="1">
      <c r="A46" s="564"/>
      <c r="B46" s="467"/>
      <c r="C46" s="467" t="s">
        <v>35</v>
      </c>
      <c r="D46" s="500">
        <v>8372.9921900000008</v>
      </c>
      <c r="E46" s="500">
        <v>13579.19771</v>
      </c>
      <c r="F46" s="500">
        <v>-5206.2055200000004</v>
      </c>
      <c r="G46" s="501">
        <v>0</v>
      </c>
      <c r="H46" s="501">
        <v>4.5379800000000001</v>
      </c>
      <c r="I46" s="501">
        <v>-267.97588000000002</v>
      </c>
      <c r="J46" s="501">
        <v>272.51386000000002</v>
      </c>
      <c r="K46" s="501"/>
      <c r="L46" s="501">
        <v>947.71927000000005</v>
      </c>
      <c r="M46" s="501">
        <v>-1113.2915800000001</v>
      </c>
      <c r="N46" s="501">
        <v>2061.0108500000001</v>
      </c>
      <c r="O46" s="501"/>
      <c r="P46" s="498"/>
      <c r="Q46" s="499" t="s">
        <v>35</v>
      </c>
      <c r="R46" s="501"/>
      <c r="S46" s="501">
        <v>190.80793</v>
      </c>
      <c r="T46" s="501">
        <v>288.50317999999999</v>
      </c>
      <c r="U46" s="501">
        <v>-97.695250000000001</v>
      </c>
      <c r="V46" s="501">
        <v>0</v>
      </c>
      <c r="W46" s="501">
        <v>830.32272</v>
      </c>
      <c r="X46" s="501">
        <v>811.56733999999994</v>
      </c>
      <c r="Y46" s="501">
        <v>18.755389999999998</v>
      </c>
      <c r="Z46" s="501"/>
      <c r="AA46" s="501">
        <v>270.72917999999999</v>
      </c>
      <c r="AB46" s="501">
        <v>-6.1526500000000004</v>
      </c>
      <c r="AC46" s="501">
        <v>276.88182999999998</v>
      </c>
      <c r="AD46" s="498"/>
      <c r="AE46" s="499" t="s">
        <v>35</v>
      </c>
      <c r="AF46" s="501"/>
      <c r="AG46" s="501">
        <v>10.539440000000001</v>
      </c>
      <c r="AH46" s="501">
        <v>9.83812</v>
      </c>
      <c r="AI46" s="501">
        <v>0.70132000000000005</v>
      </c>
      <c r="AJ46" s="501">
        <v>0</v>
      </c>
      <c r="AK46" s="501">
        <v>15.697620000000001</v>
      </c>
      <c r="AL46" s="501">
        <v>-15.918939999999999</v>
      </c>
      <c r="AM46" s="501">
        <v>31.61656</v>
      </c>
      <c r="AN46" s="501"/>
      <c r="AO46" s="501">
        <v>344.83706999999998</v>
      </c>
      <c r="AP46" s="501">
        <v>2038.7707</v>
      </c>
      <c r="AQ46" s="501">
        <v>-1693.93363</v>
      </c>
      <c r="AR46" s="498"/>
      <c r="AS46" s="499" t="s">
        <v>35</v>
      </c>
      <c r="AT46" s="501"/>
      <c r="AU46" s="501">
        <v>15.35276</v>
      </c>
      <c r="AV46" s="501">
        <v>317.83211</v>
      </c>
      <c r="AW46" s="501">
        <v>-302.47935000000001</v>
      </c>
      <c r="AX46" s="501">
        <v>0</v>
      </c>
      <c r="AY46" s="501">
        <v>197.392</v>
      </c>
      <c r="AZ46" s="501">
        <v>379.11041999999998</v>
      </c>
      <c r="BA46" s="501">
        <v>-181.71842000000001</v>
      </c>
      <c r="BB46" s="501"/>
      <c r="BC46" s="501">
        <v>1627.0854200000001</v>
      </c>
      <c r="BD46" s="501">
        <v>3004.71522</v>
      </c>
      <c r="BE46" s="501">
        <v>-1377.6297999999999</v>
      </c>
      <c r="BF46" s="498"/>
      <c r="BG46" s="499" t="s">
        <v>35</v>
      </c>
      <c r="BH46" s="501"/>
      <c r="BI46" s="501">
        <v>86.66789</v>
      </c>
      <c r="BJ46" s="501">
        <v>595.92187999999999</v>
      </c>
      <c r="BK46" s="501">
        <v>-509.25398999999999</v>
      </c>
      <c r="BL46" s="501">
        <v>0</v>
      </c>
      <c r="BM46" s="501">
        <v>136.39516</v>
      </c>
      <c r="BN46" s="501">
        <v>523.56344000000001</v>
      </c>
      <c r="BO46" s="501">
        <v>-387.16827999999998</v>
      </c>
      <c r="BP46" s="501"/>
      <c r="BQ46" s="501">
        <v>189.9648</v>
      </c>
      <c r="BR46" s="501">
        <v>352.1977</v>
      </c>
      <c r="BS46" s="501">
        <v>-162.2329</v>
      </c>
      <c r="BT46" s="498"/>
      <c r="BU46" s="499" t="s">
        <v>35</v>
      </c>
      <c r="BV46" s="501">
        <v>110.65063000000001</v>
      </c>
      <c r="BW46" s="501">
        <v>198.18274</v>
      </c>
      <c r="BX46" s="501">
        <v>-87.532120000000006</v>
      </c>
      <c r="BY46" s="501"/>
      <c r="BZ46" s="501">
        <v>236.30590000000001</v>
      </c>
      <c r="CA46" s="501">
        <v>950.11542999999995</v>
      </c>
      <c r="CB46" s="501">
        <v>-713.80952000000002</v>
      </c>
      <c r="CC46" s="501"/>
      <c r="CD46" s="501">
        <v>99.302199999999999</v>
      </c>
      <c r="CE46" s="501">
        <v>54.518410000000003</v>
      </c>
      <c r="CF46" s="501">
        <v>44.783790000000003</v>
      </c>
      <c r="CG46" s="498"/>
      <c r="CH46" s="499" t="s">
        <v>35</v>
      </c>
      <c r="CI46" s="501"/>
      <c r="CJ46" s="501">
        <v>1104.0888</v>
      </c>
      <c r="CK46" s="501">
        <v>2280.56556</v>
      </c>
      <c r="CL46" s="501">
        <v>-1176.47676</v>
      </c>
      <c r="CM46" s="501">
        <v>0</v>
      </c>
      <c r="CN46" s="501">
        <v>416.36567000000002</v>
      </c>
      <c r="CO46" s="501">
        <v>-33.380710000000001</v>
      </c>
      <c r="CP46" s="501">
        <v>449.74637999999999</v>
      </c>
      <c r="CQ46" s="501"/>
      <c r="CR46" s="501">
        <v>1538.22973</v>
      </c>
      <c r="CS46" s="501">
        <v>3210.51523</v>
      </c>
      <c r="CT46" s="501">
        <v>-1672.2855</v>
      </c>
      <c r="CU46" s="593"/>
      <c r="CV46" s="486"/>
      <c r="CW46" s="486"/>
      <c r="CX46" s="565"/>
      <c r="CY46" s="565"/>
      <c r="CZ46" s="565"/>
      <c r="DA46" s="565"/>
      <c r="DB46" s="566"/>
      <c r="DC46" s="566"/>
      <c r="DD46" s="566"/>
      <c r="DE46" s="566"/>
      <c r="DF46" s="566"/>
      <c r="DG46" s="566"/>
      <c r="DH46" s="566"/>
      <c r="DI46" s="566"/>
      <c r="DJ46" s="566"/>
      <c r="DK46" s="566"/>
      <c r="DL46" s="566"/>
      <c r="DM46" s="566"/>
    </row>
    <row r="47" spans="1:117" s="497" customFormat="1" ht="19.5" customHeight="1">
      <c r="A47" s="564"/>
      <c r="B47" s="467"/>
      <c r="C47" s="467"/>
      <c r="D47" s="500"/>
      <c r="E47" s="500"/>
      <c r="F47" s="500"/>
      <c r="G47" s="501"/>
      <c r="H47" s="501"/>
      <c r="I47" s="501"/>
      <c r="J47" s="501"/>
      <c r="K47" s="501"/>
      <c r="L47" s="501"/>
      <c r="M47" s="501"/>
      <c r="N47" s="501"/>
      <c r="O47" s="501"/>
      <c r="P47" s="498"/>
      <c r="Q47" s="499"/>
      <c r="R47" s="501"/>
      <c r="S47" s="501"/>
      <c r="T47" s="501"/>
      <c r="U47" s="501"/>
      <c r="V47" s="501"/>
      <c r="W47" s="501"/>
      <c r="X47" s="501"/>
      <c r="Y47" s="501"/>
      <c r="Z47" s="501"/>
      <c r="AA47" s="501"/>
      <c r="AB47" s="501"/>
      <c r="AC47" s="501"/>
      <c r="AD47" s="498"/>
      <c r="AE47" s="499"/>
      <c r="AF47" s="501"/>
      <c r="AG47" s="501"/>
      <c r="AH47" s="501"/>
      <c r="AI47" s="501"/>
      <c r="AJ47" s="501"/>
      <c r="AK47" s="501"/>
      <c r="AL47" s="501"/>
      <c r="AM47" s="501"/>
      <c r="AN47" s="501"/>
      <c r="AO47" s="501"/>
      <c r="AP47" s="501"/>
      <c r="AQ47" s="501"/>
      <c r="AR47" s="498"/>
      <c r="AS47" s="499"/>
      <c r="AT47" s="501"/>
      <c r="AU47" s="501"/>
      <c r="AV47" s="501"/>
      <c r="AW47" s="501"/>
      <c r="AX47" s="501"/>
      <c r="AY47" s="501"/>
      <c r="AZ47" s="501"/>
      <c r="BA47" s="501"/>
      <c r="BB47" s="501"/>
      <c r="BC47" s="501"/>
      <c r="BD47" s="501"/>
      <c r="BE47" s="501"/>
      <c r="BF47" s="498"/>
      <c r="BG47" s="499"/>
      <c r="BH47" s="501"/>
      <c r="BI47" s="501"/>
      <c r="BJ47" s="501"/>
      <c r="BK47" s="501"/>
      <c r="BL47" s="501"/>
      <c r="BM47" s="501"/>
      <c r="BN47" s="501"/>
      <c r="BO47" s="501"/>
      <c r="BP47" s="501"/>
      <c r="BQ47" s="501"/>
      <c r="BR47" s="501"/>
      <c r="BS47" s="501"/>
      <c r="BT47" s="498"/>
      <c r="BU47" s="499"/>
      <c r="BV47" s="501"/>
      <c r="BW47" s="501"/>
      <c r="BX47" s="501"/>
      <c r="BY47" s="501"/>
      <c r="BZ47" s="501"/>
      <c r="CA47" s="501"/>
      <c r="CB47" s="501"/>
      <c r="CC47" s="501"/>
      <c r="CD47" s="501"/>
      <c r="CE47" s="501"/>
      <c r="CF47" s="501"/>
      <c r="CG47" s="498"/>
      <c r="CH47" s="499"/>
      <c r="CI47" s="501"/>
      <c r="CJ47" s="501"/>
      <c r="CK47" s="501"/>
      <c r="CL47" s="501"/>
      <c r="CM47" s="501"/>
      <c r="CN47" s="501"/>
      <c r="CO47" s="501"/>
      <c r="CP47" s="501"/>
      <c r="CQ47" s="501"/>
      <c r="CR47" s="501"/>
      <c r="CS47" s="501"/>
      <c r="CT47" s="501"/>
      <c r="CU47" s="593"/>
      <c r="CV47" s="486"/>
      <c r="CW47" s="486"/>
      <c r="CX47" s="565"/>
      <c r="CY47" s="565"/>
      <c r="CZ47" s="565"/>
      <c r="DA47" s="565"/>
      <c r="DB47" s="566"/>
      <c r="DC47" s="566"/>
      <c r="DD47" s="566"/>
      <c r="DE47" s="566"/>
      <c r="DF47" s="566"/>
      <c r="DG47" s="566"/>
      <c r="DH47" s="566"/>
      <c r="DI47" s="566"/>
      <c r="DJ47" s="566"/>
      <c r="DK47" s="566"/>
      <c r="DL47" s="566"/>
      <c r="DM47" s="566"/>
    </row>
    <row r="48" spans="1:117" s="497" customFormat="1" ht="19.5" customHeight="1">
      <c r="A48" s="619" t="s">
        <v>169</v>
      </c>
      <c r="B48" s="482"/>
      <c r="C48" s="467" t="s">
        <v>32</v>
      </c>
      <c r="D48" s="500">
        <v>5694.23657</v>
      </c>
      <c r="E48" s="500">
        <v>13444.487300000001</v>
      </c>
      <c r="F48" s="500">
        <v>-7750.2507299999997</v>
      </c>
      <c r="G48" s="501">
        <v>0</v>
      </c>
      <c r="H48" s="501">
        <v>9.9039800000000007</v>
      </c>
      <c r="I48" s="501">
        <v>-301.52942000000002</v>
      </c>
      <c r="J48" s="501">
        <v>311.43340000000001</v>
      </c>
      <c r="K48" s="501"/>
      <c r="L48" s="501">
        <v>44.604689999999998</v>
      </c>
      <c r="M48" s="501">
        <v>280.02147000000002</v>
      </c>
      <c r="N48" s="501">
        <v>-235.41677999999999</v>
      </c>
      <c r="O48" s="501"/>
      <c r="P48" s="498" t="s">
        <v>170</v>
      </c>
      <c r="Q48" s="499" t="s">
        <v>32</v>
      </c>
      <c r="R48" s="501"/>
      <c r="S48" s="501">
        <v>138.17428000000001</v>
      </c>
      <c r="T48" s="501">
        <v>31.85277</v>
      </c>
      <c r="U48" s="501">
        <v>106.32151</v>
      </c>
      <c r="V48" s="501">
        <v>0</v>
      </c>
      <c r="W48" s="501">
        <v>387.36254000000002</v>
      </c>
      <c r="X48" s="501">
        <v>777.61532999999997</v>
      </c>
      <c r="Y48" s="501">
        <v>-390.25279</v>
      </c>
      <c r="Z48" s="501"/>
      <c r="AA48" s="501">
        <v>18.310079999999999</v>
      </c>
      <c r="AB48" s="501">
        <v>-25.092189999999999</v>
      </c>
      <c r="AC48" s="501">
        <v>43.402270000000001</v>
      </c>
      <c r="AD48" s="498" t="s">
        <v>170</v>
      </c>
      <c r="AE48" s="499" t="s">
        <v>32</v>
      </c>
      <c r="AF48" s="501"/>
      <c r="AG48" s="501">
        <v>68.923820000000006</v>
      </c>
      <c r="AH48" s="501">
        <v>132.83858000000001</v>
      </c>
      <c r="AI48" s="501">
        <v>-63.914760000000001</v>
      </c>
      <c r="AJ48" s="501">
        <v>0</v>
      </c>
      <c r="AK48" s="501">
        <v>5.2436199999999999</v>
      </c>
      <c r="AL48" s="501">
        <v>149.37053</v>
      </c>
      <c r="AM48" s="501">
        <v>-144.12691000000001</v>
      </c>
      <c r="AN48" s="501"/>
      <c r="AO48" s="501">
        <v>331.71823000000001</v>
      </c>
      <c r="AP48" s="501">
        <v>1442.1231</v>
      </c>
      <c r="AQ48" s="501">
        <v>-1110.4048700000001</v>
      </c>
      <c r="AR48" s="498" t="s">
        <v>170</v>
      </c>
      <c r="AS48" s="499" t="s">
        <v>32</v>
      </c>
      <c r="AT48" s="501"/>
      <c r="AU48" s="501">
        <v>117.59949</v>
      </c>
      <c r="AV48" s="501">
        <v>221.00995</v>
      </c>
      <c r="AW48" s="501">
        <v>-103.41047</v>
      </c>
      <c r="AX48" s="501">
        <v>0</v>
      </c>
      <c r="AY48" s="501">
        <v>131.49462</v>
      </c>
      <c r="AZ48" s="501">
        <v>261.40519999999998</v>
      </c>
      <c r="BA48" s="501">
        <v>-129.91058000000001</v>
      </c>
      <c r="BB48" s="501"/>
      <c r="BC48" s="501">
        <v>1310.59167</v>
      </c>
      <c r="BD48" s="501">
        <v>2392.7303299999999</v>
      </c>
      <c r="BE48" s="501">
        <v>-1082.1386600000001</v>
      </c>
      <c r="BF48" s="498" t="s">
        <v>170</v>
      </c>
      <c r="BG48" s="499" t="s">
        <v>32</v>
      </c>
      <c r="BH48" s="501"/>
      <c r="BI48" s="501">
        <v>121.84652</v>
      </c>
      <c r="BJ48" s="501">
        <v>272.06067999999999</v>
      </c>
      <c r="BK48" s="501">
        <v>-150.21415999999999</v>
      </c>
      <c r="BL48" s="501">
        <v>0</v>
      </c>
      <c r="BM48" s="501">
        <v>230.10061999999999</v>
      </c>
      <c r="BN48" s="501">
        <v>506.22786000000002</v>
      </c>
      <c r="BO48" s="501">
        <v>-276.12723</v>
      </c>
      <c r="BP48" s="501"/>
      <c r="BQ48" s="501">
        <v>102.95968999999999</v>
      </c>
      <c r="BR48" s="501">
        <v>-692.30898999999999</v>
      </c>
      <c r="BS48" s="501">
        <v>795.26868000000002</v>
      </c>
      <c r="BT48" s="498" t="s">
        <v>170</v>
      </c>
      <c r="BU48" s="499" t="s">
        <v>32</v>
      </c>
      <c r="BV48" s="501">
        <v>29.072279999999999</v>
      </c>
      <c r="BW48" s="501">
        <v>239.54145</v>
      </c>
      <c r="BX48" s="501">
        <v>-210.46915999999999</v>
      </c>
      <c r="BY48" s="501"/>
      <c r="BZ48" s="501">
        <v>92.795599999999993</v>
      </c>
      <c r="CA48" s="501">
        <v>824.14359000000002</v>
      </c>
      <c r="CB48" s="501">
        <v>-731.34798999999998</v>
      </c>
      <c r="CC48" s="501"/>
      <c r="CD48" s="501">
        <v>33.685749999999999</v>
      </c>
      <c r="CE48" s="501">
        <v>183.68478999999999</v>
      </c>
      <c r="CF48" s="501">
        <v>-149.99904000000001</v>
      </c>
      <c r="CG48" s="498" t="s">
        <v>170</v>
      </c>
      <c r="CH48" s="499" t="s">
        <v>32</v>
      </c>
      <c r="CI48" s="501"/>
      <c r="CJ48" s="501">
        <v>540.09582999999998</v>
      </c>
      <c r="CK48" s="501">
        <v>1202.66164</v>
      </c>
      <c r="CL48" s="501">
        <v>-662.56581000000006</v>
      </c>
      <c r="CM48" s="501">
        <v>0</v>
      </c>
      <c r="CN48" s="501">
        <v>577.03276000000005</v>
      </c>
      <c r="CO48" s="501">
        <v>639.08534999999995</v>
      </c>
      <c r="CP48" s="501">
        <v>-62.052590000000002</v>
      </c>
      <c r="CQ48" s="501"/>
      <c r="CR48" s="501">
        <v>1402.7204999999999</v>
      </c>
      <c r="CS48" s="501">
        <v>4907.04529</v>
      </c>
      <c r="CT48" s="501">
        <v>-3504.3247900000001</v>
      </c>
      <c r="CU48" s="593"/>
      <c r="CV48" s="486"/>
      <c r="CW48" s="486"/>
      <c r="CX48" s="565"/>
      <c r="CY48" s="565"/>
      <c r="CZ48" s="565"/>
      <c r="DA48" s="565"/>
      <c r="DB48" s="566"/>
      <c r="DC48" s="566"/>
      <c r="DD48" s="566"/>
      <c r="DE48" s="566"/>
      <c r="DF48" s="566"/>
      <c r="DG48" s="566"/>
      <c r="DH48" s="566"/>
      <c r="DI48" s="566"/>
      <c r="DJ48" s="566"/>
      <c r="DK48" s="566"/>
      <c r="DL48" s="566"/>
      <c r="DM48" s="566"/>
    </row>
    <row r="49" spans="1:117" s="497" customFormat="1" ht="19.5" customHeight="1">
      <c r="A49" s="619"/>
      <c r="B49" s="482"/>
      <c r="C49" s="467" t="s">
        <v>33</v>
      </c>
      <c r="D49" s="561">
        <v>8744.7855209500012</v>
      </c>
      <c r="E49" s="561">
        <v>12783.395039130004</v>
      </c>
      <c r="F49" s="561">
        <v>-4038.6095181800019</v>
      </c>
      <c r="G49" s="562"/>
      <c r="H49" s="562">
        <v>73.340482319999964</v>
      </c>
      <c r="I49" s="562">
        <v>-187.54082941000004</v>
      </c>
      <c r="J49" s="562">
        <v>260.88131173000005</v>
      </c>
      <c r="K49" s="562"/>
      <c r="L49" s="562">
        <v>51.230648629999997</v>
      </c>
      <c r="M49" s="562">
        <v>131.07693495000001</v>
      </c>
      <c r="N49" s="562">
        <v>-79.846286319999976</v>
      </c>
      <c r="O49" s="562"/>
      <c r="P49" s="564"/>
      <c r="Q49" s="467" t="s">
        <v>33</v>
      </c>
      <c r="R49" s="562"/>
      <c r="S49" s="562">
        <v>35.941496690000001</v>
      </c>
      <c r="T49" s="562">
        <v>235.76843871</v>
      </c>
      <c r="U49" s="562">
        <v>-199.82694202000002</v>
      </c>
      <c r="V49" s="562"/>
      <c r="W49" s="562">
        <v>872.87223741000014</v>
      </c>
      <c r="X49" s="562">
        <v>789.51413460000003</v>
      </c>
      <c r="Y49" s="562">
        <v>83.358102809999991</v>
      </c>
      <c r="Z49" s="562"/>
      <c r="AA49" s="562">
        <v>322.62143935000006</v>
      </c>
      <c r="AB49" s="562">
        <v>4.664606249999995</v>
      </c>
      <c r="AC49" s="562">
        <v>317.95683309999993</v>
      </c>
      <c r="AD49" s="564"/>
      <c r="AE49" s="467" t="s">
        <v>33</v>
      </c>
      <c r="AF49" s="562"/>
      <c r="AG49" s="562">
        <v>8.5514541700000013</v>
      </c>
      <c r="AH49" s="562">
        <v>45.900570150000007</v>
      </c>
      <c r="AI49" s="562">
        <v>-37.349115979999993</v>
      </c>
      <c r="AJ49" s="562"/>
      <c r="AK49" s="562">
        <v>2.2478622999999991</v>
      </c>
      <c r="AL49" s="562">
        <v>141.54563741000001</v>
      </c>
      <c r="AM49" s="562">
        <v>-139.29777511</v>
      </c>
      <c r="AN49" s="562"/>
      <c r="AO49" s="562">
        <v>363.72558726000005</v>
      </c>
      <c r="AP49" s="562">
        <v>1289.4518766499996</v>
      </c>
      <c r="AQ49" s="562">
        <v>-925.72628938999981</v>
      </c>
      <c r="AR49" s="564"/>
      <c r="AS49" s="467" t="s">
        <v>33</v>
      </c>
      <c r="AT49" s="562"/>
      <c r="AU49" s="562">
        <v>5.0060093600000002</v>
      </c>
      <c r="AV49" s="562">
        <v>234.96771416999999</v>
      </c>
      <c r="AW49" s="562">
        <v>-229.96170480999999</v>
      </c>
      <c r="AX49" s="562"/>
      <c r="AY49" s="562">
        <v>21.997881579999998</v>
      </c>
      <c r="AZ49" s="562">
        <v>119.08671889</v>
      </c>
      <c r="BA49" s="562">
        <v>-97.088837309999988</v>
      </c>
      <c r="BB49" s="562"/>
      <c r="BC49" s="562">
        <v>2561.4552435800001</v>
      </c>
      <c r="BD49" s="562">
        <v>1595.1348356000003</v>
      </c>
      <c r="BE49" s="562">
        <v>966.32040797999957</v>
      </c>
      <c r="BF49" s="564"/>
      <c r="BG49" s="467" t="s">
        <v>33</v>
      </c>
      <c r="BH49" s="562"/>
      <c r="BI49" s="562">
        <v>301.34862640000011</v>
      </c>
      <c r="BJ49" s="562">
        <v>779.0781714200001</v>
      </c>
      <c r="BK49" s="562">
        <v>-477.72954501999999</v>
      </c>
      <c r="BL49" s="562"/>
      <c r="BM49" s="562">
        <v>224.61971756000003</v>
      </c>
      <c r="BN49" s="562">
        <v>1070.9444962600001</v>
      </c>
      <c r="BO49" s="562">
        <v>-846.32477870000014</v>
      </c>
      <c r="BP49" s="562"/>
      <c r="BQ49" s="562">
        <v>192.46591042999998</v>
      </c>
      <c r="BR49" s="562">
        <v>-298.88646170999994</v>
      </c>
      <c r="BS49" s="562">
        <v>491.35237214</v>
      </c>
      <c r="BT49" s="564"/>
      <c r="BU49" s="467" t="s">
        <v>33</v>
      </c>
      <c r="BV49" s="562">
        <v>12.388664149999988</v>
      </c>
      <c r="BW49" s="562">
        <v>-93.641447100000036</v>
      </c>
      <c r="BX49" s="562">
        <v>106.03011125000002</v>
      </c>
      <c r="BY49" s="562"/>
      <c r="BZ49" s="562">
        <v>319.81874264000004</v>
      </c>
      <c r="CA49" s="562">
        <v>734.51581883000006</v>
      </c>
      <c r="CB49" s="562">
        <v>-414.69707619000002</v>
      </c>
      <c r="CC49" s="562"/>
      <c r="CD49" s="562">
        <v>21.916833430000001</v>
      </c>
      <c r="CE49" s="562">
        <v>155.58242718999995</v>
      </c>
      <c r="CF49" s="562">
        <v>-133.66559376000001</v>
      </c>
      <c r="CG49" s="564"/>
      <c r="CH49" s="467" t="s">
        <v>33</v>
      </c>
      <c r="CI49" s="562"/>
      <c r="CJ49" s="562">
        <v>701.18828520000011</v>
      </c>
      <c r="CK49" s="562">
        <v>1937.8813231700003</v>
      </c>
      <c r="CL49" s="562">
        <v>-1236.6930379700004</v>
      </c>
      <c r="CM49" s="562"/>
      <c r="CN49" s="562">
        <v>468.04464582999998</v>
      </c>
      <c r="CO49" s="562">
        <v>135.05032389000004</v>
      </c>
      <c r="CP49" s="562">
        <v>332.99432193999996</v>
      </c>
      <c r="CQ49" s="562"/>
      <c r="CR49" s="562">
        <v>2184.0037526600004</v>
      </c>
      <c r="CS49" s="562">
        <v>3963.2997492100039</v>
      </c>
      <c r="CT49" s="562">
        <v>-1779.2959965500017</v>
      </c>
      <c r="CU49" s="486"/>
      <c r="CV49" s="486"/>
      <c r="CW49" s="486"/>
      <c r="CX49" s="565"/>
      <c r="CY49" s="565"/>
      <c r="CZ49" s="565"/>
      <c r="DA49" s="565"/>
      <c r="DB49" s="566"/>
      <c r="DC49" s="566"/>
      <c r="DD49" s="566"/>
      <c r="DE49" s="566"/>
      <c r="DF49" s="566"/>
      <c r="DG49" s="566"/>
      <c r="DH49" s="566"/>
      <c r="DI49" s="566"/>
      <c r="DJ49" s="566"/>
      <c r="DK49" s="566"/>
      <c r="DL49" s="566"/>
      <c r="DM49" s="566"/>
    </row>
    <row r="50" spans="1:117" s="497" customFormat="1" ht="19.5" customHeight="1">
      <c r="A50" s="564"/>
      <c r="B50" s="467"/>
      <c r="C50" s="467" t="s">
        <v>34</v>
      </c>
      <c r="D50" s="561">
        <v>17837.25244</v>
      </c>
      <c r="E50" s="561">
        <v>13094.626099999999</v>
      </c>
      <c r="F50" s="561">
        <v>4742.6263399999998</v>
      </c>
      <c r="G50" s="562">
        <v>0</v>
      </c>
      <c r="H50" s="562">
        <v>4859.7957100000003</v>
      </c>
      <c r="I50" s="562">
        <v>-347.15726999999998</v>
      </c>
      <c r="J50" s="562">
        <v>5206.95298</v>
      </c>
      <c r="K50" s="562"/>
      <c r="L50" s="562">
        <v>294.45497999999998</v>
      </c>
      <c r="M50" s="562">
        <v>-9.0811899999999994</v>
      </c>
      <c r="N50" s="562">
        <v>303.53617000000003</v>
      </c>
      <c r="O50" s="562"/>
      <c r="P50" s="564"/>
      <c r="Q50" s="467" t="s">
        <v>34</v>
      </c>
      <c r="R50" s="562"/>
      <c r="S50" s="562">
        <v>264.36691999999999</v>
      </c>
      <c r="T50" s="562">
        <v>507.51148000000001</v>
      </c>
      <c r="U50" s="562">
        <v>-243.14456999999999</v>
      </c>
      <c r="V50" s="562">
        <v>0</v>
      </c>
      <c r="W50" s="562">
        <v>877.25976000000003</v>
      </c>
      <c r="X50" s="562">
        <v>1164.0497399999999</v>
      </c>
      <c r="Y50" s="562">
        <v>-286.78998000000001</v>
      </c>
      <c r="Z50" s="562"/>
      <c r="AA50" s="562">
        <v>144.87636000000001</v>
      </c>
      <c r="AB50" s="562">
        <v>330.4298</v>
      </c>
      <c r="AC50" s="562">
        <v>-185.55345</v>
      </c>
      <c r="AD50" s="564"/>
      <c r="AE50" s="467" t="s">
        <v>34</v>
      </c>
      <c r="AF50" s="562"/>
      <c r="AG50" s="562">
        <v>15.196479999999999</v>
      </c>
      <c r="AH50" s="562">
        <v>19.484480000000001</v>
      </c>
      <c r="AI50" s="562">
        <v>-4.2880000000000003</v>
      </c>
      <c r="AJ50" s="562">
        <v>0</v>
      </c>
      <c r="AK50" s="562">
        <v>11.02643</v>
      </c>
      <c r="AL50" s="562">
        <v>58.695709999999998</v>
      </c>
      <c r="AM50" s="562">
        <v>-47.669269999999997</v>
      </c>
      <c r="AN50" s="562"/>
      <c r="AO50" s="562">
        <v>1218.6751200000001</v>
      </c>
      <c r="AP50" s="562">
        <v>1820.3505399999999</v>
      </c>
      <c r="AQ50" s="562">
        <v>-601.67543000000001</v>
      </c>
      <c r="AR50" s="564"/>
      <c r="AS50" s="467" t="s">
        <v>34</v>
      </c>
      <c r="AT50" s="562"/>
      <c r="AU50" s="562">
        <v>29.531860000000002</v>
      </c>
      <c r="AV50" s="562">
        <v>222.86462</v>
      </c>
      <c r="AW50" s="562">
        <v>-193.33276000000001</v>
      </c>
      <c r="AX50" s="562">
        <v>0</v>
      </c>
      <c r="AY50" s="562">
        <v>16.497129999999999</v>
      </c>
      <c r="AZ50" s="562">
        <v>192.08517000000001</v>
      </c>
      <c r="BA50" s="562">
        <v>-175.58805000000001</v>
      </c>
      <c r="BB50" s="562"/>
      <c r="BC50" s="562">
        <v>711.24459000000002</v>
      </c>
      <c r="BD50" s="562">
        <v>1475.54456</v>
      </c>
      <c r="BE50" s="562">
        <v>-764.29996000000006</v>
      </c>
      <c r="BF50" s="564"/>
      <c r="BG50" s="467" t="s">
        <v>34</v>
      </c>
      <c r="BH50" s="562"/>
      <c r="BI50" s="562">
        <v>59.56362</v>
      </c>
      <c r="BJ50" s="562">
        <v>403.50459000000001</v>
      </c>
      <c r="BK50" s="562">
        <v>-343.94096999999999</v>
      </c>
      <c r="BL50" s="562">
        <v>0</v>
      </c>
      <c r="BM50" s="562">
        <v>198.73743999999999</v>
      </c>
      <c r="BN50" s="562">
        <v>280.55944</v>
      </c>
      <c r="BO50" s="562">
        <v>-81.822010000000006</v>
      </c>
      <c r="BP50" s="562"/>
      <c r="BQ50" s="562">
        <v>182.70149000000001</v>
      </c>
      <c r="BR50" s="562">
        <v>228.02894000000001</v>
      </c>
      <c r="BS50" s="562">
        <v>-45.327449999999999</v>
      </c>
      <c r="BT50" s="564"/>
      <c r="BU50" s="467" t="s">
        <v>34</v>
      </c>
      <c r="BV50" s="562">
        <v>280.95985999999999</v>
      </c>
      <c r="BW50" s="562">
        <v>255.97728000000001</v>
      </c>
      <c r="BX50" s="562">
        <v>24.982569999999999</v>
      </c>
      <c r="BY50" s="562"/>
      <c r="BZ50" s="562">
        <v>526.78936999999996</v>
      </c>
      <c r="CA50" s="562">
        <v>850.79849000000002</v>
      </c>
      <c r="CB50" s="562">
        <v>-324.00912</v>
      </c>
      <c r="CC50" s="562"/>
      <c r="CD50" s="562">
        <v>35.063409999999998</v>
      </c>
      <c r="CE50" s="562">
        <v>53.63053</v>
      </c>
      <c r="CF50" s="562">
        <v>-18.567119999999999</v>
      </c>
      <c r="CG50" s="564"/>
      <c r="CH50" s="467" t="s">
        <v>34</v>
      </c>
      <c r="CI50" s="562"/>
      <c r="CJ50" s="562">
        <v>843.04025000000001</v>
      </c>
      <c r="CK50" s="562">
        <v>592.59688000000006</v>
      </c>
      <c r="CL50" s="562">
        <v>250.44336999999999</v>
      </c>
      <c r="CM50" s="562">
        <v>0</v>
      </c>
      <c r="CN50" s="562">
        <v>684.92397000000005</v>
      </c>
      <c r="CO50" s="562">
        <v>669.48780999999997</v>
      </c>
      <c r="CP50" s="562">
        <v>15.436170000000001</v>
      </c>
      <c r="CQ50" s="562"/>
      <c r="CR50" s="562">
        <v>6582.5477099999998</v>
      </c>
      <c r="CS50" s="562">
        <v>4325.2645000000002</v>
      </c>
      <c r="CT50" s="562">
        <v>2257.2832100000001</v>
      </c>
      <c r="CU50" s="486"/>
      <c r="CV50" s="486"/>
      <c r="CW50" s="486"/>
      <c r="CX50" s="565"/>
      <c r="CY50" s="565"/>
      <c r="CZ50" s="565"/>
      <c r="DA50" s="565"/>
      <c r="DB50" s="566"/>
      <c r="DC50" s="566"/>
      <c r="DD50" s="566"/>
      <c r="DE50" s="566"/>
      <c r="DF50" s="566"/>
      <c r="DG50" s="566"/>
      <c r="DH50" s="566"/>
      <c r="DI50" s="566"/>
      <c r="DJ50" s="566"/>
      <c r="DK50" s="566"/>
      <c r="DL50" s="566"/>
      <c r="DM50" s="566"/>
    </row>
    <row r="51" spans="1:117" s="497" customFormat="1" ht="19.5" customHeight="1">
      <c r="A51" s="564"/>
      <c r="B51" s="467"/>
      <c r="C51" s="467" t="s">
        <v>35</v>
      </c>
      <c r="D51" s="561">
        <v>13611.987590000001</v>
      </c>
      <c r="E51" s="561">
        <v>28617.905699999999</v>
      </c>
      <c r="F51" s="561">
        <v>-15005.918110000001</v>
      </c>
      <c r="G51" s="562">
        <v>0</v>
      </c>
      <c r="H51" s="562">
        <v>217.36304999999999</v>
      </c>
      <c r="I51" s="562">
        <v>-16.982189999999999</v>
      </c>
      <c r="J51" s="562">
        <v>234.34523999999999</v>
      </c>
      <c r="K51" s="562"/>
      <c r="L51" s="562">
        <v>1257.21903</v>
      </c>
      <c r="M51" s="562">
        <v>145.63507999999999</v>
      </c>
      <c r="N51" s="562">
        <v>1111.5839599999999</v>
      </c>
      <c r="O51" s="562"/>
      <c r="P51" s="564"/>
      <c r="Q51" s="467" t="s">
        <v>35</v>
      </c>
      <c r="R51" s="562"/>
      <c r="S51" s="562">
        <v>661.28939000000003</v>
      </c>
      <c r="T51" s="562">
        <v>266.16887000000003</v>
      </c>
      <c r="U51" s="562">
        <v>395.12052</v>
      </c>
      <c r="V51" s="562">
        <v>0</v>
      </c>
      <c r="W51" s="562">
        <v>773.36901999999998</v>
      </c>
      <c r="X51" s="562">
        <v>1404.9709</v>
      </c>
      <c r="Y51" s="562">
        <v>-631.60188000000005</v>
      </c>
      <c r="Z51" s="562"/>
      <c r="AA51" s="562">
        <v>32.290509999999998</v>
      </c>
      <c r="AB51" s="562">
        <v>42.866129999999998</v>
      </c>
      <c r="AC51" s="562">
        <v>-10.575620000000001</v>
      </c>
      <c r="AD51" s="564"/>
      <c r="AE51" s="467" t="s">
        <v>35</v>
      </c>
      <c r="AF51" s="562"/>
      <c r="AG51" s="562">
        <v>26.738230000000001</v>
      </c>
      <c r="AH51" s="562">
        <v>96.481160000000003</v>
      </c>
      <c r="AI51" s="562">
        <v>-69.742930000000001</v>
      </c>
      <c r="AJ51" s="562">
        <v>0</v>
      </c>
      <c r="AK51" s="562">
        <v>14.87589</v>
      </c>
      <c r="AL51" s="562">
        <v>307.1053</v>
      </c>
      <c r="AM51" s="562">
        <v>-292.22940999999997</v>
      </c>
      <c r="AN51" s="562"/>
      <c r="AO51" s="562">
        <v>896.93686000000002</v>
      </c>
      <c r="AP51" s="562">
        <v>1747.47027</v>
      </c>
      <c r="AQ51" s="562">
        <v>-850.53341</v>
      </c>
      <c r="AR51" s="564"/>
      <c r="AS51" s="467" t="s">
        <v>35</v>
      </c>
      <c r="AT51" s="562"/>
      <c r="AU51" s="562">
        <v>1.2111799999999999</v>
      </c>
      <c r="AV51" s="562">
        <v>269.79165999999998</v>
      </c>
      <c r="AW51" s="562">
        <v>-268.58048000000002</v>
      </c>
      <c r="AX51" s="562">
        <v>0</v>
      </c>
      <c r="AY51" s="562">
        <v>123.94345</v>
      </c>
      <c r="AZ51" s="562">
        <v>716.77949000000001</v>
      </c>
      <c r="BA51" s="562">
        <v>-592.83604000000003</v>
      </c>
      <c r="BB51" s="562"/>
      <c r="BC51" s="562">
        <v>1932.2548099999999</v>
      </c>
      <c r="BD51" s="562">
        <v>3326.4121399999999</v>
      </c>
      <c r="BE51" s="562">
        <v>-1394.15733</v>
      </c>
      <c r="BF51" s="564"/>
      <c r="BG51" s="467" t="s">
        <v>35</v>
      </c>
      <c r="BH51" s="562"/>
      <c r="BI51" s="562">
        <v>194.03611000000001</v>
      </c>
      <c r="BJ51" s="562">
        <v>859.48986000000002</v>
      </c>
      <c r="BK51" s="562">
        <v>-665.45375999999999</v>
      </c>
      <c r="BL51" s="562">
        <v>0</v>
      </c>
      <c r="BM51" s="562">
        <v>208.55476999999999</v>
      </c>
      <c r="BN51" s="562">
        <v>-162.14058</v>
      </c>
      <c r="BO51" s="562">
        <v>370.69535000000002</v>
      </c>
      <c r="BP51" s="562"/>
      <c r="BQ51" s="562">
        <v>293.26202000000001</v>
      </c>
      <c r="BR51" s="562">
        <v>503.73797999999999</v>
      </c>
      <c r="BS51" s="562">
        <v>-210.47595999999999</v>
      </c>
      <c r="BT51" s="564"/>
      <c r="BU51" s="467" t="s">
        <v>35</v>
      </c>
      <c r="BV51" s="562">
        <v>18.428640000000001</v>
      </c>
      <c r="BW51" s="562">
        <v>286.94555000000003</v>
      </c>
      <c r="BX51" s="562">
        <v>-268.51691</v>
      </c>
      <c r="BY51" s="562"/>
      <c r="BZ51" s="562">
        <v>401.42264</v>
      </c>
      <c r="CA51" s="562">
        <v>6279.6805299999996</v>
      </c>
      <c r="CB51" s="562">
        <v>-5878.2578899999999</v>
      </c>
      <c r="CC51" s="562"/>
      <c r="CD51" s="562">
        <v>66.520259999999993</v>
      </c>
      <c r="CE51" s="562">
        <v>-28.099900000000002</v>
      </c>
      <c r="CF51" s="562">
        <v>94.620170000000002</v>
      </c>
      <c r="CG51" s="564"/>
      <c r="CH51" s="467" t="s">
        <v>35</v>
      </c>
      <c r="CI51" s="562"/>
      <c r="CJ51" s="562">
        <v>2086.1411400000002</v>
      </c>
      <c r="CK51" s="562">
        <v>2985.1975000000002</v>
      </c>
      <c r="CL51" s="562">
        <v>-899.05636000000004</v>
      </c>
      <c r="CM51" s="562">
        <v>0</v>
      </c>
      <c r="CN51" s="562">
        <v>865.42219</v>
      </c>
      <c r="CO51" s="562">
        <v>847.25093000000004</v>
      </c>
      <c r="CP51" s="562">
        <v>18.17126</v>
      </c>
      <c r="CQ51" s="562"/>
      <c r="CR51" s="562">
        <v>3540.7084</v>
      </c>
      <c r="CS51" s="562">
        <v>8739.1450299999997</v>
      </c>
      <c r="CT51" s="562">
        <v>-5198.4366300000002</v>
      </c>
      <c r="CU51" s="486"/>
      <c r="CV51" s="486"/>
      <c r="CW51" s="486"/>
      <c r="CX51" s="565"/>
      <c r="CY51" s="565"/>
      <c r="CZ51" s="565"/>
      <c r="DA51" s="565"/>
      <c r="DB51" s="566"/>
      <c r="DC51" s="566"/>
      <c r="DD51" s="566"/>
      <c r="DE51" s="566"/>
      <c r="DF51" s="566"/>
      <c r="DG51" s="566"/>
      <c r="DH51" s="566"/>
      <c r="DI51" s="566"/>
      <c r="DJ51" s="566"/>
      <c r="DK51" s="566"/>
      <c r="DL51" s="566"/>
      <c r="DM51" s="566"/>
    </row>
    <row r="52" spans="1:117" s="191" customFormat="1" ht="9.9499999999999993" customHeight="1" thickBot="1">
      <c r="A52" s="182"/>
      <c r="B52" s="183"/>
      <c r="C52" s="184"/>
      <c r="D52" s="185"/>
      <c r="E52" s="186"/>
      <c r="F52" s="184"/>
      <c r="G52" s="184"/>
      <c r="H52" s="187"/>
      <c r="I52" s="187"/>
      <c r="J52" s="183"/>
      <c r="K52" s="183"/>
      <c r="L52" s="183"/>
      <c r="M52" s="183"/>
      <c r="N52" s="183"/>
      <c r="O52" s="183"/>
      <c r="P52" s="182"/>
      <c r="Q52" s="184"/>
      <c r="R52" s="183"/>
      <c r="S52" s="183"/>
      <c r="T52" s="183"/>
      <c r="U52" s="183"/>
      <c r="V52" s="183"/>
      <c r="W52" s="183"/>
      <c r="X52" s="183"/>
      <c r="Y52" s="183"/>
      <c r="Z52" s="183"/>
      <c r="AA52" s="183"/>
      <c r="AB52" s="183"/>
      <c r="AC52" s="183"/>
      <c r="AD52" s="182"/>
      <c r="AE52" s="184"/>
      <c r="AF52" s="183"/>
      <c r="AG52" s="185"/>
      <c r="AH52" s="185"/>
      <c r="AI52" s="183"/>
      <c r="AJ52" s="183"/>
      <c r="AK52" s="187"/>
      <c r="AL52" s="187"/>
      <c r="AM52" s="183"/>
      <c r="AN52" s="183"/>
      <c r="AO52" s="183"/>
      <c r="AP52" s="183"/>
      <c r="AQ52" s="183"/>
      <c r="AR52" s="182"/>
      <c r="AS52" s="184"/>
      <c r="AT52" s="183"/>
      <c r="AU52" s="183"/>
      <c r="AV52" s="183"/>
      <c r="AW52" s="183"/>
      <c r="AX52" s="183"/>
      <c r="AY52" s="183"/>
      <c r="AZ52" s="183"/>
      <c r="BA52" s="183"/>
      <c r="BB52" s="183"/>
      <c r="BC52" s="183"/>
      <c r="BD52" s="183"/>
      <c r="BE52" s="183"/>
      <c r="BF52" s="182"/>
      <c r="BG52" s="184"/>
      <c r="BH52" s="183"/>
      <c r="BI52" s="183"/>
      <c r="BJ52" s="183"/>
      <c r="BK52" s="183"/>
      <c r="BL52" s="183"/>
      <c r="BM52" s="185"/>
      <c r="BN52" s="185"/>
      <c r="BO52" s="183"/>
      <c r="BP52" s="183"/>
      <c r="BQ52" s="183"/>
      <c r="BR52" s="183"/>
      <c r="BS52" s="183"/>
      <c r="BT52" s="182"/>
      <c r="BU52" s="184"/>
      <c r="BV52" s="183"/>
      <c r="BW52" s="183"/>
      <c r="BX52" s="183"/>
      <c r="BY52" s="183"/>
      <c r="BZ52" s="185"/>
      <c r="CA52" s="185"/>
      <c r="CB52" s="183"/>
      <c r="CC52" s="183"/>
      <c r="CD52" s="183"/>
      <c r="CE52" s="183"/>
      <c r="CF52" s="183"/>
      <c r="CG52" s="182"/>
      <c r="CH52" s="184"/>
      <c r="CI52" s="183"/>
      <c r="CJ52" s="183"/>
      <c r="CK52" s="183"/>
      <c r="CL52" s="183"/>
      <c r="CM52" s="183"/>
      <c r="CN52" s="183"/>
      <c r="CO52" s="183"/>
      <c r="CP52" s="183"/>
      <c r="CQ52" s="183"/>
      <c r="CR52" s="183"/>
      <c r="CS52" s="183"/>
      <c r="CT52" s="187"/>
      <c r="CU52" s="188"/>
      <c r="CV52" s="188"/>
      <c r="CW52" s="188"/>
      <c r="CX52" s="189"/>
      <c r="CY52" s="189"/>
      <c r="CZ52" s="189"/>
      <c r="DA52" s="189"/>
      <c r="DB52" s="189"/>
      <c r="DC52" s="189"/>
      <c r="DD52" s="190"/>
      <c r="DE52" s="190"/>
      <c r="DF52" s="190"/>
      <c r="DG52" s="190"/>
      <c r="DH52" s="190"/>
      <c r="DI52" s="190"/>
    </row>
    <row r="53" spans="1:117" s="199" customFormat="1" ht="28.5" customHeight="1">
      <c r="A53" s="660"/>
      <c r="B53" s="193"/>
      <c r="C53" s="193"/>
      <c r="D53" s="193"/>
      <c r="E53" s="193"/>
      <c r="F53" s="193"/>
      <c r="G53" s="193"/>
      <c r="H53" s="193"/>
      <c r="I53" s="193"/>
      <c r="J53" s="193"/>
      <c r="K53" s="193"/>
      <c r="L53" s="193"/>
      <c r="M53" s="193"/>
      <c r="N53" s="193"/>
      <c r="O53" s="193"/>
      <c r="P53" s="194"/>
      <c r="Q53" s="763"/>
      <c r="R53" s="763"/>
      <c r="S53" s="763"/>
      <c r="T53" s="763"/>
      <c r="U53" s="763"/>
      <c r="V53" s="763"/>
      <c r="W53" s="763"/>
      <c r="X53" s="763"/>
      <c r="Y53" s="763"/>
      <c r="Z53" s="763"/>
      <c r="AA53" s="763"/>
      <c r="AB53" s="763"/>
      <c r="AC53" s="195"/>
      <c r="AD53" s="194"/>
      <c r="AE53" s="763"/>
      <c r="AF53" s="763"/>
      <c r="AG53" s="763"/>
      <c r="AH53" s="763"/>
      <c r="AI53" s="763"/>
      <c r="AJ53" s="763"/>
      <c r="AK53" s="763"/>
      <c r="AL53" s="763"/>
      <c r="AM53" s="763"/>
      <c r="AN53" s="763"/>
      <c r="AO53" s="763"/>
      <c r="AP53" s="763"/>
      <c r="AQ53" s="195"/>
      <c r="AR53" s="194"/>
      <c r="AS53" s="763"/>
      <c r="AT53" s="763"/>
      <c r="AU53" s="763"/>
      <c r="AV53" s="763"/>
      <c r="AW53" s="763"/>
      <c r="AX53" s="763"/>
      <c r="AY53" s="763"/>
      <c r="AZ53" s="763"/>
      <c r="BA53" s="763"/>
      <c r="BB53" s="763"/>
      <c r="BC53" s="763"/>
      <c r="BD53" s="763"/>
      <c r="BE53" s="195"/>
      <c r="BF53" s="194"/>
      <c r="BG53" s="763"/>
      <c r="BH53" s="763"/>
      <c r="BI53" s="763"/>
      <c r="BJ53" s="763"/>
      <c r="BK53" s="763"/>
      <c r="BL53" s="763"/>
      <c r="BM53" s="763"/>
      <c r="BN53" s="763"/>
      <c r="BO53" s="763"/>
      <c r="BP53" s="763"/>
      <c r="BQ53" s="763"/>
      <c r="BR53" s="763"/>
      <c r="BS53" s="195"/>
      <c r="BT53" s="194"/>
      <c r="BU53" s="763"/>
      <c r="BV53" s="763"/>
      <c r="BW53" s="763"/>
      <c r="BX53" s="763"/>
      <c r="BY53" s="763"/>
      <c r="BZ53" s="763"/>
      <c r="CA53" s="763"/>
      <c r="CB53" s="763"/>
      <c r="CC53" s="763"/>
      <c r="CD53" s="763"/>
      <c r="CE53" s="763"/>
      <c r="CF53" s="763"/>
      <c r="CG53" s="194"/>
      <c r="CH53" s="763"/>
      <c r="CI53" s="763"/>
      <c r="CJ53" s="763"/>
      <c r="CK53" s="763"/>
      <c r="CL53" s="763"/>
      <c r="CM53" s="763"/>
      <c r="CN53" s="763"/>
      <c r="CO53" s="763"/>
      <c r="CP53" s="763"/>
      <c r="CQ53" s="763"/>
      <c r="CR53" s="763"/>
      <c r="CS53" s="763"/>
      <c r="CT53" s="195"/>
      <c r="CU53" s="196"/>
      <c r="CV53" s="196"/>
      <c r="CW53" s="196"/>
      <c r="CX53" s="197"/>
      <c r="CY53" s="197"/>
      <c r="CZ53" s="197"/>
      <c r="DA53" s="197"/>
      <c r="DB53" s="197"/>
      <c r="DC53" s="197"/>
      <c r="DD53" s="198"/>
      <c r="DE53" s="198"/>
      <c r="DF53" s="198"/>
      <c r="DG53" s="198"/>
      <c r="DH53" s="198"/>
      <c r="DI53" s="198"/>
    </row>
    <row r="54" spans="1:117" s="199" customFormat="1" ht="14.25" customHeight="1">
      <c r="A54" s="761"/>
      <c r="B54" s="761"/>
      <c r="C54" s="761"/>
      <c r="D54" s="761"/>
      <c r="E54" s="761"/>
      <c r="F54" s="761"/>
      <c r="G54" s="761"/>
      <c r="H54" s="761"/>
      <c r="I54" s="761"/>
      <c r="J54" s="761"/>
      <c r="K54" s="761"/>
      <c r="L54" s="761"/>
      <c r="M54" s="761"/>
      <c r="N54" s="761"/>
      <c r="O54" s="200"/>
      <c r="P54" s="194"/>
      <c r="Q54" s="761"/>
      <c r="R54" s="761"/>
      <c r="S54" s="761"/>
      <c r="T54" s="761"/>
      <c r="U54" s="761"/>
      <c r="V54" s="761"/>
      <c r="W54" s="761"/>
      <c r="X54" s="761"/>
      <c r="Y54" s="761"/>
      <c r="Z54" s="761"/>
      <c r="AA54" s="761"/>
      <c r="AB54" s="761"/>
      <c r="AC54" s="200"/>
      <c r="AD54" s="194"/>
      <c r="AE54" s="761"/>
      <c r="AF54" s="761"/>
      <c r="AG54" s="761"/>
      <c r="AH54" s="761"/>
      <c r="AI54" s="761"/>
      <c r="AJ54" s="761"/>
      <c r="AK54" s="761"/>
      <c r="AL54" s="761"/>
      <c r="AM54" s="761"/>
      <c r="AN54" s="761"/>
      <c r="AO54" s="761"/>
      <c r="AP54" s="761"/>
      <c r="AQ54" s="200"/>
      <c r="AR54" s="194"/>
      <c r="AS54" s="761"/>
      <c r="AT54" s="761"/>
      <c r="AU54" s="761"/>
      <c r="AV54" s="761"/>
      <c r="AW54" s="761"/>
      <c r="AX54" s="761"/>
      <c r="AY54" s="761"/>
      <c r="AZ54" s="761"/>
      <c r="BA54" s="761"/>
      <c r="BB54" s="761"/>
      <c r="BC54" s="761"/>
      <c r="BD54" s="761"/>
      <c r="BE54" s="200"/>
      <c r="BF54" s="194"/>
      <c r="BG54" s="761"/>
      <c r="BH54" s="761"/>
      <c r="BI54" s="761"/>
      <c r="BJ54" s="761"/>
      <c r="BK54" s="761"/>
      <c r="BL54" s="761"/>
      <c r="BM54" s="761"/>
      <c r="BN54" s="761"/>
      <c r="BO54" s="761"/>
      <c r="BP54" s="761"/>
      <c r="BQ54" s="761"/>
      <c r="BR54" s="761"/>
      <c r="BS54" s="200"/>
      <c r="BT54" s="194"/>
      <c r="BU54" s="761"/>
      <c r="BV54" s="761"/>
      <c r="BW54" s="761"/>
      <c r="BX54" s="761"/>
      <c r="BY54" s="761"/>
      <c r="BZ54" s="761"/>
      <c r="CA54" s="761"/>
      <c r="CB54" s="761"/>
      <c r="CC54" s="761"/>
      <c r="CD54" s="761"/>
      <c r="CE54" s="761"/>
      <c r="CF54" s="761"/>
      <c r="CG54" s="194"/>
      <c r="CH54" s="761"/>
      <c r="CI54" s="761"/>
      <c r="CJ54" s="761"/>
      <c r="CK54" s="761"/>
      <c r="CL54" s="761"/>
      <c r="CM54" s="761"/>
      <c r="CN54" s="761"/>
      <c r="CO54" s="761"/>
      <c r="CP54" s="761"/>
      <c r="CQ54" s="761"/>
      <c r="CR54" s="761"/>
      <c r="CS54" s="761"/>
      <c r="CT54" s="200"/>
      <c r="CU54" s="196"/>
      <c r="CV54" s="196"/>
      <c r="CW54" s="196"/>
      <c r="CX54" s="197"/>
      <c r="CY54" s="197"/>
      <c r="CZ54" s="197"/>
      <c r="DA54" s="197"/>
      <c r="DB54" s="197"/>
      <c r="DC54" s="197"/>
      <c r="DD54" s="198"/>
      <c r="DE54" s="198"/>
      <c r="DF54" s="198"/>
      <c r="DG54" s="198"/>
      <c r="DH54" s="198"/>
      <c r="DI54" s="198"/>
    </row>
    <row r="55" spans="1:117" s="199" customFormat="1" ht="12" customHeight="1">
      <c r="B55" s="201"/>
      <c r="C55" s="200"/>
      <c r="D55" s="200"/>
      <c r="E55" s="200"/>
      <c r="F55" s="200"/>
      <c r="G55" s="200"/>
      <c r="H55" s="200"/>
      <c r="I55" s="200"/>
      <c r="J55" s="200"/>
      <c r="K55" s="200"/>
      <c r="L55" s="200"/>
      <c r="M55" s="200"/>
      <c r="N55" s="200"/>
      <c r="O55" s="200"/>
      <c r="P55" s="201"/>
      <c r="Q55" s="761"/>
      <c r="R55" s="761"/>
      <c r="S55" s="761"/>
      <c r="T55" s="761"/>
      <c r="U55" s="761"/>
      <c r="V55" s="761"/>
      <c r="W55" s="761"/>
      <c r="X55" s="761"/>
      <c r="Y55" s="761"/>
      <c r="Z55" s="761"/>
      <c r="AA55" s="761"/>
      <c r="AB55" s="761"/>
      <c r="AC55" s="200"/>
      <c r="AD55" s="201"/>
      <c r="AE55" s="761"/>
      <c r="AF55" s="761"/>
      <c r="AG55" s="761"/>
      <c r="AH55" s="761"/>
      <c r="AI55" s="761"/>
      <c r="AJ55" s="761"/>
      <c r="AK55" s="761"/>
      <c r="AL55" s="761"/>
      <c r="AM55" s="761"/>
      <c r="AN55" s="761"/>
      <c r="AO55" s="761"/>
      <c r="AP55" s="761"/>
      <c r="AQ55" s="200"/>
      <c r="AR55" s="201"/>
      <c r="AS55" s="761"/>
      <c r="AT55" s="761"/>
      <c r="AU55" s="761"/>
      <c r="AV55" s="761"/>
      <c r="AW55" s="761"/>
      <c r="AX55" s="761"/>
      <c r="AY55" s="761"/>
      <c r="AZ55" s="761"/>
      <c r="BA55" s="761"/>
      <c r="BB55" s="761"/>
      <c r="BC55" s="761"/>
      <c r="BD55" s="761"/>
      <c r="BE55" s="200"/>
      <c r="BF55" s="201"/>
      <c r="BG55" s="761"/>
      <c r="BH55" s="761"/>
      <c r="BI55" s="761"/>
      <c r="BJ55" s="761"/>
      <c r="BK55" s="761"/>
      <c r="BL55" s="761"/>
      <c r="BM55" s="761"/>
      <c r="BN55" s="761"/>
      <c r="BO55" s="761"/>
      <c r="BP55" s="761"/>
      <c r="BQ55" s="761"/>
      <c r="BR55" s="761"/>
      <c r="BS55" s="200"/>
      <c r="BT55" s="201"/>
      <c r="BU55" s="761"/>
      <c r="BV55" s="761"/>
      <c r="BW55" s="761"/>
      <c r="BX55" s="761"/>
      <c r="BY55" s="761"/>
      <c r="BZ55" s="761"/>
      <c r="CA55" s="761"/>
      <c r="CB55" s="761"/>
      <c r="CC55" s="761"/>
      <c r="CD55" s="761"/>
      <c r="CE55" s="761"/>
      <c r="CF55" s="761"/>
      <c r="CG55" s="201"/>
      <c r="CH55" s="761"/>
      <c r="CI55" s="761"/>
      <c r="CJ55" s="761"/>
      <c r="CK55" s="761"/>
      <c r="CL55" s="761"/>
      <c r="CM55" s="761"/>
      <c r="CN55" s="761"/>
      <c r="CO55" s="761"/>
      <c r="CP55" s="761"/>
      <c r="CQ55" s="761"/>
      <c r="CR55" s="761"/>
      <c r="CS55" s="761"/>
      <c r="CT55" s="200"/>
      <c r="CX55" s="202"/>
      <c r="CY55" s="202"/>
      <c r="CZ55" s="202"/>
      <c r="DA55" s="202"/>
      <c r="DB55" s="202"/>
      <c r="DC55" s="202"/>
      <c r="DD55" s="198"/>
      <c r="DE55" s="198"/>
      <c r="DF55" s="198"/>
      <c r="DG55" s="198"/>
      <c r="DH55" s="198"/>
      <c r="DI55" s="198"/>
    </row>
    <row r="56" spans="1:117" s="206" customFormat="1" ht="16.5" customHeight="1">
      <c r="A56" s="661"/>
      <c r="B56" s="203"/>
      <c r="C56" s="203"/>
      <c r="D56" s="203"/>
      <c r="E56" s="203"/>
      <c r="F56" s="203"/>
      <c r="G56" s="203"/>
      <c r="H56" s="203"/>
      <c r="I56" s="203"/>
      <c r="J56" s="203"/>
      <c r="K56" s="203"/>
      <c r="L56" s="203"/>
      <c r="M56" s="203"/>
      <c r="N56" s="203"/>
      <c r="O56" s="204"/>
      <c r="P56" s="201"/>
      <c r="Q56" s="203"/>
      <c r="R56" s="203"/>
      <c r="S56" s="203"/>
      <c r="T56" s="203"/>
      <c r="U56" s="203"/>
      <c r="V56" s="203"/>
      <c r="W56" s="203"/>
      <c r="X56" s="203"/>
      <c r="Y56" s="203"/>
      <c r="Z56" s="203"/>
      <c r="AA56" s="203"/>
      <c r="AB56" s="203"/>
      <c r="AC56" s="205"/>
      <c r="AD56" s="201"/>
      <c r="AE56" s="203"/>
      <c r="AF56" s="203"/>
      <c r="AG56" s="203"/>
      <c r="AH56" s="203"/>
      <c r="AI56" s="203"/>
      <c r="AJ56" s="203"/>
      <c r="AK56" s="203"/>
      <c r="AL56" s="203"/>
      <c r="AM56" s="203"/>
      <c r="AN56" s="203"/>
      <c r="AO56" s="203"/>
      <c r="AP56" s="203"/>
      <c r="AQ56" s="205"/>
      <c r="AR56" s="201"/>
      <c r="AS56" s="203"/>
      <c r="AT56" s="203"/>
      <c r="AU56" s="203"/>
      <c r="AV56" s="203"/>
      <c r="AW56" s="203"/>
      <c r="AX56" s="203"/>
      <c r="AY56" s="203"/>
      <c r="AZ56" s="203"/>
      <c r="BA56" s="203"/>
      <c r="BB56" s="203"/>
      <c r="BC56" s="203"/>
      <c r="BD56" s="203"/>
      <c r="BE56" s="205"/>
      <c r="BF56" s="201"/>
      <c r="BG56" s="203"/>
      <c r="BH56" s="203"/>
      <c r="BI56" s="203"/>
      <c r="BJ56" s="203"/>
      <c r="BK56" s="203"/>
      <c r="BL56" s="203"/>
      <c r="BM56" s="203"/>
      <c r="BN56" s="203"/>
      <c r="BO56" s="203"/>
      <c r="BP56" s="203"/>
      <c r="BQ56" s="203"/>
      <c r="BR56" s="203"/>
      <c r="BS56" s="205"/>
      <c r="BT56" s="201"/>
      <c r="BU56" s="203"/>
      <c r="BV56" s="203"/>
      <c r="BW56" s="203"/>
      <c r="BX56" s="203"/>
      <c r="BY56" s="203"/>
      <c r="BZ56" s="203"/>
      <c r="CA56" s="203"/>
      <c r="CB56" s="203"/>
      <c r="CC56" s="203"/>
      <c r="CD56" s="203"/>
      <c r="CE56" s="203"/>
      <c r="CF56" s="203"/>
      <c r="CG56" s="201"/>
      <c r="CH56" s="203"/>
      <c r="CI56" s="203"/>
      <c r="CJ56" s="203"/>
      <c r="CK56" s="203"/>
      <c r="CL56" s="203"/>
      <c r="CM56" s="203"/>
      <c r="CN56" s="203"/>
      <c r="CO56" s="203"/>
      <c r="CP56" s="203"/>
      <c r="CQ56" s="203"/>
      <c r="CR56" s="203"/>
      <c r="CS56" s="203"/>
      <c r="CT56" s="205"/>
      <c r="CX56" s="207"/>
      <c r="CY56" s="207"/>
      <c r="CZ56" s="207"/>
      <c r="DA56" s="207"/>
      <c r="DB56" s="207"/>
      <c r="DC56" s="207"/>
      <c r="DD56" s="208"/>
      <c r="DE56" s="208"/>
      <c r="DF56" s="208"/>
      <c r="DG56" s="208"/>
      <c r="DH56" s="208"/>
      <c r="DI56" s="208"/>
    </row>
    <row r="57" spans="1:117" s="191" customFormat="1" ht="21" customHeight="1">
      <c r="A57" s="194"/>
      <c r="B57" s="194"/>
      <c r="C57" s="195"/>
      <c r="D57" s="195"/>
      <c r="E57" s="195"/>
      <c r="F57" s="195"/>
      <c r="G57" s="195"/>
      <c r="H57" s="195"/>
      <c r="I57" s="195"/>
      <c r="J57" s="195"/>
      <c r="K57" s="195"/>
      <c r="L57" s="195"/>
      <c r="M57" s="195"/>
      <c r="N57" s="195"/>
      <c r="O57" s="195"/>
      <c r="P57" s="194"/>
      <c r="Q57" s="763"/>
      <c r="R57" s="763"/>
      <c r="S57" s="763"/>
      <c r="T57" s="763"/>
      <c r="U57" s="763"/>
      <c r="V57" s="763"/>
      <c r="W57" s="763"/>
      <c r="X57" s="763"/>
      <c r="Y57" s="763"/>
      <c r="Z57" s="763"/>
      <c r="AA57" s="763"/>
      <c r="AB57" s="763"/>
      <c r="AC57" s="195"/>
      <c r="AD57" s="194"/>
      <c r="AE57" s="763"/>
      <c r="AF57" s="763"/>
      <c r="AG57" s="763"/>
      <c r="AH57" s="763"/>
      <c r="AI57" s="763"/>
      <c r="AJ57" s="763"/>
      <c r="AK57" s="763"/>
      <c r="AL57" s="763"/>
      <c r="AM57" s="763"/>
      <c r="AN57" s="763"/>
      <c r="AO57" s="763"/>
      <c r="AP57" s="763"/>
      <c r="AQ57" s="195"/>
      <c r="AR57" s="194"/>
      <c r="AS57" s="763"/>
      <c r="AT57" s="763"/>
      <c r="AU57" s="763"/>
      <c r="AV57" s="763"/>
      <c r="AW57" s="763"/>
      <c r="AX57" s="763"/>
      <c r="AY57" s="763"/>
      <c r="AZ57" s="763"/>
      <c r="BA57" s="763"/>
      <c r="BB57" s="763"/>
      <c r="BC57" s="763"/>
      <c r="BD57" s="763"/>
      <c r="BE57" s="195"/>
      <c r="BF57" s="194"/>
      <c r="BG57" s="763"/>
      <c r="BH57" s="763"/>
      <c r="BI57" s="763"/>
      <c r="BJ57" s="763"/>
      <c r="BK57" s="763"/>
      <c r="BL57" s="763"/>
      <c r="BM57" s="763"/>
      <c r="BN57" s="763"/>
      <c r="BO57" s="763"/>
      <c r="BP57" s="763"/>
      <c r="BQ57" s="763"/>
      <c r="BR57" s="763"/>
      <c r="BS57" s="195"/>
      <c r="BT57" s="194"/>
      <c r="BU57" s="763"/>
      <c r="BV57" s="763"/>
      <c r="BW57" s="763"/>
      <c r="BX57" s="763"/>
      <c r="BY57" s="763"/>
      <c r="BZ57" s="763"/>
      <c r="CA57" s="763"/>
      <c r="CB57" s="763"/>
      <c r="CC57" s="763"/>
      <c r="CD57" s="763"/>
      <c r="CE57" s="763"/>
      <c r="CF57" s="763"/>
      <c r="CG57" s="194"/>
      <c r="CH57" s="763"/>
      <c r="CI57" s="763"/>
      <c r="CJ57" s="763"/>
      <c r="CK57" s="763"/>
      <c r="CL57" s="763"/>
      <c r="CM57" s="763"/>
      <c r="CN57" s="763"/>
      <c r="CO57" s="763"/>
      <c r="CP57" s="763"/>
      <c r="CQ57" s="763"/>
      <c r="CR57" s="763"/>
      <c r="CS57" s="763"/>
      <c r="CT57" s="195"/>
      <c r="CX57" s="209"/>
      <c r="CY57" s="209"/>
      <c r="CZ57" s="209"/>
      <c r="DA57" s="209"/>
      <c r="DB57" s="209"/>
      <c r="DC57" s="209"/>
      <c r="DD57" s="190"/>
      <c r="DE57" s="190"/>
      <c r="DF57" s="190"/>
      <c r="DG57" s="190"/>
      <c r="DH57" s="190"/>
      <c r="DI57" s="190"/>
    </row>
    <row r="58" spans="1:117" s="191" customFormat="1" ht="26.25" customHeight="1">
      <c r="A58" s="194"/>
      <c r="B58" s="194"/>
      <c r="C58" s="195"/>
      <c r="D58" s="195"/>
      <c r="E58" s="195"/>
      <c r="F58" s="195"/>
      <c r="G58" s="195"/>
      <c r="H58" s="195"/>
      <c r="I58" s="195"/>
      <c r="J58" s="195"/>
      <c r="K58" s="195"/>
      <c r="L58" s="195"/>
      <c r="M58" s="195"/>
      <c r="N58" s="195"/>
      <c r="O58" s="195"/>
      <c r="P58" s="194"/>
      <c r="Q58" s="733"/>
      <c r="R58" s="733"/>
      <c r="S58" s="733"/>
      <c r="T58" s="733"/>
      <c r="U58" s="733"/>
      <c r="V58" s="733"/>
      <c r="W58" s="733"/>
      <c r="X58" s="733"/>
      <c r="Y58" s="733"/>
      <c r="Z58" s="733"/>
      <c r="AA58" s="733"/>
      <c r="AB58" s="733"/>
      <c r="AC58" s="195"/>
      <c r="AD58" s="194"/>
      <c r="AE58" s="733"/>
      <c r="AF58" s="733"/>
      <c r="AG58" s="733"/>
      <c r="AH58" s="733"/>
      <c r="AI58" s="733"/>
      <c r="AJ58" s="733"/>
      <c r="AK58" s="733"/>
      <c r="AL58" s="733"/>
      <c r="AM58" s="733"/>
      <c r="AN58" s="733"/>
      <c r="AO58" s="733"/>
      <c r="AP58" s="733"/>
      <c r="AQ58" s="195"/>
      <c r="AR58" s="194"/>
      <c r="AS58" s="733"/>
      <c r="AT58" s="733"/>
      <c r="AU58" s="733"/>
      <c r="AV58" s="733"/>
      <c r="AW58" s="733"/>
      <c r="AX58" s="733"/>
      <c r="AY58" s="733"/>
      <c r="AZ58" s="733"/>
      <c r="BA58" s="733"/>
      <c r="BB58" s="733"/>
      <c r="BC58" s="733"/>
      <c r="BD58" s="733"/>
      <c r="BE58" s="195"/>
      <c r="BF58" s="194"/>
      <c r="BG58" s="733"/>
      <c r="BH58" s="733"/>
      <c r="BI58" s="733"/>
      <c r="BJ58" s="733"/>
      <c r="BK58" s="733"/>
      <c r="BL58" s="733"/>
      <c r="BM58" s="733"/>
      <c r="BN58" s="733"/>
      <c r="BO58" s="733"/>
      <c r="BP58" s="733"/>
      <c r="BQ58" s="733"/>
      <c r="BR58" s="733"/>
      <c r="BS58" s="195"/>
      <c r="BT58" s="194"/>
      <c r="BU58" s="733"/>
      <c r="BV58" s="733"/>
      <c r="BW58" s="733"/>
      <c r="BX58" s="733"/>
      <c r="BY58" s="733"/>
      <c r="BZ58" s="733"/>
      <c r="CA58" s="733"/>
      <c r="CB58" s="733"/>
      <c r="CC58" s="733"/>
      <c r="CD58" s="733"/>
      <c r="CE58" s="733"/>
      <c r="CF58" s="733"/>
      <c r="CG58" s="194"/>
      <c r="CH58" s="733"/>
      <c r="CI58" s="733"/>
      <c r="CJ58" s="733"/>
      <c r="CK58" s="733"/>
      <c r="CL58" s="733"/>
      <c r="CM58" s="733"/>
      <c r="CN58" s="733"/>
      <c r="CO58" s="733"/>
      <c r="CP58" s="733"/>
      <c r="CQ58" s="733"/>
      <c r="CR58" s="733"/>
      <c r="CS58" s="733"/>
      <c r="CT58" s="195"/>
      <c r="CX58" s="209"/>
      <c r="CY58" s="209"/>
      <c r="CZ58" s="209"/>
      <c r="DA58" s="209"/>
      <c r="DB58" s="209"/>
      <c r="DC58" s="209"/>
      <c r="DD58" s="190"/>
      <c r="DE58" s="190"/>
      <c r="DF58" s="190"/>
      <c r="DG58" s="190"/>
      <c r="DH58" s="190"/>
      <c r="DI58" s="190"/>
    </row>
    <row r="59" spans="1:117" s="462" customFormat="1" ht="21" customHeight="1">
      <c r="A59" s="762"/>
      <c r="B59" s="762"/>
      <c r="C59" s="762"/>
      <c r="D59" s="762"/>
      <c r="E59" s="523"/>
      <c r="F59" s="523"/>
      <c r="G59" s="523"/>
      <c r="H59" s="523"/>
      <c r="I59" s="523"/>
      <c r="J59" s="523"/>
      <c r="K59" s="523"/>
      <c r="L59" s="523"/>
      <c r="M59" s="523"/>
      <c r="N59" s="523"/>
      <c r="O59" s="523"/>
      <c r="P59" s="553"/>
      <c r="Q59" s="554"/>
      <c r="R59" s="554"/>
      <c r="S59" s="554"/>
      <c r="T59" s="554"/>
      <c r="U59" s="554"/>
      <c r="V59" s="554"/>
      <c r="W59" s="554"/>
      <c r="X59" s="554"/>
      <c r="Y59" s="554"/>
      <c r="Z59" s="554"/>
      <c r="AA59" s="554"/>
      <c r="AB59" s="554"/>
      <c r="AC59" s="523"/>
      <c r="AD59" s="553"/>
      <c r="AE59" s="554"/>
      <c r="AF59" s="554"/>
      <c r="AG59" s="554"/>
      <c r="AH59" s="554"/>
      <c r="AI59" s="554"/>
      <c r="AJ59" s="554"/>
      <c r="AK59" s="554"/>
      <c r="AL59" s="554"/>
      <c r="AM59" s="554"/>
      <c r="AN59" s="554"/>
      <c r="AO59" s="554"/>
      <c r="AP59" s="554"/>
      <c r="AQ59" s="523"/>
      <c r="AR59" s="553"/>
      <c r="AS59" s="554"/>
      <c r="AT59" s="554"/>
      <c r="AU59" s="554"/>
      <c r="AV59" s="554"/>
      <c r="AW59" s="554"/>
      <c r="AX59" s="554"/>
      <c r="AY59" s="554"/>
      <c r="AZ59" s="554"/>
      <c r="BA59" s="554"/>
      <c r="BB59" s="554"/>
      <c r="BC59" s="554"/>
      <c r="BD59" s="554"/>
      <c r="BE59" s="523"/>
      <c r="BF59" s="553"/>
      <c r="BG59" s="554"/>
      <c r="BH59" s="554"/>
      <c r="BI59" s="554"/>
      <c r="BJ59" s="554"/>
      <c r="BK59" s="554"/>
      <c r="BL59" s="554"/>
      <c r="BM59" s="554"/>
      <c r="BN59" s="554"/>
      <c r="BO59" s="554"/>
      <c r="BP59" s="554"/>
      <c r="BQ59" s="554"/>
      <c r="BR59" s="554"/>
      <c r="BS59" s="523"/>
      <c r="BT59" s="553"/>
      <c r="BU59" s="554"/>
      <c r="BV59" s="554"/>
      <c r="BW59" s="554"/>
      <c r="BX59" s="554"/>
      <c r="BY59" s="554"/>
      <c r="BZ59" s="554"/>
      <c r="CA59" s="554"/>
      <c r="CB59" s="554"/>
      <c r="CC59" s="554"/>
      <c r="CD59" s="554"/>
      <c r="CE59" s="554"/>
      <c r="CF59" s="554"/>
      <c r="CG59" s="553"/>
      <c r="CH59" s="554"/>
      <c r="CI59" s="554"/>
      <c r="CJ59" s="554"/>
      <c r="CK59" s="554"/>
      <c r="CL59" s="554"/>
      <c r="CM59" s="554"/>
      <c r="CN59" s="554"/>
      <c r="CO59" s="554"/>
      <c r="CP59" s="554"/>
      <c r="CQ59" s="554"/>
      <c r="CR59" s="554"/>
      <c r="CS59" s="554"/>
      <c r="CT59" s="523"/>
      <c r="CX59" s="555"/>
      <c r="CY59" s="555"/>
      <c r="CZ59" s="555"/>
      <c r="DA59" s="555"/>
      <c r="DB59" s="555"/>
      <c r="DC59" s="555"/>
      <c r="DD59" s="556"/>
      <c r="DE59" s="556"/>
      <c r="DF59" s="556"/>
      <c r="DG59" s="556"/>
      <c r="DH59" s="556"/>
      <c r="DI59" s="556"/>
    </row>
    <row r="60" spans="1:117" s="191" customFormat="1" ht="8.25" customHeight="1">
      <c r="A60" s="192"/>
      <c r="B60" s="194"/>
      <c r="C60" s="200"/>
      <c r="D60" s="200"/>
      <c r="E60" s="200"/>
      <c r="F60" s="200"/>
      <c r="G60" s="200"/>
      <c r="H60" s="200"/>
      <c r="I60" s="200"/>
      <c r="J60" s="200"/>
      <c r="K60" s="200"/>
      <c r="L60" s="200"/>
      <c r="M60" s="200"/>
      <c r="N60" s="200"/>
      <c r="O60" s="200"/>
      <c r="P60" s="194"/>
      <c r="Q60" s="761"/>
      <c r="R60" s="761"/>
      <c r="S60" s="761"/>
      <c r="T60" s="761"/>
      <c r="U60" s="761"/>
      <c r="V60" s="761"/>
      <c r="W60" s="761"/>
      <c r="X60" s="761"/>
      <c r="Y60" s="761"/>
      <c r="Z60" s="761"/>
      <c r="AA60" s="761"/>
      <c r="AB60" s="761"/>
      <c r="AC60" s="200"/>
      <c r="AD60" s="194"/>
      <c r="AE60" s="761"/>
      <c r="AF60" s="761"/>
      <c r="AG60" s="761"/>
      <c r="AH60" s="761"/>
      <c r="AI60" s="761"/>
      <c r="AJ60" s="761"/>
      <c r="AK60" s="761"/>
      <c r="AL60" s="761"/>
      <c r="AM60" s="761"/>
      <c r="AN60" s="761"/>
      <c r="AO60" s="761"/>
      <c r="AP60" s="761"/>
      <c r="AQ60" s="200"/>
      <c r="AR60" s="194"/>
      <c r="AS60" s="761"/>
      <c r="AT60" s="761"/>
      <c r="AU60" s="761"/>
      <c r="AV60" s="761"/>
      <c r="AW60" s="761"/>
      <c r="AX60" s="761"/>
      <c r="AY60" s="761"/>
      <c r="AZ60" s="761"/>
      <c r="BA60" s="761"/>
      <c r="BB60" s="761"/>
      <c r="BC60" s="761"/>
      <c r="BD60" s="761"/>
      <c r="BE60" s="200"/>
      <c r="BF60" s="194"/>
      <c r="BG60" s="761"/>
      <c r="BH60" s="761"/>
      <c r="BI60" s="761"/>
      <c r="BJ60" s="761"/>
      <c r="BK60" s="761"/>
      <c r="BL60" s="761"/>
      <c r="BM60" s="761"/>
      <c r="BN60" s="761"/>
      <c r="BO60" s="761"/>
      <c r="BP60" s="761"/>
      <c r="BQ60" s="761"/>
      <c r="BR60" s="761"/>
      <c r="BS60" s="200"/>
      <c r="BT60" s="194"/>
      <c r="BU60" s="761"/>
      <c r="BV60" s="761"/>
      <c r="BW60" s="761"/>
      <c r="BX60" s="761"/>
      <c r="BY60" s="761"/>
      <c r="BZ60" s="761"/>
      <c r="CA60" s="761"/>
      <c r="CB60" s="761"/>
      <c r="CC60" s="761"/>
      <c r="CD60" s="761"/>
      <c r="CE60" s="761"/>
      <c r="CF60" s="761"/>
      <c r="CG60" s="194"/>
      <c r="CH60" s="761"/>
      <c r="CI60" s="761"/>
      <c r="CJ60" s="761"/>
      <c r="CK60" s="761"/>
      <c r="CL60" s="761"/>
      <c r="CM60" s="761"/>
      <c r="CN60" s="761"/>
      <c r="CO60" s="761"/>
      <c r="CP60" s="761"/>
      <c r="CQ60" s="761"/>
      <c r="CR60" s="761"/>
      <c r="CS60" s="761"/>
      <c r="CT60" s="200"/>
      <c r="CX60" s="209"/>
      <c r="CY60" s="209"/>
      <c r="CZ60" s="209"/>
      <c r="DA60" s="209"/>
      <c r="DB60" s="209"/>
      <c r="DC60" s="209"/>
      <c r="DD60" s="190"/>
      <c r="DE60" s="190"/>
      <c r="DF60" s="190"/>
      <c r="DG60" s="190"/>
      <c r="DH60" s="190"/>
      <c r="DI60" s="190"/>
    </row>
    <row r="61" spans="1:117" s="191" customFormat="1" ht="9" customHeight="1">
      <c r="A61" s="194"/>
      <c r="B61" s="734"/>
      <c r="C61" s="734"/>
      <c r="D61" s="734"/>
      <c r="E61" s="734"/>
      <c r="F61" s="734"/>
      <c r="G61" s="734"/>
      <c r="H61" s="734"/>
      <c r="I61" s="734"/>
      <c r="J61" s="734"/>
      <c r="K61" s="734"/>
      <c r="L61" s="734"/>
      <c r="M61" s="734"/>
      <c r="N61" s="734"/>
      <c r="O61" s="200"/>
      <c r="P61" s="194"/>
      <c r="Q61" s="734"/>
      <c r="R61" s="734"/>
      <c r="S61" s="734"/>
      <c r="T61" s="734"/>
      <c r="U61" s="734"/>
      <c r="V61" s="734"/>
      <c r="W61" s="734"/>
      <c r="X61" s="734"/>
      <c r="Y61" s="734"/>
      <c r="Z61" s="734"/>
      <c r="AA61" s="734"/>
      <c r="AB61" s="734"/>
      <c r="AC61" s="200"/>
      <c r="AD61" s="194"/>
      <c r="AE61" s="734"/>
      <c r="AF61" s="734"/>
      <c r="AG61" s="734"/>
      <c r="AH61" s="734"/>
      <c r="AI61" s="734"/>
      <c r="AJ61" s="734"/>
      <c r="AK61" s="734"/>
      <c r="AL61" s="734"/>
      <c r="AM61" s="734"/>
      <c r="AN61" s="734"/>
      <c r="AO61" s="734"/>
      <c r="AP61" s="734"/>
      <c r="AQ61" s="200"/>
      <c r="AR61" s="194"/>
      <c r="AS61" s="734"/>
      <c r="AT61" s="734"/>
      <c r="AU61" s="734"/>
      <c r="AV61" s="734"/>
      <c r="AW61" s="734"/>
      <c r="AX61" s="734"/>
      <c r="AY61" s="734"/>
      <c r="AZ61" s="734"/>
      <c r="BA61" s="734"/>
      <c r="BB61" s="734"/>
      <c r="BC61" s="734"/>
      <c r="BD61" s="734"/>
      <c r="BE61" s="200"/>
      <c r="BF61" s="194"/>
      <c r="BG61" s="734"/>
      <c r="BH61" s="734"/>
      <c r="BI61" s="734"/>
      <c r="BJ61" s="734"/>
      <c r="BK61" s="734"/>
      <c r="BL61" s="734"/>
      <c r="BM61" s="734"/>
      <c r="BN61" s="734"/>
      <c r="BO61" s="734"/>
      <c r="BP61" s="734"/>
      <c r="BQ61" s="734"/>
      <c r="BR61" s="734"/>
      <c r="BS61" s="200"/>
      <c r="BT61" s="194"/>
      <c r="BU61" s="734"/>
      <c r="BV61" s="734"/>
      <c r="BW61" s="734"/>
      <c r="BX61" s="734"/>
      <c r="BY61" s="734"/>
      <c r="BZ61" s="734"/>
      <c r="CA61" s="734"/>
      <c r="CB61" s="734"/>
      <c r="CC61" s="734"/>
      <c r="CD61" s="734"/>
      <c r="CE61" s="734"/>
      <c r="CF61" s="734"/>
      <c r="CG61" s="194"/>
      <c r="CH61" s="734"/>
      <c r="CI61" s="734"/>
      <c r="CJ61" s="734"/>
      <c r="CK61" s="734"/>
      <c r="CL61" s="734"/>
      <c r="CM61" s="734"/>
      <c r="CN61" s="734"/>
      <c r="CO61" s="734"/>
      <c r="CP61" s="734"/>
      <c r="CQ61" s="734"/>
      <c r="CR61" s="734"/>
      <c r="CS61" s="734"/>
      <c r="CT61" s="200"/>
      <c r="CX61" s="209"/>
      <c r="CY61" s="209"/>
      <c r="CZ61" s="209"/>
      <c r="DA61" s="209"/>
      <c r="DB61" s="209"/>
      <c r="DC61" s="209"/>
      <c r="DD61" s="190"/>
      <c r="DE61" s="190"/>
      <c r="DF61" s="190"/>
      <c r="DG61" s="190"/>
      <c r="DH61" s="190"/>
      <c r="DI61" s="190"/>
    </row>
    <row r="62" spans="1:117" s="191" customFormat="1" ht="19.5" customHeight="1">
      <c r="A62" s="192"/>
      <c r="B62" s="200"/>
      <c r="C62" s="210"/>
      <c r="D62" s="200"/>
      <c r="E62" s="200"/>
      <c r="F62" s="200"/>
      <c r="G62" s="200"/>
      <c r="H62" s="200"/>
      <c r="I62" s="200"/>
      <c r="J62" s="200"/>
      <c r="K62" s="200"/>
      <c r="L62" s="200"/>
      <c r="M62" s="200"/>
      <c r="N62" s="200"/>
      <c r="O62" s="200"/>
      <c r="P62" s="211"/>
      <c r="Q62" s="212"/>
      <c r="R62" s="200"/>
      <c r="S62" s="200"/>
      <c r="T62" s="200"/>
      <c r="U62" s="200"/>
      <c r="V62" s="200"/>
      <c r="W62" s="200"/>
      <c r="X62" s="200"/>
      <c r="Y62" s="200"/>
      <c r="Z62" s="200"/>
      <c r="AA62" s="200"/>
      <c r="AB62" s="200"/>
      <c r="AC62" s="200"/>
      <c r="AD62" s="211"/>
      <c r="AE62" s="212"/>
      <c r="AF62" s="200"/>
      <c r="AG62" s="200"/>
      <c r="AH62" s="200"/>
      <c r="AI62" s="200"/>
      <c r="AJ62" s="200"/>
      <c r="AK62" s="200"/>
      <c r="AL62" s="200"/>
      <c r="AM62" s="200"/>
      <c r="AN62" s="200"/>
      <c r="AO62" s="200"/>
      <c r="AP62" s="200"/>
      <c r="AQ62" s="200"/>
      <c r="AR62" s="211"/>
      <c r="AS62" s="212"/>
      <c r="AT62" s="200"/>
      <c r="AU62" s="200"/>
      <c r="AV62" s="200"/>
      <c r="AW62" s="200"/>
      <c r="AX62" s="200"/>
      <c r="AY62" s="200"/>
      <c r="AZ62" s="200"/>
      <c r="BA62" s="200"/>
      <c r="BB62" s="200"/>
      <c r="BC62" s="200"/>
      <c r="BD62" s="200"/>
      <c r="BE62" s="200"/>
      <c r="BF62" s="211"/>
      <c r="BG62" s="212"/>
      <c r="BH62" s="200"/>
      <c r="BI62" s="200"/>
      <c r="BJ62" s="200"/>
      <c r="BK62" s="200"/>
      <c r="BL62" s="200"/>
      <c r="BM62" s="200"/>
      <c r="BN62" s="200"/>
      <c r="BO62" s="200"/>
      <c r="BP62" s="200"/>
      <c r="BQ62" s="200"/>
      <c r="BR62" s="200"/>
      <c r="BS62" s="200"/>
      <c r="BT62" s="211"/>
      <c r="BU62" s="212"/>
      <c r="BV62" s="200"/>
      <c r="BW62" s="200"/>
      <c r="BX62" s="200"/>
      <c r="BY62" s="200"/>
      <c r="BZ62" s="200"/>
      <c r="CA62" s="200"/>
      <c r="CB62" s="200"/>
      <c r="CC62" s="200"/>
      <c r="CD62" s="200"/>
      <c r="CE62" s="200"/>
      <c r="CF62" s="200"/>
      <c r="CG62" s="211"/>
      <c r="CH62" s="212"/>
      <c r="CI62" s="200"/>
      <c r="CJ62" s="200"/>
      <c r="CK62" s="200"/>
      <c r="CL62" s="200"/>
      <c r="CM62" s="200"/>
      <c r="CN62" s="200"/>
      <c r="CO62" s="200"/>
      <c r="CP62" s="200"/>
      <c r="CQ62" s="200"/>
      <c r="CR62" s="200"/>
      <c r="CS62" s="200"/>
      <c r="CT62" s="200"/>
      <c r="CX62" s="209"/>
      <c r="CY62" s="209"/>
      <c r="CZ62" s="209"/>
      <c r="DA62" s="209"/>
      <c r="DB62" s="209"/>
      <c r="DC62" s="209"/>
      <c r="DD62" s="190"/>
      <c r="DE62" s="190"/>
      <c r="DF62" s="190"/>
      <c r="DG62" s="190"/>
      <c r="DH62" s="190"/>
      <c r="DI62" s="190"/>
    </row>
    <row r="63" spans="1:117" s="191" customFormat="1">
      <c r="A63" s="213"/>
      <c r="B63" s="214"/>
      <c r="C63" s="215"/>
      <c r="D63" s="190"/>
      <c r="H63" s="214"/>
      <c r="I63" s="214"/>
      <c r="J63" s="214"/>
      <c r="K63" s="214"/>
      <c r="L63" s="214"/>
      <c r="M63" s="214"/>
      <c r="N63" s="214"/>
      <c r="O63" s="214"/>
      <c r="P63" s="213"/>
      <c r="Q63" s="215"/>
      <c r="R63" s="214"/>
      <c r="S63" s="214"/>
      <c r="T63" s="214"/>
      <c r="U63" s="214"/>
      <c r="V63" s="214"/>
      <c r="W63" s="214"/>
      <c r="X63" s="214"/>
      <c r="Y63" s="214"/>
      <c r="Z63" s="214"/>
      <c r="AD63" s="213"/>
      <c r="AE63" s="215"/>
      <c r="AG63" s="188"/>
      <c r="AH63" s="188"/>
      <c r="AR63" s="213"/>
      <c r="AS63" s="215"/>
      <c r="BF63" s="213"/>
      <c r="BG63" s="215"/>
      <c r="BM63" s="188"/>
      <c r="BN63" s="188"/>
      <c r="BT63" s="213"/>
      <c r="BU63" s="215"/>
      <c r="CG63" s="213"/>
      <c r="CH63" s="215"/>
      <c r="CX63" s="209"/>
      <c r="CY63" s="209"/>
      <c r="CZ63" s="209"/>
      <c r="DA63" s="209"/>
      <c r="DB63" s="209"/>
      <c r="DC63" s="209"/>
      <c r="DD63" s="190"/>
      <c r="DE63" s="190"/>
      <c r="DF63" s="190"/>
      <c r="DG63" s="190"/>
      <c r="DH63" s="190"/>
      <c r="DI63" s="190"/>
    </row>
    <row r="64" spans="1:117">
      <c r="H64" s="220"/>
      <c r="I64" s="220"/>
      <c r="J64" s="220"/>
      <c r="K64" s="220"/>
      <c r="L64" s="220"/>
      <c r="M64" s="220"/>
      <c r="S64" s="216"/>
      <c r="U64" s="216"/>
      <c r="V64" s="218"/>
      <c r="X64" s="218"/>
      <c r="AG64" s="217"/>
      <c r="AH64" s="217"/>
      <c r="AP64" s="216"/>
      <c r="AQ64" s="218"/>
      <c r="AR64" s="217"/>
      <c r="AT64" s="218"/>
      <c r="BD64" s="216"/>
      <c r="BE64" s="218"/>
      <c r="BF64" s="217"/>
      <c r="BG64" s="217"/>
      <c r="BM64" s="217"/>
      <c r="BN64" s="217"/>
      <c r="BR64" s="216"/>
      <c r="BS64" s="218"/>
      <c r="BT64" s="217"/>
      <c r="BU64" s="217"/>
      <c r="BY64" s="218"/>
      <c r="BZ64" s="218"/>
      <c r="CF64" s="216"/>
      <c r="CG64" s="218"/>
      <c r="CH64" s="217"/>
      <c r="CS64" s="216"/>
      <c r="CT64" s="218"/>
      <c r="CU64" s="217"/>
      <c r="CV64" s="217"/>
      <c r="CW64" s="217"/>
      <c r="CX64" s="217"/>
      <c r="CY64" s="217"/>
      <c r="CZ64" s="217"/>
      <c r="DA64" s="217"/>
      <c r="DB64" s="217"/>
      <c r="DC64" s="217"/>
      <c r="DG64" s="217"/>
      <c r="DH64" s="217"/>
      <c r="DI64" s="217"/>
    </row>
    <row r="65" spans="1:113">
      <c r="S65" s="216"/>
      <c r="U65" s="216"/>
      <c r="V65" s="218"/>
      <c r="X65" s="218"/>
      <c r="AG65" s="217"/>
      <c r="AH65" s="217"/>
      <c r="AP65" s="216"/>
      <c r="AQ65" s="218"/>
      <c r="AR65" s="217"/>
      <c r="AT65" s="218"/>
      <c r="BD65" s="216"/>
      <c r="BE65" s="218"/>
      <c r="BF65" s="217"/>
      <c r="BG65" s="217"/>
      <c r="BM65" s="217"/>
      <c r="BN65" s="217"/>
      <c r="BR65" s="216"/>
      <c r="BS65" s="218"/>
      <c r="BT65" s="217"/>
      <c r="BU65" s="217"/>
      <c r="BY65" s="218"/>
      <c r="BZ65" s="218"/>
      <c r="CF65" s="216"/>
      <c r="CG65" s="218"/>
      <c r="CH65" s="217"/>
      <c r="CS65" s="216"/>
      <c r="CT65" s="218"/>
      <c r="CU65" s="217"/>
      <c r="CV65" s="217"/>
      <c r="CW65" s="217"/>
      <c r="CX65" s="217"/>
      <c r="CY65" s="217"/>
      <c r="CZ65" s="217"/>
      <c r="DA65" s="217"/>
      <c r="DB65" s="217"/>
      <c r="DC65" s="217"/>
      <c r="DG65" s="217"/>
      <c r="DH65" s="217"/>
      <c r="DI65" s="217"/>
    </row>
    <row r="66" spans="1:113">
      <c r="A66" s="217"/>
      <c r="C66" s="217"/>
      <c r="D66" s="217"/>
      <c r="N66" s="216"/>
      <c r="S66" s="218"/>
      <c r="AD66" s="217"/>
      <c r="AE66" s="217"/>
      <c r="AF66" s="216"/>
      <c r="AH66" s="217"/>
      <c r="AI66" s="218"/>
      <c r="AJ66" s="218"/>
      <c r="AR66" s="217"/>
      <c r="AS66" s="217"/>
      <c r="AT66" s="216"/>
      <c r="AU66" s="218"/>
      <c r="BF66" s="217"/>
      <c r="BG66" s="217"/>
      <c r="BH66" s="216"/>
      <c r="BI66" s="218"/>
      <c r="BM66" s="217"/>
      <c r="BN66" s="217"/>
      <c r="BO66" s="218"/>
      <c r="BP66" s="218"/>
      <c r="BT66" s="217"/>
      <c r="BU66" s="217"/>
      <c r="BV66" s="216"/>
      <c r="BW66" s="218"/>
      <c r="CG66" s="217"/>
      <c r="CH66" s="217"/>
      <c r="CI66" s="216"/>
      <c r="CJ66" s="218"/>
      <c r="CU66" s="217"/>
      <c r="CV66" s="221"/>
      <c r="CW66" s="221"/>
      <c r="DA66" s="219"/>
      <c r="DB66" s="219"/>
      <c r="DC66" s="219"/>
      <c r="DG66" s="217"/>
      <c r="DH66" s="217"/>
      <c r="DI66" s="217"/>
    </row>
    <row r="67" spans="1:113">
      <c r="A67" s="217"/>
      <c r="C67" s="217"/>
      <c r="D67" s="217"/>
      <c r="N67" s="216"/>
      <c r="S67" s="218"/>
      <c r="AD67" s="217"/>
      <c r="AE67" s="217"/>
      <c r="AF67" s="216"/>
      <c r="AH67" s="217"/>
      <c r="AI67" s="218"/>
      <c r="AJ67" s="218"/>
      <c r="AR67" s="217"/>
      <c r="AS67" s="217"/>
      <c r="AT67" s="216"/>
      <c r="AU67" s="218"/>
      <c r="BF67" s="217"/>
      <c r="BG67" s="217"/>
      <c r="BH67" s="216"/>
      <c r="BI67" s="218"/>
      <c r="BM67" s="217"/>
      <c r="BN67" s="217"/>
      <c r="BO67" s="218"/>
      <c r="BP67" s="218"/>
      <c r="BT67" s="217"/>
      <c r="BU67" s="217"/>
      <c r="BV67" s="216"/>
      <c r="BW67" s="218"/>
      <c r="CG67" s="217"/>
      <c r="CH67" s="217"/>
      <c r="CI67" s="216"/>
      <c r="CJ67" s="218"/>
      <c r="CU67" s="217"/>
      <c r="CV67" s="221"/>
      <c r="CW67" s="221"/>
      <c r="DA67" s="219"/>
      <c r="DB67" s="219"/>
      <c r="DC67" s="219"/>
      <c r="DG67" s="217"/>
      <c r="DH67" s="217"/>
      <c r="DI67" s="217"/>
    </row>
    <row r="68" spans="1:113">
      <c r="A68" s="217"/>
      <c r="C68" s="217"/>
      <c r="D68" s="217"/>
      <c r="H68" s="222"/>
      <c r="I68" s="222"/>
      <c r="J68" s="222"/>
      <c r="L68" s="222"/>
      <c r="M68" s="222"/>
      <c r="N68" s="222"/>
      <c r="S68" s="222"/>
      <c r="T68" s="222"/>
      <c r="U68" s="222"/>
      <c r="V68" s="222"/>
      <c r="W68" s="222"/>
      <c r="X68" s="222"/>
      <c r="Y68" s="222"/>
      <c r="Z68" s="222"/>
      <c r="AA68" s="222"/>
      <c r="AB68" s="222"/>
      <c r="AC68" s="222"/>
      <c r="AD68" s="222"/>
      <c r="AE68" s="222"/>
      <c r="AF68" s="222"/>
      <c r="AG68" s="222"/>
      <c r="AH68" s="222"/>
      <c r="AI68" s="222"/>
      <c r="AJ68" s="222"/>
      <c r="AK68" s="222"/>
      <c r="AL68" s="222"/>
      <c r="AM68" s="222"/>
      <c r="AN68" s="222"/>
      <c r="AO68" s="222"/>
      <c r="AP68" s="222"/>
      <c r="AQ68" s="222"/>
      <c r="AR68" s="222"/>
      <c r="AS68" s="222"/>
      <c r="AT68" s="222"/>
      <c r="AU68" s="222"/>
      <c r="AV68" s="222"/>
      <c r="AW68" s="222"/>
      <c r="AX68" s="222"/>
      <c r="AY68" s="222"/>
      <c r="AZ68" s="222"/>
      <c r="BA68" s="222"/>
      <c r="BB68" s="222"/>
      <c r="BC68" s="222"/>
      <c r="BD68" s="222"/>
      <c r="BE68" s="222"/>
      <c r="BF68" s="222"/>
      <c r="BG68" s="222"/>
      <c r="BH68" s="222"/>
      <c r="BI68" s="222"/>
      <c r="BJ68" s="222"/>
      <c r="BK68" s="222"/>
      <c r="BL68" s="222"/>
      <c r="BM68" s="222"/>
      <c r="BN68" s="222"/>
      <c r="BO68" s="222"/>
      <c r="BP68" s="222"/>
      <c r="BQ68" s="222"/>
      <c r="BR68" s="222"/>
      <c r="BS68" s="222"/>
      <c r="BT68" s="222"/>
      <c r="BU68" s="222"/>
      <c r="BV68" s="222"/>
      <c r="BW68" s="222"/>
      <c r="BX68" s="222"/>
      <c r="BY68" s="222"/>
      <c r="BZ68" s="222"/>
      <c r="CA68" s="222"/>
      <c r="CB68" s="222"/>
      <c r="CC68" s="222"/>
      <c r="CD68" s="222"/>
      <c r="CE68" s="222"/>
      <c r="CF68" s="222"/>
      <c r="CG68" s="222"/>
      <c r="CH68" s="222"/>
      <c r="CI68" s="222"/>
      <c r="CJ68" s="222"/>
      <c r="CK68" s="222"/>
      <c r="CL68" s="222"/>
      <c r="CM68" s="222"/>
      <c r="CN68" s="222"/>
      <c r="CO68" s="222"/>
      <c r="CP68" s="222"/>
      <c r="CQ68" s="222"/>
      <c r="CR68" s="222"/>
      <c r="CS68" s="222"/>
      <c r="CT68" s="222"/>
      <c r="CU68" s="222"/>
      <c r="CV68" s="221"/>
      <c r="CW68" s="221"/>
      <c r="DA68" s="219"/>
      <c r="DB68" s="219"/>
      <c r="DC68" s="219"/>
      <c r="DG68" s="217"/>
      <c r="DH68" s="217"/>
      <c r="DI68" s="217"/>
    </row>
    <row r="69" spans="1:113">
      <c r="A69" s="217"/>
      <c r="C69" s="217"/>
      <c r="D69" s="217"/>
      <c r="H69" s="222"/>
      <c r="I69" s="222"/>
      <c r="J69" s="222"/>
      <c r="L69" s="222"/>
      <c r="M69" s="222"/>
      <c r="N69" s="222"/>
      <c r="S69" s="222"/>
      <c r="T69" s="222"/>
      <c r="U69" s="222"/>
      <c r="V69" s="222"/>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c r="AV69" s="222"/>
      <c r="AW69" s="222"/>
      <c r="AX69" s="222"/>
      <c r="AY69" s="222"/>
      <c r="AZ69" s="222"/>
      <c r="BA69" s="222"/>
      <c r="BB69" s="222"/>
      <c r="BC69" s="222"/>
      <c r="BD69" s="222"/>
      <c r="BE69" s="222"/>
      <c r="BF69" s="222"/>
      <c r="BG69" s="222"/>
      <c r="BH69" s="222"/>
      <c r="BI69" s="222"/>
      <c r="BJ69" s="222"/>
      <c r="BK69" s="222"/>
      <c r="BL69" s="222"/>
      <c r="BM69" s="222"/>
      <c r="BN69" s="222"/>
      <c r="BO69" s="222"/>
      <c r="BP69" s="222"/>
      <c r="BQ69" s="222"/>
      <c r="BR69" s="222"/>
      <c r="BS69" s="222"/>
      <c r="BT69" s="222"/>
      <c r="BU69" s="222"/>
      <c r="BV69" s="222"/>
      <c r="BW69" s="222"/>
      <c r="BX69" s="222"/>
      <c r="BY69" s="222"/>
      <c r="BZ69" s="222"/>
      <c r="CA69" s="222"/>
      <c r="CB69" s="222"/>
      <c r="CC69" s="222"/>
      <c r="CD69" s="222"/>
      <c r="CE69" s="222"/>
      <c r="CF69" s="222"/>
      <c r="CG69" s="222"/>
      <c r="CH69" s="222"/>
      <c r="CI69" s="222"/>
      <c r="CJ69" s="222"/>
      <c r="CK69" s="222"/>
      <c r="CL69" s="222"/>
      <c r="CM69" s="222"/>
      <c r="CN69" s="222"/>
      <c r="CO69" s="222"/>
      <c r="CP69" s="222"/>
      <c r="CQ69" s="222"/>
      <c r="CR69" s="222"/>
      <c r="CS69" s="222"/>
      <c r="CT69" s="222"/>
      <c r="CU69" s="222"/>
      <c r="CV69" s="221"/>
      <c r="CW69" s="221"/>
      <c r="DA69" s="219"/>
      <c r="DB69" s="219"/>
      <c r="DC69" s="219"/>
      <c r="DG69" s="217"/>
      <c r="DH69" s="217"/>
      <c r="DI69" s="217"/>
    </row>
    <row r="70" spans="1:113">
      <c r="A70" s="217"/>
      <c r="C70" s="217"/>
      <c r="D70" s="217"/>
      <c r="H70" s="222"/>
      <c r="I70" s="222"/>
      <c r="J70" s="222"/>
      <c r="L70" s="222"/>
      <c r="M70" s="222"/>
      <c r="N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c r="AV70" s="222"/>
      <c r="AW70" s="222"/>
      <c r="AX70" s="222"/>
      <c r="AY70" s="222"/>
      <c r="AZ70" s="222"/>
      <c r="BA70" s="222"/>
      <c r="BB70" s="222"/>
      <c r="BC70" s="222"/>
      <c r="BD70" s="222"/>
      <c r="BE70" s="222"/>
      <c r="BF70" s="222"/>
      <c r="BG70" s="222"/>
      <c r="BH70" s="222"/>
      <c r="BI70" s="222"/>
      <c r="BJ70" s="222"/>
      <c r="BK70" s="222"/>
      <c r="BL70" s="222"/>
      <c r="BM70" s="222"/>
      <c r="BN70" s="222"/>
      <c r="BO70" s="222"/>
      <c r="BP70" s="222"/>
      <c r="BQ70" s="222"/>
      <c r="BR70" s="222"/>
      <c r="BS70" s="222"/>
      <c r="BT70" s="222"/>
      <c r="BU70" s="222"/>
      <c r="BV70" s="222"/>
      <c r="BW70" s="222"/>
      <c r="BX70" s="222"/>
      <c r="BY70" s="222"/>
      <c r="BZ70" s="222"/>
      <c r="CA70" s="222"/>
      <c r="CB70" s="222"/>
      <c r="CC70" s="222"/>
      <c r="CD70" s="222"/>
      <c r="CE70" s="222"/>
      <c r="CF70" s="222"/>
      <c r="CG70" s="222"/>
      <c r="CH70" s="222"/>
      <c r="CI70" s="222"/>
      <c r="CJ70" s="222"/>
      <c r="CK70" s="222"/>
      <c r="CL70" s="222"/>
      <c r="CM70" s="222"/>
      <c r="CN70" s="222"/>
      <c r="CO70" s="222"/>
      <c r="CP70" s="222"/>
      <c r="CQ70" s="222"/>
      <c r="CR70" s="222"/>
      <c r="CS70" s="222"/>
      <c r="CT70" s="222"/>
      <c r="CU70" s="222"/>
      <c r="CV70" s="221"/>
      <c r="CW70" s="221"/>
      <c r="DA70" s="219"/>
      <c r="DB70" s="219"/>
      <c r="DC70" s="219"/>
      <c r="DG70" s="217"/>
      <c r="DH70" s="217"/>
      <c r="DI70" s="217"/>
    </row>
    <row r="71" spans="1:113">
      <c r="A71" s="217"/>
      <c r="C71" s="217"/>
      <c r="D71" s="217"/>
      <c r="H71" s="222"/>
      <c r="I71" s="222"/>
      <c r="J71" s="222"/>
      <c r="L71" s="222"/>
      <c r="M71" s="222"/>
      <c r="N71" s="222"/>
      <c r="S71" s="222"/>
      <c r="T71" s="222"/>
      <c r="U71" s="222"/>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c r="BA71" s="222"/>
      <c r="BB71" s="222"/>
      <c r="BC71" s="222"/>
      <c r="BD71" s="222"/>
      <c r="BE71" s="222"/>
      <c r="BF71" s="222"/>
      <c r="BG71" s="222"/>
      <c r="BH71" s="222"/>
      <c r="BI71" s="222"/>
      <c r="BJ71" s="222"/>
      <c r="BK71" s="222"/>
      <c r="BL71" s="222"/>
      <c r="BM71" s="222"/>
      <c r="BN71" s="222"/>
      <c r="BO71" s="222"/>
      <c r="BP71" s="222"/>
      <c r="BQ71" s="222"/>
      <c r="BR71" s="222"/>
      <c r="BS71" s="222"/>
      <c r="BT71" s="222"/>
      <c r="BU71" s="222"/>
      <c r="BV71" s="222"/>
      <c r="BW71" s="222"/>
      <c r="BX71" s="222"/>
      <c r="BY71" s="222"/>
      <c r="BZ71" s="222"/>
      <c r="CA71" s="222"/>
      <c r="CB71" s="222"/>
      <c r="CC71" s="222"/>
      <c r="CD71" s="222"/>
      <c r="CE71" s="222"/>
      <c r="CF71" s="222"/>
      <c r="CG71" s="222"/>
      <c r="CH71" s="222"/>
      <c r="CI71" s="222"/>
      <c r="CJ71" s="222"/>
      <c r="CK71" s="222"/>
      <c r="CL71" s="222"/>
      <c r="CM71" s="222"/>
      <c r="CN71" s="222"/>
      <c r="CO71" s="222"/>
      <c r="CP71" s="222"/>
      <c r="CQ71" s="222"/>
      <c r="CR71" s="222"/>
      <c r="CS71" s="222"/>
      <c r="CT71" s="222"/>
      <c r="CU71" s="222"/>
      <c r="CV71" s="221"/>
      <c r="CW71" s="221"/>
      <c r="DA71" s="219"/>
      <c r="DB71" s="219"/>
      <c r="DC71" s="219"/>
      <c r="DG71" s="217"/>
      <c r="DH71" s="217"/>
      <c r="DI71" s="217"/>
    </row>
    <row r="72" spans="1:113">
      <c r="A72" s="217"/>
      <c r="C72" s="217"/>
      <c r="D72" s="217"/>
      <c r="H72" s="222"/>
      <c r="I72" s="222"/>
      <c r="J72" s="222"/>
      <c r="L72" s="222"/>
      <c r="M72" s="222"/>
      <c r="N72" s="222"/>
      <c r="S72" s="222"/>
      <c r="T72" s="222"/>
      <c r="U72" s="222"/>
      <c r="V72" s="222"/>
      <c r="W72" s="222"/>
      <c r="X72" s="222"/>
      <c r="Y72" s="222"/>
      <c r="Z72" s="222"/>
      <c r="AA72" s="222"/>
      <c r="AB72" s="222"/>
      <c r="AC72" s="222"/>
      <c r="AD72" s="222"/>
      <c r="AE72" s="222"/>
      <c r="AF72" s="222"/>
      <c r="AG72" s="222"/>
      <c r="AH72" s="222"/>
      <c r="AI72" s="222"/>
      <c r="AJ72" s="222"/>
      <c r="AK72" s="222"/>
      <c r="AL72" s="222"/>
      <c r="AM72" s="222"/>
      <c r="AN72" s="222"/>
      <c r="AO72" s="222"/>
      <c r="AP72" s="222"/>
      <c r="AQ72" s="222"/>
      <c r="AR72" s="222"/>
      <c r="AS72" s="222"/>
      <c r="AT72" s="222"/>
      <c r="AU72" s="222"/>
      <c r="AV72" s="222"/>
      <c r="AW72" s="222"/>
      <c r="AX72" s="222"/>
      <c r="AY72" s="222"/>
      <c r="AZ72" s="222"/>
      <c r="BA72" s="222"/>
      <c r="BB72" s="222"/>
      <c r="BC72" s="222"/>
      <c r="BD72" s="222"/>
      <c r="BE72" s="222"/>
      <c r="BF72" s="222"/>
      <c r="BG72" s="222"/>
      <c r="BH72" s="222"/>
      <c r="BI72" s="222"/>
      <c r="BJ72" s="222"/>
      <c r="BK72" s="222"/>
      <c r="BL72" s="222"/>
      <c r="BM72" s="222"/>
      <c r="BN72" s="222"/>
      <c r="BO72" s="222"/>
      <c r="BP72" s="222"/>
      <c r="BQ72" s="222"/>
      <c r="BR72" s="222"/>
      <c r="BS72" s="222"/>
      <c r="BT72" s="222"/>
      <c r="BU72" s="222"/>
      <c r="BV72" s="222"/>
      <c r="BW72" s="222"/>
      <c r="BX72" s="222"/>
      <c r="BY72" s="222"/>
      <c r="BZ72" s="222"/>
      <c r="CA72" s="222"/>
      <c r="CB72" s="222"/>
      <c r="CC72" s="222"/>
      <c r="CD72" s="222"/>
      <c r="CE72" s="222"/>
      <c r="CF72" s="222"/>
      <c r="CG72" s="222"/>
      <c r="CH72" s="222"/>
      <c r="CI72" s="222"/>
      <c r="CJ72" s="222"/>
      <c r="CK72" s="222"/>
      <c r="CL72" s="222"/>
      <c r="CM72" s="222"/>
      <c r="CN72" s="222"/>
      <c r="CO72" s="222"/>
      <c r="CP72" s="222"/>
      <c r="CQ72" s="222"/>
      <c r="CR72" s="222"/>
      <c r="CS72" s="222"/>
      <c r="CT72" s="222"/>
      <c r="CU72" s="222"/>
      <c r="CV72" s="221"/>
      <c r="CW72" s="221"/>
      <c r="DA72" s="219"/>
      <c r="DB72" s="219"/>
      <c r="DC72" s="219"/>
      <c r="DG72" s="217"/>
      <c r="DH72" s="217"/>
      <c r="DI72" s="217"/>
    </row>
    <row r="73" spans="1:113">
      <c r="A73" s="217"/>
      <c r="C73" s="217"/>
      <c r="D73" s="217"/>
      <c r="H73" s="222"/>
      <c r="I73" s="222"/>
      <c r="J73" s="222"/>
      <c r="L73" s="222"/>
      <c r="M73" s="222"/>
      <c r="N73" s="222"/>
      <c r="S73" s="222"/>
      <c r="T73" s="222"/>
      <c r="U73" s="222"/>
      <c r="V73" s="222"/>
      <c r="W73" s="222"/>
      <c r="X73" s="222"/>
      <c r="Y73" s="222"/>
      <c r="Z73" s="222"/>
      <c r="AA73" s="222"/>
      <c r="AB73" s="222"/>
      <c r="AC73" s="222"/>
      <c r="AD73" s="222"/>
      <c r="AE73" s="222"/>
      <c r="AF73" s="222"/>
      <c r="AG73" s="222"/>
      <c r="AH73" s="222"/>
      <c r="AI73" s="222"/>
      <c r="AJ73" s="222"/>
      <c r="AK73" s="222"/>
      <c r="AL73" s="222"/>
      <c r="AM73" s="222"/>
      <c r="AN73" s="222"/>
      <c r="AO73" s="222"/>
      <c r="AP73" s="222"/>
      <c r="AQ73" s="222"/>
      <c r="AR73" s="222"/>
      <c r="AS73" s="222"/>
      <c r="AT73" s="222"/>
      <c r="AU73" s="222"/>
      <c r="AV73" s="222"/>
      <c r="AW73" s="222"/>
      <c r="AX73" s="222"/>
      <c r="AY73" s="222"/>
      <c r="AZ73" s="222"/>
      <c r="BA73" s="222"/>
      <c r="BB73" s="222"/>
      <c r="BC73" s="222"/>
      <c r="BD73" s="222"/>
      <c r="BE73" s="222"/>
      <c r="BF73" s="222"/>
      <c r="BG73" s="222"/>
      <c r="BH73" s="222"/>
      <c r="BI73" s="222"/>
      <c r="BJ73" s="222"/>
      <c r="BK73" s="222"/>
      <c r="BL73" s="222"/>
      <c r="BM73" s="222"/>
      <c r="BN73" s="222"/>
      <c r="BO73" s="222"/>
      <c r="BP73" s="222"/>
      <c r="BQ73" s="222"/>
      <c r="BR73" s="222"/>
      <c r="BS73" s="222"/>
      <c r="BT73" s="222"/>
      <c r="BU73" s="222"/>
      <c r="BV73" s="222"/>
      <c r="BW73" s="222"/>
      <c r="BX73" s="222"/>
      <c r="BY73" s="222"/>
      <c r="BZ73" s="222"/>
      <c r="CA73" s="222"/>
      <c r="CB73" s="222"/>
      <c r="CC73" s="222"/>
      <c r="CD73" s="222"/>
      <c r="CE73" s="222"/>
      <c r="CF73" s="222"/>
      <c r="CG73" s="222"/>
      <c r="CH73" s="222"/>
      <c r="CI73" s="222"/>
      <c r="CJ73" s="222"/>
      <c r="CK73" s="222"/>
      <c r="CL73" s="222"/>
      <c r="CM73" s="222"/>
      <c r="CN73" s="222"/>
      <c r="CO73" s="222"/>
      <c r="CP73" s="222"/>
      <c r="CQ73" s="222"/>
      <c r="CR73" s="222"/>
      <c r="CS73" s="222"/>
      <c r="CT73" s="222"/>
      <c r="CU73" s="222"/>
      <c r="CV73" s="221"/>
      <c r="CW73" s="221"/>
      <c r="DA73" s="219"/>
      <c r="DB73" s="219"/>
      <c r="DC73" s="219"/>
      <c r="DG73" s="217"/>
      <c r="DH73" s="217"/>
      <c r="DI73" s="217"/>
    </row>
    <row r="74" spans="1:113">
      <c r="A74" s="217"/>
      <c r="C74" s="217"/>
      <c r="D74" s="217"/>
      <c r="H74" s="222"/>
      <c r="I74" s="222"/>
      <c r="J74" s="222"/>
      <c r="L74" s="222"/>
      <c r="M74" s="222"/>
      <c r="N74" s="222"/>
      <c r="S74" s="222"/>
      <c r="T74" s="222"/>
      <c r="U74" s="222"/>
      <c r="V74" s="222"/>
      <c r="W74" s="222"/>
      <c r="X74" s="222"/>
      <c r="Y74" s="222"/>
      <c r="Z74" s="222"/>
      <c r="AA74" s="222"/>
      <c r="AB74" s="222"/>
      <c r="AC74" s="222"/>
      <c r="AD74" s="222"/>
      <c r="AE74" s="222"/>
      <c r="AF74" s="222"/>
      <c r="AG74" s="222"/>
      <c r="AH74" s="222"/>
      <c r="AI74" s="222"/>
      <c r="AJ74" s="222"/>
      <c r="AK74" s="222"/>
      <c r="AL74" s="222"/>
      <c r="AM74" s="222"/>
      <c r="AN74" s="222"/>
      <c r="AO74" s="222"/>
      <c r="AP74" s="222"/>
      <c r="AQ74" s="222"/>
      <c r="AR74" s="222"/>
      <c r="AS74" s="222"/>
      <c r="AT74" s="222"/>
      <c r="AU74" s="222"/>
      <c r="AV74" s="222"/>
      <c r="AW74" s="222"/>
      <c r="AX74" s="222"/>
      <c r="AY74" s="222"/>
      <c r="AZ74" s="222"/>
      <c r="BA74" s="222"/>
      <c r="BB74" s="222"/>
      <c r="BC74" s="222"/>
      <c r="BD74" s="222"/>
      <c r="BE74" s="222"/>
      <c r="BF74" s="222"/>
      <c r="BG74" s="222"/>
      <c r="BH74" s="222"/>
      <c r="BI74" s="222"/>
      <c r="BJ74" s="222"/>
      <c r="BK74" s="222"/>
      <c r="BL74" s="222"/>
      <c r="BM74" s="222"/>
      <c r="BN74" s="222"/>
      <c r="BO74" s="222"/>
      <c r="BP74" s="222"/>
      <c r="BQ74" s="222"/>
      <c r="BR74" s="222"/>
      <c r="BS74" s="222"/>
      <c r="BT74" s="222"/>
      <c r="BU74" s="222"/>
      <c r="BV74" s="222"/>
      <c r="BW74" s="222"/>
      <c r="BX74" s="222"/>
      <c r="BY74" s="222"/>
      <c r="BZ74" s="222"/>
      <c r="CA74" s="222"/>
      <c r="CB74" s="222"/>
      <c r="CC74" s="222"/>
      <c r="CD74" s="222"/>
      <c r="CE74" s="222"/>
      <c r="CF74" s="222"/>
      <c r="CG74" s="222"/>
      <c r="CH74" s="222"/>
      <c r="CI74" s="222"/>
      <c r="CJ74" s="222"/>
      <c r="CK74" s="222"/>
      <c r="CL74" s="222"/>
      <c r="CM74" s="222"/>
      <c r="CN74" s="222"/>
      <c r="CO74" s="222"/>
      <c r="CP74" s="222"/>
      <c r="CQ74" s="222"/>
      <c r="CR74" s="222"/>
      <c r="CS74" s="222"/>
      <c r="CT74" s="222"/>
      <c r="CU74" s="222"/>
      <c r="CV74" s="221"/>
      <c r="CW74" s="221"/>
      <c r="DA74" s="219"/>
      <c r="DB74" s="219"/>
      <c r="DC74" s="219"/>
      <c r="DG74" s="217"/>
      <c r="DH74" s="217"/>
      <c r="DI74" s="217"/>
    </row>
    <row r="75" spans="1:113">
      <c r="A75" s="217"/>
      <c r="C75" s="217"/>
      <c r="D75" s="217"/>
      <c r="H75" s="222"/>
      <c r="I75" s="222"/>
      <c r="J75" s="222"/>
      <c r="L75" s="222"/>
      <c r="M75" s="222"/>
      <c r="N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2"/>
      <c r="BA75" s="222"/>
      <c r="BB75" s="222"/>
      <c r="BC75" s="222"/>
      <c r="BD75" s="222"/>
      <c r="BE75" s="222"/>
      <c r="BF75" s="222"/>
      <c r="BG75" s="222"/>
      <c r="BH75" s="222"/>
      <c r="BI75" s="222"/>
      <c r="BJ75" s="222"/>
      <c r="BK75" s="222"/>
      <c r="BL75" s="222"/>
      <c r="BM75" s="222"/>
      <c r="BN75" s="222"/>
      <c r="BO75" s="222"/>
      <c r="BP75" s="222"/>
      <c r="BQ75" s="222"/>
      <c r="BR75" s="222"/>
      <c r="BS75" s="222"/>
      <c r="BT75" s="222"/>
      <c r="BU75" s="222"/>
      <c r="BV75" s="222"/>
      <c r="BW75" s="222"/>
      <c r="BX75" s="222"/>
      <c r="BY75" s="222"/>
      <c r="BZ75" s="222"/>
      <c r="CA75" s="222"/>
      <c r="CB75" s="222"/>
      <c r="CC75" s="222"/>
      <c r="CD75" s="222"/>
      <c r="CE75" s="222"/>
      <c r="CF75" s="222"/>
      <c r="CG75" s="222"/>
      <c r="CH75" s="222"/>
      <c r="CI75" s="222"/>
      <c r="CJ75" s="222"/>
      <c r="CK75" s="222"/>
      <c r="CL75" s="222"/>
      <c r="CM75" s="222"/>
      <c r="CN75" s="222"/>
      <c r="CO75" s="222"/>
      <c r="CP75" s="222"/>
      <c r="CQ75" s="222"/>
      <c r="CR75" s="222"/>
      <c r="CS75" s="222"/>
      <c r="CT75" s="222"/>
      <c r="CU75" s="222"/>
      <c r="CV75" s="221"/>
      <c r="CW75" s="221"/>
      <c r="DA75" s="219"/>
      <c r="DB75" s="219"/>
      <c r="DC75" s="219"/>
      <c r="DG75" s="217"/>
      <c r="DH75" s="217"/>
      <c r="DI75" s="217"/>
    </row>
    <row r="76" spans="1:113">
      <c r="A76" s="217"/>
      <c r="C76" s="217"/>
      <c r="D76" s="217"/>
      <c r="H76" s="222"/>
      <c r="I76" s="222"/>
      <c r="J76" s="222"/>
      <c r="L76" s="222"/>
      <c r="M76" s="222"/>
      <c r="N76" s="222"/>
      <c r="S76" s="222"/>
      <c r="T76" s="222"/>
      <c r="U76" s="222"/>
      <c r="V76" s="222"/>
      <c r="W76" s="222"/>
      <c r="X76" s="222"/>
      <c r="Y76" s="222"/>
      <c r="Z76" s="222"/>
      <c r="AA76" s="222"/>
      <c r="AB76" s="222"/>
      <c r="AC76" s="222"/>
      <c r="AD76" s="222"/>
      <c r="AE76" s="222"/>
      <c r="AF76" s="222"/>
      <c r="AG76" s="222"/>
      <c r="AH76" s="222"/>
      <c r="AI76" s="222"/>
      <c r="AJ76" s="222"/>
      <c r="AK76" s="222"/>
      <c r="AL76" s="222"/>
      <c r="AM76" s="222"/>
      <c r="AN76" s="222"/>
      <c r="AO76" s="222"/>
      <c r="AP76" s="222"/>
      <c r="AQ76" s="222"/>
      <c r="AR76" s="222"/>
      <c r="AS76" s="222"/>
      <c r="AT76" s="222"/>
      <c r="AU76" s="222"/>
      <c r="AV76" s="222"/>
      <c r="AW76" s="222"/>
      <c r="AX76" s="222"/>
      <c r="AY76" s="222"/>
      <c r="AZ76" s="222"/>
      <c r="BA76" s="222"/>
      <c r="BB76" s="222"/>
      <c r="BC76" s="222"/>
      <c r="BD76" s="222"/>
      <c r="BE76" s="222"/>
      <c r="BF76" s="222"/>
      <c r="BG76" s="222"/>
      <c r="BH76" s="222"/>
      <c r="BI76" s="222"/>
      <c r="BJ76" s="222"/>
      <c r="BK76" s="222"/>
      <c r="BL76" s="222"/>
      <c r="BM76" s="222"/>
      <c r="BN76" s="222"/>
      <c r="BO76" s="222"/>
      <c r="BP76" s="222"/>
      <c r="BQ76" s="222"/>
      <c r="BR76" s="222"/>
      <c r="BS76" s="222"/>
      <c r="BT76" s="222"/>
      <c r="BU76" s="222"/>
      <c r="BV76" s="222"/>
      <c r="BW76" s="222"/>
      <c r="BX76" s="222"/>
      <c r="BY76" s="222"/>
      <c r="BZ76" s="222"/>
      <c r="CA76" s="222"/>
      <c r="CB76" s="222"/>
      <c r="CC76" s="222"/>
      <c r="CD76" s="222"/>
      <c r="CE76" s="222"/>
      <c r="CF76" s="222"/>
      <c r="CG76" s="222"/>
      <c r="CH76" s="222"/>
      <c r="CI76" s="222"/>
      <c r="CJ76" s="222"/>
      <c r="CK76" s="222"/>
      <c r="CL76" s="222"/>
      <c r="CM76" s="222"/>
      <c r="CN76" s="222"/>
      <c r="CO76" s="222"/>
      <c r="CP76" s="222"/>
      <c r="CQ76" s="222"/>
      <c r="CR76" s="222"/>
      <c r="CS76" s="222"/>
      <c r="CT76" s="222"/>
      <c r="CU76" s="222"/>
      <c r="CV76" s="221"/>
      <c r="CW76" s="221"/>
      <c r="DA76" s="219"/>
      <c r="DB76" s="219"/>
      <c r="DC76" s="219"/>
      <c r="DG76" s="217"/>
      <c r="DH76" s="217"/>
      <c r="DI76" s="217"/>
    </row>
    <row r="77" spans="1:113">
      <c r="A77" s="217"/>
      <c r="C77" s="217"/>
      <c r="D77" s="217"/>
      <c r="H77" s="222"/>
      <c r="I77" s="222"/>
      <c r="J77" s="222"/>
      <c r="L77" s="222"/>
      <c r="M77" s="222"/>
      <c r="N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222"/>
      <c r="AP77" s="222"/>
      <c r="AQ77" s="222"/>
      <c r="AR77" s="222"/>
      <c r="AS77" s="222"/>
      <c r="AT77" s="222"/>
      <c r="AU77" s="222"/>
      <c r="AV77" s="222"/>
      <c r="AW77" s="222"/>
      <c r="AX77" s="222"/>
      <c r="AY77" s="222"/>
      <c r="AZ77" s="222"/>
      <c r="BA77" s="222"/>
      <c r="BB77" s="222"/>
      <c r="BC77" s="222"/>
      <c r="BD77" s="222"/>
      <c r="BE77" s="222"/>
      <c r="BF77" s="222"/>
      <c r="BG77" s="222"/>
      <c r="BH77" s="222"/>
      <c r="BI77" s="222"/>
      <c r="BJ77" s="222"/>
      <c r="BK77" s="222"/>
      <c r="BL77" s="222"/>
      <c r="BM77" s="222"/>
      <c r="BN77" s="222"/>
      <c r="BO77" s="222"/>
      <c r="BP77" s="222"/>
      <c r="BQ77" s="222"/>
      <c r="BR77" s="222"/>
      <c r="BS77" s="222"/>
      <c r="BT77" s="222"/>
      <c r="BU77" s="222"/>
      <c r="BV77" s="222"/>
      <c r="BW77" s="222"/>
      <c r="BX77" s="222"/>
      <c r="BY77" s="222"/>
      <c r="BZ77" s="222"/>
      <c r="CA77" s="222"/>
      <c r="CB77" s="222"/>
      <c r="CC77" s="222"/>
      <c r="CD77" s="222"/>
      <c r="CE77" s="222"/>
      <c r="CF77" s="222"/>
      <c r="CG77" s="222"/>
      <c r="CH77" s="222"/>
      <c r="CI77" s="222"/>
      <c r="CJ77" s="222"/>
      <c r="CK77" s="222"/>
      <c r="CL77" s="222"/>
      <c r="CM77" s="222"/>
      <c r="CN77" s="222"/>
      <c r="CO77" s="222"/>
      <c r="CP77" s="222"/>
      <c r="CQ77" s="222"/>
      <c r="CR77" s="222"/>
      <c r="CS77" s="222"/>
      <c r="CT77" s="222"/>
      <c r="CU77" s="222"/>
      <c r="CV77" s="221"/>
      <c r="CW77" s="221"/>
      <c r="DA77" s="219"/>
      <c r="DB77" s="219"/>
      <c r="DC77" s="219"/>
      <c r="DG77" s="217"/>
      <c r="DH77" s="217"/>
      <c r="DI77" s="217"/>
    </row>
    <row r="78" spans="1:113">
      <c r="A78" s="217"/>
      <c r="C78" s="217"/>
      <c r="D78" s="217"/>
      <c r="H78" s="222"/>
      <c r="I78" s="222"/>
      <c r="J78" s="222"/>
      <c r="L78" s="222"/>
      <c r="M78" s="222"/>
      <c r="N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c r="AO78" s="222"/>
      <c r="AP78" s="222"/>
      <c r="AQ78" s="222"/>
      <c r="AR78" s="222"/>
      <c r="AS78" s="222"/>
      <c r="AT78" s="222"/>
      <c r="AU78" s="222"/>
      <c r="AV78" s="222"/>
      <c r="AW78" s="222"/>
      <c r="AX78" s="222"/>
      <c r="AY78" s="222"/>
      <c r="AZ78" s="222"/>
      <c r="BA78" s="222"/>
      <c r="BB78" s="222"/>
      <c r="BC78" s="222"/>
      <c r="BD78" s="222"/>
      <c r="BE78" s="222"/>
      <c r="BF78" s="222"/>
      <c r="BG78" s="222"/>
      <c r="BH78" s="222"/>
      <c r="BI78" s="222"/>
      <c r="BJ78" s="222"/>
      <c r="BK78" s="222"/>
      <c r="BL78" s="222"/>
      <c r="BM78" s="222"/>
      <c r="BN78" s="222"/>
      <c r="BO78" s="222"/>
      <c r="BP78" s="222"/>
      <c r="BQ78" s="222"/>
      <c r="BR78" s="222"/>
      <c r="BS78" s="222"/>
      <c r="BT78" s="222"/>
      <c r="BU78" s="222"/>
      <c r="BV78" s="222"/>
      <c r="BW78" s="222"/>
      <c r="BX78" s="222"/>
      <c r="BY78" s="222"/>
      <c r="BZ78" s="222"/>
      <c r="CA78" s="222"/>
      <c r="CB78" s="222"/>
      <c r="CC78" s="222"/>
      <c r="CD78" s="222"/>
      <c r="CE78" s="222"/>
      <c r="CF78" s="222"/>
      <c r="CG78" s="222"/>
      <c r="CH78" s="222"/>
      <c r="CI78" s="222"/>
      <c r="CJ78" s="222"/>
      <c r="CK78" s="222"/>
      <c r="CL78" s="222"/>
      <c r="CM78" s="222"/>
      <c r="CN78" s="222"/>
      <c r="CO78" s="222"/>
      <c r="CP78" s="222"/>
      <c r="CQ78" s="222"/>
      <c r="CR78" s="222"/>
      <c r="CS78" s="222"/>
      <c r="CT78" s="222"/>
      <c r="CU78" s="222"/>
      <c r="CV78" s="221"/>
      <c r="CW78" s="221"/>
      <c r="DA78" s="219"/>
      <c r="DB78" s="219"/>
      <c r="DC78" s="219"/>
      <c r="DG78" s="217"/>
      <c r="DH78" s="217"/>
      <c r="DI78" s="217"/>
    </row>
    <row r="79" spans="1:113">
      <c r="A79" s="217"/>
      <c r="C79" s="217"/>
      <c r="D79" s="217"/>
      <c r="H79" s="222"/>
      <c r="I79" s="222"/>
      <c r="J79" s="222"/>
      <c r="L79" s="222"/>
      <c r="M79" s="222"/>
      <c r="N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222"/>
      <c r="AP79" s="222"/>
      <c r="AQ79" s="222"/>
      <c r="AR79" s="222"/>
      <c r="AS79" s="222"/>
      <c r="AT79" s="222"/>
      <c r="AU79" s="222"/>
      <c r="AV79" s="222"/>
      <c r="AW79" s="222"/>
      <c r="AX79" s="222"/>
      <c r="AY79" s="222"/>
      <c r="AZ79" s="222"/>
      <c r="BA79" s="222"/>
      <c r="BB79" s="222"/>
      <c r="BC79" s="222"/>
      <c r="BD79" s="222"/>
      <c r="BE79" s="222"/>
      <c r="BF79" s="222"/>
      <c r="BG79" s="222"/>
      <c r="BH79" s="222"/>
      <c r="BI79" s="222"/>
      <c r="BJ79" s="222"/>
      <c r="BK79" s="222"/>
      <c r="BL79" s="222"/>
      <c r="BM79" s="222"/>
      <c r="BN79" s="222"/>
      <c r="BO79" s="222"/>
      <c r="BP79" s="222"/>
      <c r="BQ79" s="222"/>
      <c r="BR79" s="222"/>
      <c r="BS79" s="222"/>
      <c r="BT79" s="222"/>
      <c r="BU79" s="222"/>
      <c r="BV79" s="222"/>
      <c r="BW79" s="222"/>
      <c r="BX79" s="222"/>
      <c r="BY79" s="222"/>
      <c r="BZ79" s="222"/>
      <c r="CA79" s="222"/>
      <c r="CB79" s="222"/>
      <c r="CC79" s="222"/>
      <c r="CD79" s="222"/>
      <c r="CE79" s="222"/>
      <c r="CF79" s="222"/>
      <c r="CG79" s="222"/>
      <c r="CH79" s="222"/>
      <c r="CI79" s="222"/>
      <c r="CJ79" s="222"/>
      <c r="CK79" s="222"/>
      <c r="CL79" s="222"/>
      <c r="CM79" s="222"/>
      <c r="CN79" s="222"/>
      <c r="CO79" s="222"/>
      <c r="CP79" s="222"/>
      <c r="CQ79" s="222"/>
      <c r="CR79" s="222"/>
      <c r="CS79" s="222"/>
      <c r="CT79" s="222"/>
      <c r="CU79" s="222"/>
      <c r="CV79" s="221"/>
      <c r="CW79" s="221"/>
      <c r="DA79" s="219"/>
      <c r="DB79" s="219"/>
      <c r="DC79" s="219"/>
      <c r="DG79" s="217"/>
      <c r="DH79" s="217"/>
      <c r="DI79" s="217"/>
    </row>
    <row r="80" spans="1:113">
      <c r="A80" s="217"/>
      <c r="C80" s="217"/>
      <c r="D80" s="217"/>
      <c r="H80" s="222"/>
      <c r="I80" s="222"/>
      <c r="J80" s="222"/>
      <c r="L80" s="222"/>
      <c r="M80" s="222"/>
      <c r="N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222"/>
      <c r="AP80" s="222"/>
      <c r="AQ80" s="222"/>
      <c r="AR80" s="222"/>
      <c r="AS80" s="222"/>
      <c r="AT80" s="222"/>
      <c r="AU80" s="222"/>
      <c r="AV80" s="222"/>
      <c r="AW80" s="222"/>
      <c r="AX80" s="222"/>
      <c r="AY80" s="222"/>
      <c r="AZ80" s="222"/>
      <c r="BA80" s="222"/>
      <c r="BB80" s="222"/>
      <c r="BC80" s="222"/>
      <c r="BD80" s="222"/>
      <c r="BE80" s="222"/>
      <c r="BF80" s="222"/>
      <c r="BG80" s="222"/>
      <c r="BH80" s="222"/>
      <c r="BI80" s="222"/>
      <c r="BJ80" s="222"/>
      <c r="BK80" s="222"/>
      <c r="BL80" s="222"/>
      <c r="BM80" s="222"/>
      <c r="BN80" s="222"/>
      <c r="BO80" s="222"/>
      <c r="BP80" s="222"/>
      <c r="BQ80" s="222"/>
      <c r="BR80" s="222"/>
      <c r="BS80" s="222"/>
      <c r="BT80" s="222"/>
      <c r="BU80" s="222"/>
      <c r="BV80" s="222"/>
      <c r="BW80" s="222"/>
      <c r="BX80" s="222"/>
      <c r="BY80" s="222"/>
      <c r="BZ80" s="222"/>
      <c r="CA80" s="222"/>
      <c r="CB80" s="222"/>
      <c r="CC80" s="222"/>
      <c r="CD80" s="222"/>
      <c r="CE80" s="222"/>
      <c r="CF80" s="222"/>
      <c r="CG80" s="222"/>
      <c r="CH80" s="222"/>
      <c r="CI80" s="222"/>
      <c r="CJ80" s="222"/>
      <c r="CK80" s="222"/>
      <c r="CL80" s="222"/>
      <c r="CM80" s="222"/>
      <c r="CN80" s="222"/>
      <c r="CO80" s="222"/>
      <c r="CP80" s="222"/>
      <c r="CQ80" s="222"/>
      <c r="CR80" s="222"/>
      <c r="CS80" s="222"/>
      <c r="CT80" s="222"/>
      <c r="CU80" s="222"/>
      <c r="CV80" s="221"/>
      <c r="CW80" s="221"/>
      <c r="DA80" s="219"/>
      <c r="DB80" s="219"/>
      <c r="DC80" s="219"/>
      <c r="DG80" s="217"/>
      <c r="DH80" s="217"/>
      <c r="DI80" s="217"/>
    </row>
    <row r="81" spans="1:113">
      <c r="A81" s="217"/>
      <c r="C81" s="217"/>
      <c r="D81" s="217"/>
      <c r="H81" s="222"/>
      <c r="I81" s="222"/>
      <c r="J81" s="222"/>
      <c r="L81" s="222"/>
      <c r="M81" s="222"/>
      <c r="N81" s="222"/>
      <c r="S81" s="222"/>
      <c r="T81" s="222"/>
      <c r="U81" s="222"/>
      <c r="V81" s="222"/>
      <c r="W81" s="222"/>
      <c r="X81" s="222"/>
      <c r="Y81" s="222"/>
      <c r="Z81" s="222"/>
      <c r="AA81" s="222"/>
      <c r="AB81" s="222"/>
      <c r="AC81" s="222"/>
      <c r="AD81" s="222"/>
      <c r="AE81" s="222"/>
      <c r="AF81" s="222"/>
      <c r="AG81" s="222"/>
      <c r="AH81" s="222"/>
      <c r="AI81" s="222"/>
      <c r="AJ81" s="222"/>
      <c r="AK81" s="222"/>
      <c r="AL81" s="222"/>
      <c r="AM81" s="222"/>
      <c r="AN81" s="222"/>
      <c r="AO81" s="222"/>
      <c r="AP81" s="222"/>
      <c r="AQ81" s="222"/>
      <c r="AR81" s="222"/>
      <c r="AS81" s="222"/>
      <c r="AT81" s="222"/>
      <c r="AU81" s="222"/>
      <c r="AV81" s="222"/>
      <c r="AW81" s="222"/>
      <c r="AX81" s="222"/>
      <c r="AY81" s="222"/>
      <c r="AZ81" s="222"/>
      <c r="BA81" s="222"/>
      <c r="BB81" s="222"/>
      <c r="BC81" s="222"/>
      <c r="BD81" s="222"/>
      <c r="BE81" s="222"/>
      <c r="BF81" s="222"/>
      <c r="BG81" s="222"/>
      <c r="BH81" s="222"/>
      <c r="BI81" s="222"/>
      <c r="BJ81" s="222"/>
      <c r="BK81" s="222"/>
      <c r="BL81" s="222"/>
      <c r="BM81" s="222"/>
      <c r="BN81" s="222"/>
      <c r="BO81" s="222"/>
      <c r="BP81" s="222"/>
      <c r="BQ81" s="222"/>
      <c r="BR81" s="222"/>
      <c r="BS81" s="222"/>
      <c r="BT81" s="222"/>
      <c r="BU81" s="222"/>
      <c r="BV81" s="222"/>
      <c r="BW81" s="222"/>
      <c r="BX81" s="222"/>
      <c r="BY81" s="222"/>
      <c r="BZ81" s="222"/>
      <c r="CA81" s="222"/>
      <c r="CB81" s="222"/>
      <c r="CC81" s="222"/>
      <c r="CD81" s="222"/>
      <c r="CE81" s="222"/>
      <c r="CF81" s="222"/>
      <c r="CG81" s="222"/>
      <c r="CH81" s="222"/>
      <c r="CI81" s="222"/>
      <c r="CJ81" s="222"/>
      <c r="CK81" s="222"/>
      <c r="CL81" s="222"/>
      <c r="CM81" s="222"/>
      <c r="CN81" s="222"/>
      <c r="CO81" s="222"/>
      <c r="CP81" s="222"/>
      <c r="CQ81" s="222"/>
      <c r="CR81" s="222"/>
      <c r="CS81" s="222"/>
      <c r="CT81" s="222"/>
      <c r="CU81" s="222"/>
      <c r="CV81" s="221"/>
      <c r="CW81" s="221"/>
      <c r="DA81" s="219"/>
      <c r="DB81" s="219"/>
      <c r="DC81" s="219"/>
      <c r="DG81" s="217"/>
      <c r="DH81" s="217"/>
      <c r="DI81" s="217"/>
    </row>
    <row r="82" spans="1:113">
      <c r="A82" s="217"/>
      <c r="C82" s="217"/>
      <c r="D82" s="217"/>
      <c r="H82" s="222"/>
      <c r="I82" s="222"/>
      <c r="J82" s="222"/>
      <c r="L82" s="222"/>
      <c r="M82" s="222"/>
      <c r="N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222"/>
      <c r="AP82" s="222"/>
      <c r="AQ82" s="222"/>
      <c r="AR82" s="222"/>
      <c r="AS82" s="222"/>
      <c r="AT82" s="222"/>
      <c r="AU82" s="222"/>
      <c r="AV82" s="222"/>
      <c r="AW82" s="222"/>
      <c r="AX82" s="222"/>
      <c r="AY82" s="222"/>
      <c r="AZ82" s="222"/>
      <c r="BA82" s="222"/>
      <c r="BB82" s="222"/>
      <c r="BC82" s="222"/>
      <c r="BD82" s="222"/>
      <c r="BE82" s="222"/>
      <c r="BF82" s="222"/>
      <c r="BG82" s="222"/>
      <c r="BH82" s="222"/>
      <c r="BI82" s="222"/>
      <c r="BJ82" s="222"/>
      <c r="BK82" s="222"/>
      <c r="BL82" s="222"/>
      <c r="BM82" s="222"/>
      <c r="BN82" s="222"/>
      <c r="BO82" s="222"/>
      <c r="BP82" s="222"/>
      <c r="BQ82" s="222"/>
      <c r="BR82" s="222"/>
      <c r="BS82" s="222"/>
      <c r="BT82" s="222"/>
      <c r="BU82" s="222"/>
      <c r="BV82" s="222"/>
      <c r="BW82" s="222"/>
      <c r="BX82" s="222"/>
      <c r="BY82" s="222"/>
      <c r="BZ82" s="222"/>
      <c r="CA82" s="222"/>
      <c r="CB82" s="222"/>
      <c r="CC82" s="222"/>
      <c r="CD82" s="222"/>
      <c r="CE82" s="222"/>
      <c r="CF82" s="222"/>
      <c r="CG82" s="222"/>
      <c r="CH82" s="222"/>
      <c r="CI82" s="222"/>
      <c r="CJ82" s="222"/>
      <c r="CK82" s="222"/>
      <c r="CL82" s="222"/>
      <c r="CM82" s="222"/>
      <c r="CN82" s="222"/>
      <c r="CO82" s="222"/>
      <c r="CP82" s="222"/>
      <c r="CQ82" s="222"/>
      <c r="CR82" s="222"/>
      <c r="CS82" s="222"/>
      <c r="CT82" s="222"/>
      <c r="CU82" s="222"/>
      <c r="CV82" s="221"/>
      <c r="CW82" s="221"/>
      <c r="DA82" s="219"/>
      <c r="DB82" s="219"/>
      <c r="DC82" s="219"/>
      <c r="DG82" s="217"/>
      <c r="DH82" s="217"/>
      <c r="DI82" s="217"/>
    </row>
    <row r="83" spans="1:113">
      <c r="A83" s="217"/>
      <c r="C83" s="217"/>
      <c r="D83" s="217"/>
      <c r="H83" s="222"/>
      <c r="I83" s="222"/>
      <c r="J83" s="222"/>
      <c r="L83" s="222"/>
      <c r="M83" s="222"/>
      <c r="N83" s="222"/>
      <c r="S83" s="222"/>
      <c r="T83" s="222"/>
      <c r="U83" s="222"/>
      <c r="V83" s="222"/>
      <c r="W83" s="222"/>
      <c r="X83" s="222"/>
      <c r="Y83" s="222"/>
      <c r="Z83" s="222"/>
      <c r="AA83" s="222"/>
      <c r="AB83" s="222"/>
      <c r="AC83" s="222"/>
      <c r="AD83" s="222"/>
      <c r="AE83" s="222"/>
      <c r="AF83" s="222"/>
      <c r="AG83" s="222"/>
      <c r="AH83" s="222"/>
      <c r="AI83" s="222"/>
      <c r="AJ83" s="222"/>
      <c r="AK83" s="222"/>
      <c r="AL83" s="222"/>
      <c r="AM83" s="222"/>
      <c r="AN83" s="222"/>
      <c r="AO83" s="222"/>
      <c r="AP83" s="222"/>
      <c r="AQ83" s="222"/>
      <c r="AR83" s="222"/>
      <c r="AS83" s="222"/>
      <c r="AT83" s="222"/>
      <c r="AU83" s="222"/>
      <c r="AV83" s="222"/>
      <c r="AW83" s="222"/>
      <c r="AX83" s="222"/>
      <c r="AY83" s="222"/>
      <c r="AZ83" s="222"/>
      <c r="BA83" s="222"/>
      <c r="BB83" s="222"/>
      <c r="BC83" s="222"/>
      <c r="BD83" s="222"/>
      <c r="BE83" s="222"/>
      <c r="BF83" s="222"/>
      <c r="BG83" s="222"/>
      <c r="BH83" s="222"/>
      <c r="BI83" s="222"/>
      <c r="BJ83" s="222"/>
      <c r="BK83" s="222"/>
      <c r="BL83" s="222"/>
      <c r="BM83" s="222"/>
      <c r="BN83" s="222"/>
      <c r="BO83" s="222"/>
      <c r="BP83" s="222"/>
      <c r="BQ83" s="222"/>
      <c r="BR83" s="222"/>
      <c r="BS83" s="222"/>
      <c r="BT83" s="222"/>
      <c r="BU83" s="222"/>
      <c r="BV83" s="222"/>
      <c r="BW83" s="222"/>
      <c r="BX83" s="222"/>
      <c r="BY83" s="222"/>
      <c r="BZ83" s="222"/>
      <c r="CA83" s="222"/>
      <c r="CB83" s="222"/>
      <c r="CC83" s="222"/>
      <c r="CD83" s="222"/>
      <c r="CE83" s="222"/>
      <c r="CF83" s="222"/>
      <c r="CG83" s="222"/>
      <c r="CH83" s="222"/>
      <c r="CI83" s="222"/>
      <c r="CJ83" s="222"/>
      <c r="CK83" s="222"/>
      <c r="CL83" s="222"/>
      <c r="CM83" s="222"/>
      <c r="CN83" s="222"/>
      <c r="CO83" s="222"/>
      <c r="CP83" s="222"/>
      <c r="CQ83" s="222"/>
      <c r="CR83" s="222"/>
      <c r="CS83" s="222"/>
      <c r="CT83" s="222"/>
      <c r="CU83" s="222"/>
      <c r="CV83" s="221"/>
      <c r="CW83" s="221"/>
      <c r="DA83" s="219"/>
      <c r="DB83" s="219"/>
      <c r="DC83" s="219"/>
      <c r="DG83" s="217"/>
      <c r="DH83" s="217"/>
      <c r="DI83" s="217"/>
    </row>
    <row r="84" spans="1:113">
      <c r="A84" s="217"/>
      <c r="C84" s="217"/>
      <c r="D84" s="217"/>
      <c r="H84" s="222"/>
      <c r="I84" s="222"/>
      <c r="J84" s="222"/>
      <c r="L84" s="222"/>
      <c r="M84" s="222"/>
      <c r="N84" s="222"/>
      <c r="S84" s="222"/>
      <c r="T84" s="222"/>
      <c r="U84" s="222"/>
      <c r="V84" s="222"/>
      <c r="W84" s="222"/>
      <c r="X84" s="222"/>
      <c r="Y84" s="222"/>
      <c r="Z84" s="222"/>
      <c r="AA84" s="222"/>
      <c r="AB84" s="222"/>
      <c r="AC84" s="222"/>
      <c r="AD84" s="222"/>
      <c r="AE84" s="222"/>
      <c r="AF84" s="222"/>
      <c r="AG84" s="222"/>
      <c r="AH84" s="222"/>
      <c r="AI84" s="222"/>
      <c r="AJ84" s="222"/>
      <c r="AK84" s="222"/>
      <c r="AL84" s="222"/>
      <c r="AM84" s="222"/>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22"/>
      <c r="BK84" s="222"/>
      <c r="BL84" s="222"/>
      <c r="BM84" s="222"/>
      <c r="BN84" s="222"/>
      <c r="BO84" s="222"/>
      <c r="BP84" s="222"/>
      <c r="BQ84" s="222"/>
      <c r="BR84" s="222"/>
      <c r="BS84" s="222"/>
      <c r="BT84" s="222"/>
      <c r="BU84" s="222"/>
      <c r="BV84" s="222"/>
      <c r="BW84" s="222"/>
      <c r="BX84" s="222"/>
      <c r="BY84" s="222"/>
      <c r="BZ84" s="222"/>
      <c r="CA84" s="222"/>
      <c r="CB84" s="222"/>
      <c r="CC84" s="222"/>
      <c r="CD84" s="222"/>
      <c r="CE84" s="222"/>
      <c r="CF84" s="222"/>
      <c r="CG84" s="222"/>
      <c r="CH84" s="222"/>
      <c r="CI84" s="222"/>
      <c r="CJ84" s="222"/>
      <c r="CK84" s="222"/>
      <c r="CL84" s="222"/>
      <c r="CM84" s="222"/>
      <c r="CN84" s="222"/>
      <c r="CO84" s="222"/>
      <c r="CP84" s="222"/>
      <c r="CQ84" s="222"/>
      <c r="CR84" s="222"/>
      <c r="CS84" s="222"/>
      <c r="CT84" s="222"/>
      <c r="CU84" s="222"/>
      <c r="CV84" s="221"/>
      <c r="CW84" s="221"/>
      <c r="DA84" s="219"/>
      <c r="DB84" s="219"/>
      <c r="DC84" s="219"/>
      <c r="DG84" s="217"/>
      <c r="DH84" s="217"/>
      <c r="DI84" s="217"/>
    </row>
    <row r="85" spans="1:113">
      <c r="A85" s="217"/>
      <c r="C85" s="217"/>
      <c r="D85" s="217"/>
      <c r="H85" s="222"/>
      <c r="I85" s="222"/>
      <c r="J85" s="222"/>
      <c r="L85" s="222"/>
      <c r="M85" s="222"/>
      <c r="N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222"/>
      <c r="AP85" s="222"/>
      <c r="AQ85" s="222"/>
      <c r="AR85" s="222"/>
      <c r="AS85" s="222"/>
      <c r="AT85" s="222"/>
      <c r="AU85" s="222"/>
      <c r="AV85" s="222"/>
      <c r="AW85" s="222"/>
      <c r="AX85" s="222"/>
      <c r="AY85" s="222"/>
      <c r="AZ85" s="222"/>
      <c r="BA85" s="222"/>
      <c r="BB85" s="222"/>
      <c r="BC85" s="222"/>
      <c r="BD85" s="222"/>
      <c r="BE85" s="222"/>
      <c r="BF85" s="222"/>
      <c r="BG85" s="222"/>
      <c r="BH85" s="222"/>
      <c r="BI85" s="222"/>
      <c r="BJ85" s="222"/>
      <c r="BK85" s="222"/>
      <c r="BL85" s="222"/>
      <c r="BM85" s="222"/>
      <c r="BN85" s="222"/>
      <c r="BO85" s="222"/>
      <c r="BP85" s="222"/>
      <c r="BQ85" s="222"/>
      <c r="BR85" s="222"/>
      <c r="BS85" s="222"/>
      <c r="BT85" s="222"/>
      <c r="BU85" s="222"/>
      <c r="BV85" s="222"/>
      <c r="BW85" s="222"/>
      <c r="BX85" s="222"/>
      <c r="BY85" s="222"/>
      <c r="BZ85" s="222"/>
      <c r="CA85" s="222"/>
      <c r="CB85" s="222"/>
      <c r="CC85" s="222"/>
      <c r="CD85" s="222"/>
      <c r="CE85" s="222"/>
      <c r="CF85" s="222"/>
      <c r="CG85" s="222"/>
      <c r="CH85" s="222"/>
      <c r="CI85" s="222"/>
      <c r="CJ85" s="222"/>
      <c r="CK85" s="222"/>
      <c r="CL85" s="222"/>
      <c r="CM85" s="222"/>
      <c r="CN85" s="222"/>
      <c r="CO85" s="222"/>
      <c r="CP85" s="222"/>
      <c r="CQ85" s="222"/>
      <c r="CR85" s="222"/>
      <c r="CS85" s="222"/>
      <c r="CT85" s="222"/>
      <c r="CU85" s="222"/>
      <c r="CV85" s="221"/>
      <c r="CW85" s="221"/>
      <c r="DA85" s="219"/>
      <c r="DB85" s="219"/>
      <c r="DC85" s="219"/>
      <c r="DG85" s="217"/>
      <c r="DH85" s="217"/>
      <c r="DI85" s="217"/>
    </row>
    <row r="86" spans="1:113">
      <c r="A86" s="217"/>
      <c r="C86" s="217"/>
      <c r="D86" s="217"/>
      <c r="H86" s="222"/>
      <c r="I86" s="222"/>
      <c r="J86" s="222"/>
      <c r="L86" s="222"/>
      <c r="M86" s="222"/>
      <c r="N86" s="222"/>
      <c r="S86" s="222"/>
      <c r="T86" s="222"/>
      <c r="U86" s="222"/>
      <c r="V86" s="222"/>
      <c r="W86" s="222"/>
      <c r="X86" s="222"/>
      <c r="Y86" s="222"/>
      <c r="Z86" s="222"/>
      <c r="AA86" s="222"/>
      <c r="AB86" s="222"/>
      <c r="AC86" s="222"/>
      <c r="AD86" s="222"/>
      <c r="AE86" s="222"/>
      <c r="AF86" s="222"/>
      <c r="AG86" s="222"/>
      <c r="AH86" s="222"/>
      <c r="AI86" s="222"/>
      <c r="AJ86" s="222"/>
      <c r="AK86" s="222"/>
      <c r="AL86" s="222"/>
      <c r="AM86" s="222"/>
      <c r="AN86" s="222"/>
      <c r="AO86" s="222"/>
      <c r="AP86" s="222"/>
      <c r="AQ86" s="222"/>
      <c r="AR86" s="222"/>
      <c r="AS86" s="222"/>
      <c r="AT86" s="222"/>
      <c r="AU86" s="222"/>
      <c r="AV86" s="222"/>
      <c r="AW86" s="222"/>
      <c r="AX86" s="222"/>
      <c r="AY86" s="222"/>
      <c r="AZ86" s="222"/>
      <c r="BA86" s="222"/>
      <c r="BB86" s="222"/>
      <c r="BC86" s="222"/>
      <c r="BD86" s="222"/>
      <c r="BE86" s="222"/>
      <c r="BF86" s="222"/>
      <c r="BG86" s="222"/>
      <c r="BH86" s="222"/>
      <c r="BI86" s="222"/>
      <c r="BJ86" s="222"/>
      <c r="BK86" s="222"/>
      <c r="BL86" s="222"/>
      <c r="BM86" s="222"/>
      <c r="BN86" s="222"/>
      <c r="BO86" s="222"/>
      <c r="BP86" s="222"/>
      <c r="BQ86" s="222"/>
      <c r="BR86" s="222"/>
      <c r="BS86" s="222"/>
      <c r="BT86" s="222"/>
      <c r="BU86" s="222"/>
      <c r="BV86" s="222"/>
      <c r="BW86" s="222"/>
      <c r="BX86" s="222"/>
      <c r="BY86" s="222"/>
      <c r="BZ86" s="222"/>
      <c r="CA86" s="222"/>
      <c r="CB86" s="222"/>
      <c r="CC86" s="222"/>
      <c r="CD86" s="222"/>
      <c r="CE86" s="222"/>
      <c r="CF86" s="222"/>
      <c r="CG86" s="222"/>
      <c r="CH86" s="222"/>
      <c r="CI86" s="222"/>
      <c r="CJ86" s="222"/>
      <c r="CK86" s="222"/>
      <c r="CL86" s="222"/>
      <c r="CM86" s="222"/>
      <c r="CN86" s="222"/>
      <c r="CO86" s="222"/>
      <c r="CP86" s="222"/>
      <c r="CQ86" s="222"/>
      <c r="CR86" s="222"/>
      <c r="CS86" s="222"/>
      <c r="CT86" s="222"/>
      <c r="CU86" s="222"/>
      <c r="CV86" s="221"/>
      <c r="CW86" s="221"/>
      <c r="DA86" s="219"/>
      <c r="DB86" s="219"/>
      <c r="DC86" s="219"/>
      <c r="DG86" s="217"/>
      <c r="DH86" s="217"/>
      <c r="DI86" s="217"/>
    </row>
    <row r="87" spans="1:113">
      <c r="A87" s="217"/>
      <c r="C87" s="217"/>
      <c r="D87" s="217"/>
      <c r="H87" s="222"/>
      <c r="I87" s="222"/>
      <c r="J87" s="222"/>
      <c r="L87" s="222"/>
      <c r="M87" s="222"/>
      <c r="N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c r="BA87" s="222"/>
      <c r="BB87" s="222"/>
      <c r="BC87" s="222"/>
      <c r="BD87" s="222"/>
      <c r="BE87" s="222"/>
      <c r="BF87" s="222"/>
      <c r="BG87" s="222"/>
      <c r="BH87" s="222"/>
      <c r="BI87" s="222"/>
      <c r="BJ87" s="222"/>
      <c r="BK87" s="222"/>
      <c r="BL87" s="222"/>
      <c r="BM87" s="222"/>
      <c r="BN87" s="222"/>
      <c r="BO87" s="222"/>
      <c r="BP87" s="222"/>
      <c r="BQ87" s="222"/>
      <c r="BR87" s="222"/>
      <c r="BS87" s="222"/>
      <c r="BT87" s="222"/>
      <c r="BU87" s="222"/>
      <c r="BV87" s="222"/>
      <c r="BW87" s="222"/>
      <c r="BX87" s="222"/>
      <c r="BY87" s="222"/>
      <c r="BZ87" s="222"/>
      <c r="CA87" s="222"/>
      <c r="CB87" s="222"/>
      <c r="CC87" s="222"/>
      <c r="CD87" s="222"/>
      <c r="CE87" s="222"/>
      <c r="CF87" s="222"/>
      <c r="CG87" s="222"/>
      <c r="CH87" s="222"/>
      <c r="CI87" s="222"/>
      <c r="CJ87" s="222"/>
      <c r="CK87" s="222"/>
      <c r="CL87" s="222"/>
      <c r="CM87" s="222"/>
      <c r="CN87" s="222"/>
      <c r="CO87" s="222"/>
      <c r="CP87" s="222"/>
      <c r="CQ87" s="222"/>
      <c r="CR87" s="222"/>
      <c r="CS87" s="222"/>
      <c r="CT87" s="222"/>
      <c r="CU87" s="222"/>
      <c r="CV87" s="221"/>
      <c r="CW87" s="221"/>
      <c r="DA87" s="219"/>
      <c r="DB87" s="219"/>
      <c r="DC87" s="219"/>
      <c r="DG87" s="217"/>
      <c r="DH87" s="217"/>
      <c r="DI87" s="217"/>
    </row>
    <row r="88" spans="1:113">
      <c r="A88" s="217"/>
      <c r="C88" s="217"/>
      <c r="D88" s="217"/>
      <c r="H88" s="222"/>
      <c r="I88" s="222"/>
      <c r="J88" s="222"/>
      <c r="L88" s="222"/>
      <c r="M88" s="222"/>
      <c r="N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c r="BA88" s="222"/>
      <c r="BB88" s="222"/>
      <c r="BC88" s="222"/>
      <c r="BD88" s="222"/>
      <c r="BE88" s="222"/>
      <c r="BF88" s="222"/>
      <c r="BG88" s="222"/>
      <c r="BH88" s="222"/>
      <c r="BI88" s="222"/>
      <c r="BJ88" s="222"/>
      <c r="BK88" s="222"/>
      <c r="BL88" s="222"/>
      <c r="BM88" s="222"/>
      <c r="BN88" s="222"/>
      <c r="BO88" s="222"/>
      <c r="BP88" s="222"/>
      <c r="BQ88" s="222"/>
      <c r="BR88" s="222"/>
      <c r="BS88" s="222"/>
      <c r="BT88" s="222"/>
      <c r="BU88" s="222"/>
      <c r="BV88" s="222"/>
      <c r="BW88" s="222"/>
      <c r="BX88" s="222"/>
      <c r="BY88" s="222"/>
      <c r="BZ88" s="222"/>
      <c r="CA88" s="222"/>
      <c r="CB88" s="222"/>
      <c r="CC88" s="222"/>
      <c r="CD88" s="222"/>
      <c r="CE88" s="222"/>
      <c r="CF88" s="222"/>
      <c r="CG88" s="222"/>
      <c r="CH88" s="222"/>
      <c r="CI88" s="222"/>
      <c r="CJ88" s="222"/>
      <c r="CK88" s="222"/>
      <c r="CL88" s="222"/>
      <c r="CM88" s="222"/>
      <c r="CN88" s="222"/>
      <c r="CO88" s="222"/>
      <c r="CP88" s="222"/>
      <c r="CQ88" s="222"/>
      <c r="CR88" s="222"/>
      <c r="CS88" s="222"/>
      <c r="CT88" s="222"/>
      <c r="CU88" s="222"/>
      <c r="CV88" s="221"/>
      <c r="CW88" s="221"/>
      <c r="DA88" s="219"/>
      <c r="DB88" s="219"/>
      <c r="DC88" s="219"/>
      <c r="DG88" s="217"/>
      <c r="DH88" s="217"/>
      <c r="DI88" s="217"/>
    </row>
    <row r="89" spans="1:113">
      <c r="A89" s="217"/>
      <c r="C89" s="217"/>
      <c r="D89" s="217"/>
      <c r="H89" s="222"/>
      <c r="I89" s="222"/>
      <c r="J89" s="222"/>
      <c r="L89" s="222"/>
      <c r="M89" s="222"/>
      <c r="N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2"/>
      <c r="BD89" s="222"/>
      <c r="BE89" s="222"/>
      <c r="BF89" s="222"/>
      <c r="BG89" s="222"/>
      <c r="BH89" s="222"/>
      <c r="BI89" s="222"/>
      <c r="BJ89" s="222"/>
      <c r="BK89" s="222"/>
      <c r="BL89" s="222"/>
      <c r="BM89" s="222"/>
      <c r="BN89" s="222"/>
      <c r="BO89" s="222"/>
      <c r="BP89" s="222"/>
      <c r="BQ89" s="222"/>
      <c r="BR89" s="222"/>
      <c r="BS89" s="222"/>
      <c r="BT89" s="222"/>
      <c r="BU89" s="222"/>
      <c r="BV89" s="222"/>
      <c r="BW89" s="222"/>
      <c r="BX89" s="222"/>
      <c r="BY89" s="222"/>
      <c r="BZ89" s="222"/>
      <c r="CA89" s="222"/>
      <c r="CB89" s="222"/>
      <c r="CC89" s="222"/>
      <c r="CD89" s="222"/>
      <c r="CE89" s="222"/>
      <c r="CF89" s="222"/>
      <c r="CG89" s="222"/>
      <c r="CH89" s="222"/>
      <c r="CI89" s="222"/>
      <c r="CJ89" s="222"/>
      <c r="CK89" s="222"/>
      <c r="CL89" s="222"/>
      <c r="CM89" s="222"/>
      <c r="CN89" s="222"/>
      <c r="CO89" s="222"/>
      <c r="CP89" s="222"/>
      <c r="CQ89" s="222"/>
      <c r="CR89" s="222"/>
      <c r="CS89" s="222"/>
      <c r="CT89" s="222"/>
      <c r="CU89" s="222"/>
      <c r="CV89" s="221"/>
      <c r="CW89" s="221"/>
      <c r="DA89" s="219"/>
      <c r="DB89" s="219"/>
      <c r="DC89" s="219"/>
      <c r="DG89" s="217"/>
      <c r="DH89" s="217"/>
      <c r="DI89" s="217"/>
    </row>
    <row r="90" spans="1:113">
      <c r="A90" s="217"/>
      <c r="C90" s="217"/>
      <c r="D90" s="217"/>
      <c r="H90" s="222"/>
      <c r="I90" s="222"/>
      <c r="J90" s="222"/>
      <c r="L90" s="222"/>
      <c r="M90" s="222"/>
      <c r="N90" s="222"/>
      <c r="S90" s="222"/>
      <c r="T90" s="222"/>
      <c r="U90" s="222"/>
      <c r="V90" s="222"/>
      <c r="W90" s="222"/>
      <c r="X90" s="222"/>
      <c r="Y90" s="222"/>
      <c r="Z90" s="222"/>
      <c r="AA90" s="222"/>
      <c r="AB90" s="222"/>
      <c r="AC90" s="222"/>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222"/>
      <c r="BL90" s="222"/>
      <c r="BM90" s="222"/>
      <c r="BN90" s="222"/>
      <c r="BO90" s="222"/>
      <c r="BP90" s="222"/>
      <c r="BQ90" s="222"/>
      <c r="BR90" s="222"/>
      <c r="BS90" s="222"/>
      <c r="BT90" s="222"/>
      <c r="BU90" s="222"/>
      <c r="BV90" s="222"/>
      <c r="BW90" s="222"/>
      <c r="BX90" s="222"/>
      <c r="BY90" s="222"/>
      <c r="BZ90" s="222"/>
      <c r="CA90" s="222"/>
      <c r="CB90" s="222"/>
      <c r="CC90" s="222"/>
      <c r="CD90" s="222"/>
      <c r="CE90" s="222"/>
      <c r="CF90" s="222"/>
      <c r="CG90" s="222"/>
      <c r="CH90" s="222"/>
      <c r="CI90" s="222"/>
      <c r="CJ90" s="222"/>
      <c r="CK90" s="222"/>
      <c r="CL90" s="222"/>
      <c r="CM90" s="222"/>
      <c r="CN90" s="222"/>
      <c r="CO90" s="222"/>
      <c r="CP90" s="222"/>
      <c r="CQ90" s="222"/>
      <c r="CR90" s="222"/>
      <c r="CS90" s="222"/>
      <c r="CT90" s="222"/>
      <c r="CU90" s="222"/>
      <c r="CV90" s="221"/>
      <c r="CW90" s="221"/>
      <c r="DA90" s="219"/>
      <c r="DB90" s="219"/>
      <c r="DC90" s="219"/>
      <c r="DG90" s="217"/>
      <c r="DH90" s="217"/>
      <c r="DI90" s="217"/>
    </row>
    <row r="91" spans="1:113">
      <c r="A91" s="217"/>
      <c r="C91" s="217"/>
      <c r="D91" s="217"/>
      <c r="H91" s="222"/>
      <c r="I91" s="222"/>
      <c r="J91" s="222"/>
      <c r="L91" s="222"/>
      <c r="M91" s="222"/>
      <c r="N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2"/>
      <c r="BI91" s="222"/>
      <c r="BJ91" s="222"/>
      <c r="BK91" s="222"/>
      <c r="BL91" s="222"/>
      <c r="BM91" s="222"/>
      <c r="BN91" s="222"/>
      <c r="BO91" s="222"/>
      <c r="BP91" s="222"/>
      <c r="BQ91" s="222"/>
      <c r="BR91" s="222"/>
      <c r="BS91" s="222"/>
      <c r="BT91" s="222"/>
      <c r="BU91" s="222"/>
      <c r="BV91" s="222"/>
      <c r="BW91" s="222"/>
      <c r="BX91" s="222"/>
      <c r="BY91" s="222"/>
      <c r="BZ91" s="222"/>
      <c r="CA91" s="222"/>
      <c r="CB91" s="222"/>
      <c r="CC91" s="222"/>
      <c r="CD91" s="222"/>
      <c r="CE91" s="222"/>
      <c r="CF91" s="222"/>
      <c r="CG91" s="222"/>
      <c r="CH91" s="222"/>
      <c r="CI91" s="222"/>
      <c r="CJ91" s="222"/>
      <c r="CK91" s="222"/>
      <c r="CL91" s="222"/>
      <c r="CM91" s="222"/>
      <c r="CN91" s="222"/>
      <c r="CO91" s="222"/>
      <c r="CP91" s="222"/>
      <c r="CQ91" s="222"/>
      <c r="CR91" s="222"/>
      <c r="CS91" s="222"/>
      <c r="CT91" s="222"/>
      <c r="CU91" s="222"/>
      <c r="CV91" s="221"/>
      <c r="CW91" s="221"/>
      <c r="DA91" s="219"/>
      <c r="DB91" s="219"/>
      <c r="DC91" s="219"/>
      <c r="DG91" s="217"/>
      <c r="DH91" s="217"/>
      <c r="DI91" s="217"/>
    </row>
    <row r="92" spans="1:113">
      <c r="A92" s="217"/>
      <c r="C92" s="217"/>
      <c r="D92" s="217"/>
      <c r="H92" s="222"/>
      <c r="I92" s="222"/>
      <c r="J92" s="222"/>
      <c r="L92" s="222"/>
      <c r="M92" s="222"/>
      <c r="N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2"/>
      <c r="BI92" s="222"/>
      <c r="BJ92" s="222"/>
      <c r="BK92" s="222"/>
      <c r="BL92" s="222"/>
      <c r="BM92" s="222"/>
      <c r="BN92" s="222"/>
      <c r="BO92" s="222"/>
      <c r="BP92" s="222"/>
      <c r="BQ92" s="222"/>
      <c r="BR92" s="222"/>
      <c r="BS92" s="222"/>
      <c r="BT92" s="222"/>
      <c r="BU92" s="222"/>
      <c r="BV92" s="222"/>
      <c r="BW92" s="222"/>
      <c r="BX92" s="222"/>
      <c r="BY92" s="222"/>
      <c r="BZ92" s="222"/>
      <c r="CA92" s="222"/>
      <c r="CB92" s="222"/>
      <c r="CC92" s="222"/>
      <c r="CD92" s="222"/>
      <c r="CE92" s="222"/>
      <c r="CF92" s="222"/>
      <c r="CG92" s="222"/>
      <c r="CH92" s="222"/>
      <c r="CI92" s="222"/>
      <c r="CJ92" s="222"/>
      <c r="CK92" s="222"/>
      <c r="CL92" s="222"/>
      <c r="CM92" s="222"/>
      <c r="CN92" s="222"/>
      <c r="CO92" s="222"/>
      <c r="CP92" s="222"/>
      <c r="CQ92" s="222"/>
      <c r="CR92" s="222"/>
      <c r="CS92" s="222"/>
      <c r="CT92" s="222"/>
      <c r="CU92" s="222"/>
      <c r="CV92" s="221"/>
      <c r="CW92" s="221"/>
      <c r="DA92" s="219"/>
      <c r="DB92" s="219"/>
      <c r="DC92" s="219"/>
      <c r="DG92" s="217"/>
      <c r="DH92" s="217"/>
      <c r="DI92" s="217"/>
    </row>
    <row r="93" spans="1:113">
      <c r="A93" s="217"/>
      <c r="C93" s="217"/>
      <c r="D93" s="217"/>
      <c r="H93" s="222"/>
      <c r="I93" s="222"/>
      <c r="J93" s="222"/>
      <c r="L93" s="222"/>
      <c r="M93" s="222"/>
      <c r="N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2"/>
      <c r="BI93" s="222"/>
      <c r="BJ93" s="222"/>
      <c r="BK93" s="222"/>
      <c r="BL93" s="222"/>
      <c r="BM93" s="222"/>
      <c r="BN93" s="222"/>
      <c r="BO93" s="222"/>
      <c r="BP93" s="222"/>
      <c r="BQ93" s="222"/>
      <c r="BR93" s="222"/>
      <c r="BS93" s="222"/>
      <c r="BT93" s="222"/>
      <c r="BU93" s="222"/>
      <c r="BV93" s="222"/>
      <c r="BW93" s="222"/>
      <c r="BX93" s="222"/>
      <c r="BY93" s="222"/>
      <c r="BZ93" s="222"/>
      <c r="CA93" s="222"/>
      <c r="CB93" s="222"/>
      <c r="CC93" s="222"/>
      <c r="CD93" s="222"/>
      <c r="CE93" s="222"/>
      <c r="CF93" s="222"/>
      <c r="CG93" s="222"/>
      <c r="CH93" s="222"/>
      <c r="CI93" s="222"/>
      <c r="CJ93" s="222"/>
      <c r="CK93" s="222"/>
      <c r="CL93" s="222"/>
      <c r="CM93" s="222"/>
      <c r="CN93" s="222"/>
      <c r="CO93" s="222"/>
      <c r="CP93" s="222"/>
      <c r="CQ93" s="222"/>
      <c r="CR93" s="222"/>
      <c r="CS93" s="222"/>
      <c r="CT93" s="222"/>
      <c r="CU93" s="222"/>
      <c r="CV93" s="221"/>
      <c r="CW93" s="221"/>
      <c r="DA93" s="219"/>
      <c r="DB93" s="219"/>
      <c r="DC93" s="219"/>
      <c r="DG93" s="217"/>
      <c r="DH93" s="217"/>
      <c r="DI93" s="217"/>
    </row>
    <row r="94" spans="1:113">
      <c r="A94" s="217"/>
      <c r="C94" s="217"/>
      <c r="D94" s="217"/>
      <c r="H94" s="222"/>
      <c r="I94" s="222"/>
      <c r="J94" s="222"/>
      <c r="L94" s="222"/>
      <c r="M94" s="222"/>
      <c r="N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2"/>
      <c r="BI94" s="222"/>
      <c r="BJ94" s="222"/>
      <c r="BK94" s="222"/>
      <c r="BL94" s="222"/>
      <c r="BM94" s="222"/>
      <c r="BN94" s="222"/>
      <c r="BO94" s="222"/>
      <c r="BP94" s="222"/>
      <c r="BQ94" s="222"/>
      <c r="BR94" s="222"/>
      <c r="BS94" s="222"/>
      <c r="BT94" s="222"/>
      <c r="BU94" s="222"/>
      <c r="BV94" s="222"/>
      <c r="BW94" s="222"/>
      <c r="BX94" s="222"/>
      <c r="BY94" s="222"/>
      <c r="BZ94" s="222"/>
      <c r="CA94" s="222"/>
      <c r="CB94" s="222"/>
      <c r="CC94" s="222"/>
      <c r="CD94" s="222"/>
      <c r="CE94" s="222"/>
      <c r="CF94" s="222"/>
      <c r="CG94" s="222"/>
      <c r="CH94" s="222"/>
      <c r="CI94" s="222"/>
      <c r="CJ94" s="222"/>
      <c r="CK94" s="222"/>
      <c r="CL94" s="222"/>
      <c r="CM94" s="222"/>
      <c r="CN94" s="222"/>
      <c r="CO94" s="222"/>
      <c r="CP94" s="222"/>
      <c r="CQ94" s="222"/>
      <c r="CR94" s="222"/>
      <c r="CS94" s="222"/>
      <c r="CT94" s="222"/>
      <c r="CU94" s="222"/>
      <c r="CV94" s="221"/>
      <c r="CW94" s="221"/>
      <c r="DA94" s="219"/>
      <c r="DB94" s="219"/>
      <c r="DC94" s="219"/>
      <c r="DG94" s="217"/>
      <c r="DH94" s="217"/>
      <c r="DI94" s="217"/>
    </row>
    <row r="95" spans="1:113">
      <c r="A95" s="217"/>
      <c r="C95" s="217"/>
      <c r="D95" s="217"/>
      <c r="M95" s="216"/>
      <c r="N95" s="218"/>
      <c r="P95" s="217"/>
      <c r="Q95" s="217"/>
      <c r="AA95" s="216"/>
      <c r="AB95" s="218"/>
      <c r="AD95" s="218"/>
      <c r="AG95" s="217"/>
      <c r="AH95" s="217"/>
      <c r="AO95" s="216"/>
      <c r="AP95" s="218"/>
      <c r="AR95" s="217"/>
      <c r="AS95" s="217"/>
      <c r="BC95" s="216"/>
      <c r="BD95" s="218"/>
      <c r="BF95" s="217"/>
      <c r="BG95" s="217"/>
      <c r="BJ95" s="218"/>
      <c r="BK95" s="218"/>
      <c r="BM95" s="217"/>
      <c r="BN95" s="217"/>
      <c r="BQ95" s="216"/>
      <c r="BR95" s="218"/>
      <c r="BT95" s="217"/>
      <c r="BU95" s="217"/>
      <c r="CD95" s="216"/>
      <c r="CE95" s="218"/>
      <c r="CG95" s="217"/>
      <c r="CH95" s="217"/>
      <c r="CR95" s="223"/>
      <c r="CS95" s="223"/>
      <c r="CT95" s="223"/>
      <c r="CU95" s="221"/>
      <c r="CV95" s="221"/>
      <c r="CW95" s="221"/>
      <c r="DA95" s="219"/>
      <c r="DB95" s="219"/>
      <c r="DC95" s="219"/>
      <c r="DG95" s="217"/>
      <c r="DH95" s="217"/>
      <c r="DI95" s="217"/>
    </row>
  </sheetData>
  <mergeCells count="137">
    <mergeCell ref="A1:B2"/>
    <mergeCell ref="P1:Q2"/>
    <mergeCell ref="AD1:AE2"/>
    <mergeCell ref="AR1:AS2"/>
    <mergeCell ref="BF1:BG2"/>
    <mergeCell ref="BT1:BU2"/>
    <mergeCell ref="CG1:CH2"/>
    <mergeCell ref="M3:N3"/>
    <mergeCell ref="S3:U3"/>
    <mergeCell ref="AB3:AC3"/>
    <mergeCell ref="AG3:AI3"/>
    <mergeCell ref="AP3:AQ3"/>
    <mergeCell ref="AU3:AV3"/>
    <mergeCell ref="BC3:BE3"/>
    <mergeCell ref="BH3:BJ3"/>
    <mergeCell ref="BQ3:BS3"/>
    <mergeCell ref="BV3:BX3"/>
    <mergeCell ref="CE3:CF3"/>
    <mergeCell ref="CJ3:CL3"/>
    <mergeCell ref="CS3:CT3"/>
    <mergeCell ref="D4:F6"/>
    <mergeCell ref="H4:J4"/>
    <mergeCell ref="L4:O4"/>
    <mergeCell ref="S4:V4"/>
    <mergeCell ref="W4:Y4"/>
    <mergeCell ref="AA4:AC4"/>
    <mergeCell ref="BZ4:CF4"/>
    <mergeCell ref="CI4:CL4"/>
    <mergeCell ref="CN4:CP4"/>
    <mergeCell ref="CR4:CT6"/>
    <mergeCell ref="H5:J5"/>
    <mergeCell ref="L5:N5"/>
    <mergeCell ref="S5:U5"/>
    <mergeCell ref="W5:Y5"/>
    <mergeCell ref="AA5:AC5"/>
    <mergeCell ref="AG5:AI5"/>
    <mergeCell ref="AG4:AI4"/>
    <mergeCell ref="AK4:AQ4"/>
    <mergeCell ref="AU4:BE4"/>
    <mergeCell ref="BH4:BK4"/>
    <mergeCell ref="BM4:BS4"/>
    <mergeCell ref="BV4:BX4"/>
    <mergeCell ref="CI5:CL5"/>
    <mergeCell ref="CN5:CP5"/>
    <mergeCell ref="H6:J6"/>
    <mergeCell ref="L6:N6"/>
    <mergeCell ref="S6:U6"/>
    <mergeCell ref="W6:Y6"/>
    <mergeCell ref="AA6:AC6"/>
    <mergeCell ref="AG6:AI6"/>
    <mergeCell ref="AK6:AQ6"/>
    <mergeCell ref="AT6:BE6"/>
    <mergeCell ref="AK5:AQ5"/>
    <mergeCell ref="AT5:BE5"/>
    <mergeCell ref="BH5:BK5"/>
    <mergeCell ref="BM5:BS5"/>
    <mergeCell ref="BV5:BX5"/>
    <mergeCell ref="BZ5:CF5"/>
    <mergeCell ref="AY7:BA7"/>
    <mergeCell ref="BH6:BK6"/>
    <mergeCell ref="BM6:BS6"/>
    <mergeCell ref="BZ6:CF6"/>
    <mergeCell ref="CJ6:CL6"/>
    <mergeCell ref="CN6:CP6"/>
    <mergeCell ref="D7:F7"/>
    <mergeCell ref="H7:J7"/>
    <mergeCell ref="L7:N7"/>
    <mergeCell ref="S7:U7"/>
    <mergeCell ref="W7:Y7"/>
    <mergeCell ref="AY8:BA8"/>
    <mergeCell ref="BC8:BE8"/>
    <mergeCell ref="BI8:BK8"/>
    <mergeCell ref="CD7:CF7"/>
    <mergeCell ref="CJ7:CL7"/>
    <mergeCell ref="CN7:CP7"/>
    <mergeCell ref="CR7:CT9"/>
    <mergeCell ref="H8:J8"/>
    <mergeCell ref="L8:N8"/>
    <mergeCell ref="S8:U8"/>
    <mergeCell ref="W8:Y8"/>
    <mergeCell ref="AA8:AC8"/>
    <mergeCell ref="AG8:AI8"/>
    <mergeCell ref="BC7:BE7"/>
    <mergeCell ref="BI7:BK7"/>
    <mergeCell ref="BM7:BO7"/>
    <mergeCell ref="BQ7:BS7"/>
    <mergeCell ref="BV7:BX7"/>
    <mergeCell ref="BZ7:CB7"/>
    <mergeCell ref="AA7:AC7"/>
    <mergeCell ref="AG7:AI7"/>
    <mergeCell ref="AK7:AM7"/>
    <mergeCell ref="AO7:AQ7"/>
    <mergeCell ref="AU7:AW7"/>
    <mergeCell ref="Q53:AB53"/>
    <mergeCell ref="AE53:AP53"/>
    <mergeCell ref="AS53:BD53"/>
    <mergeCell ref="BG53:BR53"/>
    <mergeCell ref="BU53:CF53"/>
    <mergeCell ref="CH53:CS53"/>
    <mergeCell ref="CN8:CP8"/>
    <mergeCell ref="L9:N9"/>
    <mergeCell ref="D13:N13"/>
    <mergeCell ref="S13:AC13"/>
    <mergeCell ref="AG13:AQ13"/>
    <mergeCell ref="AU13:BE13"/>
    <mergeCell ref="BI13:BS13"/>
    <mergeCell ref="BV13:CF13"/>
    <mergeCell ref="CJ13:CT13"/>
    <mergeCell ref="BM8:BO8"/>
    <mergeCell ref="BQ8:BS8"/>
    <mergeCell ref="BV8:BX8"/>
    <mergeCell ref="BZ8:CB8"/>
    <mergeCell ref="CD8:CF8"/>
    <mergeCell ref="CJ8:CL8"/>
    <mergeCell ref="AK8:AM8"/>
    <mergeCell ref="AO8:AQ8"/>
    <mergeCell ref="AU8:AW8"/>
    <mergeCell ref="CH60:CS60"/>
    <mergeCell ref="A59:D59"/>
    <mergeCell ref="Q60:AB60"/>
    <mergeCell ref="AE60:AP60"/>
    <mergeCell ref="AS60:BD60"/>
    <mergeCell ref="BG60:BR60"/>
    <mergeCell ref="BU60:CF60"/>
    <mergeCell ref="CH54:CS55"/>
    <mergeCell ref="Q57:AB57"/>
    <mergeCell ref="AE57:AP57"/>
    <mergeCell ref="AS57:BD57"/>
    <mergeCell ref="BG57:BR57"/>
    <mergeCell ref="BU57:CF57"/>
    <mergeCell ref="CH57:CS57"/>
    <mergeCell ref="A54:N54"/>
    <mergeCell ref="Q54:AB55"/>
    <mergeCell ref="AE54:AP55"/>
    <mergeCell ref="AS54:BD55"/>
    <mergeCell ref="BG54:BR55"/>
    <mergeCell ref="BU54:CF55"/>
  </mergeCells>
  <printOptions horizontalCentered="1"/>
  <pageMargins left="0.7" right="0.7" top="0.75" bottom="0.7" header="0.5" footer="0.5"/>
  <pageSetup paperSize="9" scale="69" orientation="portrait" r:id="rId1"/>
  <headerFooter alignWithMargins="0">
    <oddFooter xml:space="preserve">&amp;C&amp;"Cambria,Regular"&amp;14&amp;P &amp;15 </oddFooter>
  </headerFooter>
  <colBreaks count="6" manualBreakCount="6">
    <brk id="15" max="72" man="1"/>
    <brk id="29" max="72" man="1"/>
    <brk id="43" max="72" man="1"/>
    <brk id="57" max="72" man="1"/>
    <brk id="71" max="72" man="1"/>
    <brk id="84" max="7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67"/>
  <sheetViews>
    <sheetView showGridLines="0" view="pageBreakPreview" zoomScale="80" zoomScaleNormal="70" zoomScaleSheetLayoutView="80" workbookViewId="0">
      <pane xSplit="3" ySplit="10" topLeftCell="D27" activePane="bottomRight" state="frozen"/>
      <selection activeCell="A56" sqref="A56:XFD56"/>
      <selection pane="topRight" activeCell="A56" sqref="A56:XFD56"/>
      <selection pane="bottomLeft" activeCell="A56" sqref="A56:XFD56"/>
      <selection pane="bottomRight" activeCell="A56" sqref="A56:XFD56"/>
    </sheetView>
  </sheetViews>
  <sheetFormatPr defaultColWidth="9.140625" defaultRowHeight="12.75"/>
  <cols>
    <col min="1" max="1" width="7" style="123" customWidth="1"/>
    <col min="2" max="2" width="5" style="123" customWidth="1"/>
    <col min="3" max="3" width="5.140625" style="123" customWidth="1"/>
    <col min="4" max="5" width="9.7109375" style="123" customWidth="1"/>
    <col min="6" max="6" width="10.42578125" style="123" customWidth="1"/>
    <col min="7" max="7" width="1.28515625" style="123" customWidth="1"/>
    <col min="8" max="10" width="9.7109375" style="123" customWidth="1"/>
    <col min="11" max="11" width="2.140625" style="123" customWidth="1"/>
    <col min="12" max="14" width="9.7109375" style="123" customWidth="1"/>
    <col min="15" max="15" width="8.28515625" style="123" customWidth="1"/>
    <col min="16" max="16" width="5" style="123" customWidth="1"/>
    <col min="17" max="17" width="2.42578125" style="123" customWidth="1"/>
    <col min="18" max="20" width="13.7109375" style="123" customWidth="1"/>
    <col min="21" max="21" width="2.28515625" style="123" customWidth="1"/>
    <col min="22" max="24" width="13.7109375" style="123" customWidth="1"/>
    <col min="25" max="25" width="2.140625" style="123" customWidth="1"/>
    <col min="26" max="26" width="8.28515625" style="123" customWidth="1"/>
    <col min="27" max="27" width="5" style="123" customWidth="1"/>
    <col min="28" max="28" width="2.42578125" style="123" customWidth="1"/>
    <col min="29" max="31" width="13.7109375" style="123" customWidth="1"/>
    <col min="32" max="32" width="2.140625" style="123" customWidth="1"/>
    <col min="33" max="35" width="13.7109375" style="123" customWidth="1"/>
    <col min="36" max="36" width="8.28515625" style="123" customWidth="1"/>
    <col min="37" max="37" width="5" style="123" customWidth="1"/>
    <col min="38" max="38" width="2.42578125" style="123" customWidth="1"/>
    <col min="39" max="40" width="9.7109375" style="123" customWidth="1"/>
    <col min="41" max="41" width="10.28515625" style="123" bestFit="1" customWidth="1"/>
    <col min="42" max="42" width="1.7109375" style="123" customWidth="1"/>
    <col min="43" max="45" width="9.7109375" style="123" customWidth="1"/>
    <col min="46" max="46" width="1.7109375" style="123" customWidth="1"/>
    <col min="47" max="48" width="9.7109375" style="123" customWidth="1"/>
    <col min="49" max="49" width="11.140625" style="123" customWidth="1"/>
    <col min="50" max="50" width="8.42578125" style="123" customWidth="1"/>
    <col min="51" max="51" width="10.85546875" style="227" customWidth="1"/>
    <col min="52" max="52" width="13.85546875" style="227" customWidth="1"/>
    <col min="53" max="53" width="13.7109375" style="227" customWidth="1"/>
    <col min="54" max="60" width="9.140625" style="123" customWidth="1"/>
    <col min="61" max="100" width="9.140625" style="123"/>
    <col min="101" max="105" width="8.85546875" style="123" customWidth="1"/>
    <col min="106" max="16384" width="9.140625" style="123"/>
  </cols>
  <sheetData>
    <row r="1" spans="1:63" ht="18" customHeight="1">
      <c r="A1" s="779" t="s">
        <v>98</v>
      </c>
      <c r="B1" s="779"/>
      <c r="C1" s="105" t="s">
        <v>99</v>
      </c>
      <c r="D1" s="224"/>
      <c r="E1" s="224"/>
      <c r="F1" s="224"/>
      <c r="G1" s="224"/>
      <c r="H1" s="224"/>
      <c r="I1" s="224"/>
      <c r="J1" s="224"/>
      <c r="K1" s="224"/>
      <c r="L1" s="224"/>
      <c r="M1" s="224"/>
      <c r="N1" s="224"/>
      <c r="O1" s="779" t="s">
        <v>98</v>
      </c>
      <c r="P1" s="779"/>
      <c r="Q1" s="105" t="s">
        <v>100</v>
      </c>
      <c r="R1" s="225"/>
      <c r="S1" s="225"/>
      <c r="T1" s="225"/>
      <c r="U1" s="225"/>
      <c r="V1" s="225"/>
      <c r="W1" s="225"/>
      <c r="X1" s="225"/>
      <c r="Y1" s="225"/>
      <c r="Z1" s="779" t="s">
        <v>98</v>
      </c>
      <c r="AA1" s="779"/>
      <c r="AB1" s="105" t="s">
        <v>100</v>
      </c>
      <c r="AC1" s="226"/>
      <c r="AD1" s="226"/>
      <c r="AE1" s="226"/>
      <c r="AF1" s="226"/>
      <c r="AG1" s="226"/>
      <c r="AH1" s="226"/>
      <c r="AI1" s="226"/>
      <c r="AJ1" s="779" t="s">
        <v>98</v>
      </c>
      <c r="AK1" s="779"/>
      <c r="AL1" s="105" t="s">
        <v>100</v>
      </c>
      <c r="AM1" s="225"/>
      <c r="AN1" s="225"/>
      <c r="AO1" s="225"/>
      <c r="AP1" s="225"/>
      <c r="AQ1" s="225"/>
      <c r="AR1" s="225"/>
      <c r="AS1" s="225"/>
      <c r="AT1" s="225"/>
      <c r="AU1" s="225"/>
      <c r="AV1" s="225"/>
      <c r="AW1" s="225"/>
    </row>
    <row r="2" spans="1:63" ht="18" customHeight="1">
      <c r="A2" s="779"/>
      <c r="B2" s="779"/>
      <c r="C2" s="113" t="s">
        <v>101</v>
      </c>
      <c r="D2" s="226"/>
      <c r="E2" s="226"/>
      <c r="F2" s="226"/>
      <c r="G2" s="226"/>
      <c r="H2" s="226"/>
      <c r="I2" s="226"/>
      <c r="J2" s="226"/>
      <c r="K2" s="226"/>
      <c r="L2" s="226"/>
      <c r="M2" s="226"/>
      <c r="N2" s="226"/>
      <c r="O2" s="779"/>
      <c r="P2" s="779"/>
      <c r="Q2" s="113" t="s">
        <v>102</v>
      </c>
      <c r="R2" s="228"/>
      <c r="S2" s="228"/>
      <c r="T2" s="228"/>
      <c r="U2" s="228"/>
      <c r="V2" s="228"/>
      <c r="W2" s="228"/>
      <c r="X2" s="228"/>
      <c r="Y2" s="228"/>
      <c r="Z2" s="779"/>
      <c r="AA2" s="779"/>
      <c r="AB2" s="113" t="s">
        <v>102</v>
      </c>
      <c r="AC2" s="228"/>
      <c r="AD2" s="228"/>
      <c r="AE2" s="228"/>
      <c r="AF2" s="228"/>
      <c r="AG2" s="228"/>
      <c r="AH2" s="228"/>
      <c r="AI2" s="228"/>
      <c r="AJ2" s="779"/>
      <c r="AK2" s="779"/>
      <c r="AL2" s="113" t="s">
        <v>102</v>
      </c>
      <c r="AM2" s="228"/>
      <c r="AN2" s="228"/>
      <c r="AO2" s="228"/>
      <c r="AP2" s="228"/>
      <c r="AQ2" s="228"/>
      <c r="AR2" s="228"/>
      <c r="AS2" s="228"/>
      <c r="AT2" s="228"/>
      <c r="AU2" s="228"/>
      <c r="AV2" s="228"/>
      <c r="AW2" s="228"/>
    </row>
    <row r="3" spans="1:63" s="230" customFormat="1" ht="15" customHeight="1" thickBot="1">
      <c r="A3" s="229"/>
      <c r="O3" s="229"/>
      <c r="P3" s="228"/>
      <c r="Q3" s="228"/>
      <c r="R3" s="228"/>
      <c r="S3" s="228"/>
      <c r="T3" s="228"/>
      <c r="U3" s="228"/>
      <c r="V3" s="228"/>
      <c r="W3" s="228"/>
      <c r="X3" s="228"/>
      <c r="Y3" s="228"/>
      <c r="Z3" s="229"/>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Y3" s="231"/>
      <c r="AZ3" s="232"/>
      <c r="BA3" s="231"/>
    </row>
    <row r="4" spans="1:63" s="737" customFormat="1" ht="28.5" customHeight="1">
      <c r="A4" s="788" t="s">
        <v>103</v>
      </c>
      <c r="B4" s="788"/>
      <c r="C4" s="233"/>
      <c r="D4" s="775" t="s">
        <v>42</v>
      </c>
      <c r="E4" s="775"/>
      <c r="F4" s="775"/>
      <c r="G4" s="736"/>
      <c r="H4" s="786" t="s">
        <v>104</v>
      </c>
      <c r="I4" s="786"/>
      <c r="J4" s="786"/>
      <c r="K4" s="234"/>
      <c r="L4" s="786" t="s">
        <v>105</v>
      </c>
      <c r="M4" s="786"/>
      <c r="N4" s="786"/>
      <c r="O4" s="788" t="s">
        <v>103</v>
      </c>
      <c r="P4" s="788"/>
      <c r="Q4" s="235"/>
      <c r="R4" s="786" t="s">
        <v>106</v>
      </c>
      <c r="S4" s="786"/>
      <c r="T4" s="786"/>
      <c r="U4" s="736"/>
      <c r="V4" s="786" t="s">
        <v>107</v>
      </c>
      <c r="W4" s="786"/>
      <c r="X4" s="786"/>
      <c r="Y4" s="736"/>
      <c r="Z4" s="788" t="s">
        <v>103</v>
      </c>
      <c r="AA4" s="788"/>
      <c r="AB4" s="751"/>
      <c r="AC4" s="790" t="s">
        <v>108</v>
      </c>
      <c r="AD4" s="790"/>
      <c r="AE4" s="790"/>
      <c r="AF4" s="790"/>
      <c r="AG4" s="790"/>
      <c r="AH4" s="790"/>
      <c r="AI4" s="790"/>
      <c r="AJ4" s="788" t="s">
        <v>103</v>
      </c>
      <c r="AK4" s="788"/>
      <c r="AL4" s="235"/>
      <c r="AM4" s="790" t="s">
        <v>108</v>
      </c>
      <c r="AN4" s="790"/>
      <c r="AO4" s="790"/>
      <c r="AP4" s="790"/>
      <c r="AQ4" s="790"/>
      <c r="AR4" s="790"/>
      <c r="AS4" s="790"/>
      <c r="AT4" s="790"/>
      <c r="AU4" s="790"/>
      <c r="AV4" s="790"/>
      <c r="AW4" s="790"/>
      <c r="AY4" s="709"/>
      <c r="AZ4" s="709"/>
      <c r="BA4" s="709"/>
    </row>
    <row r="5" spans="1:63" s="723" customFormat="1" ht="32.25" customHeight="1">
      <c r="A5" s="789"/>
      <c r="B5" s="789"/>
      <c r="C5" s="710"/>
      <c r="D5" s="776"/>
      <c r="E5" s="776"/>
      <c r="F5" s="776"/>
      <c r="G5" s="739"/>
      <c r="H5" s="787"/>
      <c r="I5" s="787"/>
      <c r="J5" s="787"/>
      <c r="K5" s="708"/>
      <c r="L5" s="787"/>
      <c r="M5" s="787"/>
      <c r="N5" s="787"/>
      <c r="O5" s="789"/>
      <c r="P5" s="789"/>
      <c r="Q5" s="739"/>
      <c r="R5" s="787"/>
      <c r="S5" s="787"/>
      <c r="T5" s="787"/>
      <c r="U5" s="738"/>
      <c r="V5" s="787"/>
      <c r="W5" s="787"/>
      <c r="X5" s="787"/>
      <c r="Y5" s="738"/>
      <c r="Z5" s="789"/>
      <c r="AA5" s="789"/>
      <c r="AB5" s="740"/>
      <c r="AC5" s="791" t="s">
        <v>109</v>
      </c>
      <c r="AD5" s="791"/>
      <c r="AE5" s="791"/>
      <c r="AF5" s="740"/>
      <c r="AG5" s="791" t="s">
        <v>110</v>
      </c>
      <c r="AH5" s="791"/>
      <c r="AI5" s="791"/>
      <c r="AJ5" s="789"/>
      <c r="AK5" s="789"/>
      <c r="AL5" s="739"/>
      <c r="AM5" s="791" t="s">
        <v>111</v>
      </c>
      <c r="AN5" s="791"/>
      <c r="AO5" s="791"/>
      <c r="AP5" s="740"/>
      <c r="AQ5" s="791" t="s">
        <v>112</v>
      </c>
      <c r="AR5" s="791"/>
      <c r="AS5" s="791"/>
      <c r="AT5" s="740"/>
      <c r="AU5" s="791" t="s">
        <v>20</v>
      </c>
      <c r="AV5" s="791"/>
      <c r="AW5" s="791"/>
      <c r="AY5" s="236"/>
      <c r="AZ5" s="236"/>
      <c r="BA5" s="236"/>
    </row>
    <row r="6" spans="1:63" s="723" customFormat="1" ht="33" customHeight="1">
      <c r="A6" s="789"/>
      <c r="B6" s="789"/>
      <c r="C6" s="710"/>
      <c r="D6" s="782" t="s">
        <v>63</v>
      </c>
      <c r="E6" s="782"/>
      <c r="F6" s="782"/>
      <c r="G6" s="739"/>
      <c r="H6" s="782" t="s">
        <v>113</v>
      </c>
      <c r="I6" s="782"/>
      <c r="J6" s="782"/>
      <c r="K6" s="738"/>
      <c r="L6" s="782" t="s">
        <v>114</v>
      </c>
      <c r="M6" s="782"/>
      <c r="N6" s="782"/>
      <c r="O6" s="789"/>
      <c r="P6" s="789"/>
      <c r="Q6" s="739"/>
      <c r="R6" s="782" t="s">
        <v>115</v>
      </c>
      <c r="S6" s="782"/>
      <c r="T6" s="782"/>
      <c r="U6" s="738"/>
      <c r="V6" s="782" t="s">
        <v>116</v>
      </c>
      <c r="W6" s="782"/>
      <c r="X6" s="782"/>
      <c r="Y6" s="738"/>
      <c r="Z6" s="789"/>
      <c r="AA6" s="789"/>
      <c r="AB6" s="739"/>
      <c r="AC6" s="782" t="s">
        <v>117</v>
      </c>
      <c r="AD6" s="783"/>
      <c r="AE6" s="783"/>
      <c r="AF6" s="739"/>
      <c r="AG6" s="782" t="s">
        <v>118</v>
      </c>
      <c r="AH6" s="783"/>
      <c r="AI6" s="783"/>
      <c r="AJ6" s="789"/>
      <c r="AK6" s="789"/>
      <c r="AL6" s="739"/>
      <c r="AM6" s="782" t="s">
        <v>119</v>
      </c>
      <c r="AN6" s="783"/>
      <c r="AO6" s="783"/>
      <c r="AP6" s="739"/>
      <c r="AQ6" s="782" t="s">
        <v>120</v>
      </c>
      <c r="AR6" s="783"/>
      <c r="AS6" s="783"/>
      <c r="AT6" s="739"/>
      <c r="AU6" s="782" t="s">
        <v>26</v>
      </c>
      <c r="AV6" s="783"/>
      <c r="AW6" s="783"/>
      <c r="AY6" s="236"/>
      <c r="AZ6" s="236"/>
      <c r="BA6" s="236"/>
    </row>
    <row r="7" spans="1:63" s="723" customFormat="1" ht="8.25" customHeight="1">
      <c r="A7" s="237"/>
      <c r="B7" s="237"/>
      <c r="C7" s="237"/>
      <c r="D7" s="747"/>
      <c r="E7" s="747"/>
      <c r="F7" s="747"/>
      <c r="G7" s="753"/>
      <c r="H7" s="746"/>
      <c r="I7" s="746"/>
      <c r="J7" s="746"/>
      <c r="K7" s="752"/>
      <c r="L7" s="746"/>
      <c r="M7" s="746"/>
      <c r="N7" s="746"/>
      <c r="O7" s="237"/>
      <c r="P7" s="237"/>
      <c r="Q7" s="753"/>
      <c r="R7" s="746"/>
      <c r="S7" s="746"/>
      <c r="T7" s="746"/>
      <c r="U7" s="752"/>
      <c r="V7" s="746"/>
      <c r="W7" s="746"/>
      <c r="X7" s="746"/>
      <c r="Y7" s="752"/>
      <c r="Z7" s="237"/>
      <c r="AA7" s="237"/>
      <c r="AB7" s="753"/>
      <c r="AC7" s="746"/>
      <c r="AD7" s="747"/>
      <c r="AE7" s="747"/>
      <c r="AF7" s="753"/>
      <c r="AG7" s="746"/>
      <c r="AH7" s="747"/>
      <c r="AI7" s="747"/>
      <c r="AJ7" s="237"/>
      <c r="AK7" s="237"/>
      <c r="AL7" s="753"/>
      <c r="AM7" s="746"/>
      <c r="AN7" s="747"/>
      <c r="AO7" s="747"/>
      <c r="AP7" s="753"/>
      <c r="AQ7" s="746"/>
      <c r="AR7" s="747"/>
      <c r="AS7" s="747"/>
      <c r="AT7" s="753"/>
      <c r="AU7" s="746"/>
      <c r="AV7" s="747"/>
      <c r="AW7" s="747"/>
      <c r="AY7" s="236"/>
      <c r="AZ7" s="236"/>
      <c r="BA7" s="236"/>
    </row>
    <row r="8" spans="1:63" s="743" customFormat="1" ht="18" customHeight="1">
      <c r="A8" s="237"/>
      <c r="B8" s="237"/>
      <c r="C8" s="753"/>
      <c r="D8" s="163" t="s">
        <v>93</v>
      </c>
      <c r="E8" s="163" t="s">
        <v>94</v>
      </c>
      <c r="F8" s="164" t="s">
        <v>95</v>
      </c>
      <c r="G8" s="163"/>
      <c r="H8" s="163" t="s">
        <v>93</v>
      </c>
      <c r="I8" s="163" t="s">
        <v>94</v>
      </c>
      <c r="J8" s="164" t="s">
        <v>95</v>
      </c>
      <c r="K8" s="163"/>
      <c r="L8" s="163" t="s">
        <v>93</v>
      </c>
      <c r="M8" s="163" t="s">
        <v>94</v>
      </c>
      <c r="N8" s="164" t="s">
        <v>95</v>
      </c>
      <c r="O8" s="237"/>
      <c r="P8" s="237"/>
      <c r="Q8" s="753"/>
      <c r="R8" s="163" t="s">
        <v>93</v>
      </c>
      <c r="S8" s="163" t="s">
        <v>94</v>
      </c>
      <c r="T8" s="164" t="s">
        <v>95</v>
      </c>
      <c r="U8" s="163"/>
      <c r="V8" s="163" t="s">
        <v>93</v>
      </c>
      <c r="W8" s="163" t="s">
        <v>94</v>
      </c>
      <c r="X8" s="164" t="s">
        <v>95</v>
      </c>
      <c r="Y8" s="753"/>
      <c r="Z8" s="237"/>
      <c r="AA8" s="237"/>
      <c r="AB8" s="753"/>
      <c r="AC8" s="163" t="s">
        <v>93</v>
      </c>
      <c r="AD8" s="163" t="s">
        <v>94</v>
      </c>
      <c r="AE8" s="164" t="s">
        <v>95</v>
      </c>
      <c r="AF8" s="753"/>
      <c r="AG8" s="163" t="s">
        <v>93</v>
      </c>
      <c r="AH8" s="163" t="s">
        <v>94</v>
      </c>
      <c r="AI8" s="164" t="s">
        <v>95</v>
      </c>
      <c r="AJ8" s="237"/>
      <c r="AK8" s="237"/>
      <c r="AL8" s="753"/>
      <c r="AM8" s="163" t="s">
        <v>93</v>
      </c>
      <c r="AN8" s="163" t="s">
        <v>94</v>
      </c>
      <c r="AO8" s="164" t="s">
        <v>95</v>
      </c>
      <c r="AP8" s="163"/>
      <c r="AQ8" s="163" t="s">
        <v>93</v>
      </c>
      <c r="AR8" s="163" t="s">
        <v>94</v>
      </c>
      <c r="AS8" s="164" t="s">
        <v>95</v>
      </c>
      <c r="AT8" s="163"/>
      <c r="AU8" s="163" t="s">
        <v>93</v>
      </c>
      <c r="AV8" s="163" t="s">
        <v>94</v>
      </c>
      <c r="AW8" s="164" t="s">
        <v>95</v>
      </c>
      <c r="AY8" s="238"/>
      <c r="AZ8" s="238"/>
      <c r="BA8" s="238"/>
    </row>
    <row r="9" spans="1:63" s="723" customFormat="1" ht="18" customHeight="1">
      <c r="A9" s="752"/>
      <c r="B9" s="752"/>
      <c r="C9" s="752"/>
      <c r="D9" s="168" t="s">
        <v>96</v>
      </c>
      <c r="E9" s="168"/>
      <c r="F9" s="168" t="s">
        <v>97</v>
      </c>
      <c r="G9" s="239"/>
      <c r="H9" s="168" t="s">
        <v>96</v>
      </c>
      <c r="I9" s="168"/>
      <c r="J9" s="168" t="s">
        <v>97</v>
      </c>
      <c r="K9" s="239"/>
      <c r="L9" s="168" t="s">
        <v>96</v>
      </c>
      <c r="M9" s="168"/>
      <c r="N9" s="168" t="s">
        <v>97</v>
      </c>
      <c r="O9" s="752"/>
      <c r="P9" s="752"/>
      <c r="Q9" s="752"/>
      <c r="R9" s="168" t="s">
        <v>96</v>
      </c>
      <c r="S9" s="168"/>
      <c r="T9" s="168" t="s">
        <v>97</v>
      </c>
      <c r="U9" s="239"/>
      <c r="V9" s="168" t="s">
        <v>96</v>
      </c>
      <c r="W9" s="168"/>
      <c r="X9" s="168" t="s">
        <v>97</v>
      </c>
      <c r="Y9" s="752"/>
      <c r="Z9" s="752"/>
      <c r="AA9" s="752"/>
      <c r="AB9" s="752"/>
      <c r="AC9" s="168" t="s">
        <v>96</v>
      </c>
      <c r="AD9" s="168"/>
      <c r="AE9" s="240" t="s">
        <v>97</v>
      </c>
      <c r="AF9" s="752"/>
      <c r="AG9" s="168" t="s">
        <v>96</v>
      </c>
      <c r="AH9" s="168"/>
      <c r="AI9" s="168" t="s">
        <v>97</v>
      </c>
      <c r="AJ9" s="752"/>
      <c r="AK9" s="752"/>
      <c r="AL9" s="752"/>
      <c r="AM9" s="168" t="s">
        <v>96</v>
      </c>
      <c r="AN9" s="168"/>
      <c r="AO9" s="168" t="s">
        <v>97</v>
      </c>
      <c r="AP9" s="239"/>
      <c r="AQ9" s="168" t="s">
        <v>96</v>
      </c>
      <c r="AR9" s="168"/>
      <c r="AS9" s="168" t="s">
        <v>97</v>
      </c>
      <c r="AT9" s="239"/>
      <c r="AU9" s="168" t="s">
        <v>96</v>
      </c>
      <c r="AV9" s="168"/>
      <c r="AW9" s="168" t="s">
        <v>97</v>
      </c>
      <c r="AY9" s="236"/>
      <c r="AZ9" s="236"/>
      <c r="BA9" s="236"/>
    </row>
    <row r="10" spans="1:63" s="753" customFormat="1" ht="29.25" customHeight="1" thickBot="1">
      <c r="A10" s="241"/>
      <c r="B10" s="241"/>
      <c r="C10" s="241"/>
      <c r="D10" s="784" t="s">
        <v>162</v>
      </c>
      <c r="E10" s="784"/>
      <c r="F10" s="784"/>
      <c r="G10" s="784"/>
      <c r="H10" s="784"/>
      <c r="I10" s="784"/>
      <c r="J10" s="784"/>
      <c r="K10" s="784"/>
      <c r="L10" s="784"/>
      <c r="M10" s="784"/>
      <c r="N10" s="784"/>
      <c r="O10" s="784" t="s">
        <v>162</v>
      </c>
      <c r="P10" s="784"/>
      <c r="Q10" s="784"/>
      <c r="R10" s="784"/>
      <c r="S10" s="784"/>
      <c r="T10" s="784"/>
      <c r="U10" s="784"/>
      <c r="V10" s="784"/>
      <c r="W10" s="784"/>
      <c r="X10" s="784"/>
      <c r="Y10" s="784"/>
      <c r="Z10" s="785" t="s">
        <v>163</v>
      </c>
      <c r="AA10" s="785"/>
      <c r="AB10" s="785"/>
      <c r="AC10" s="785"/>
      <c r="AD10" s="785"/>
      <c r="AE10" s="785"/>
      <c r="AF10" s="785"/>
      <c r="AG10" s="785"/>
      <c r="AH10" s="785"/>
      <c r="AI10" s="785"/>
      <c r="AJ10" s="785" t="s">
        <v>164</v>
      </c>
      <c r="AK10" s="785"/>
      <c r="AL10" s="785"/>
      <c r="AM10" s="785"/>
      <c r="AN10" s="785"/>
      <c r="AO10" s="785"/>
      <c r="AP10" s="785"/>
      <c r="AQ10" s="785"/>
      <c r="AR10" s="785"/>
      <c r="AS10" s="785"/>
      <c r="AT10" s="785"/>
      <c r="AU10" s="785"/>
      <c r="AV10" s="785"/>
      <c r="AW10" s="785"/>
      <c r="AY10" s="242"/>
      <c r="AZ10" s="242"/>
      <c r="BA10" s="242"/>
    </row>
    <row r="11" spans="1:63" s="246" customFormat="1" ht="7.5" customHeight="1">
      <c r="A11" s="243"/>
      <c r="B11" s="243"/>
      <c r="C11" s="243"/>
      <c r="D11" s="243"/>
      <c r="E11" s="243"/>
      <c r="F11" s="244"/>
      <c r="G11" s="244"/>
      <c r="H11" s="245"/>
      <c r="I11" s="245"/>
      <c r="J11" s="245"/>
      <c r="K11" s="245"/>
      <c r="L11" s="245"/>
      <c r="M11" s="245"/>
      <c r="N11" s="245"/>
      <c r="O11" s="243"/>
      <c r="P11" s="243"/>
      <c r="Q11" s="243"/>
      <c r="R11" s="245"/>
      <c r="S11" s="245"/>
      <c r="T11" s="245"/>
      <c r="U11" s="245"/>
      <c r="V11" s="245"/>
      <c r="W11" s="245"/>
      <c r="X11" s="245"/>
      <c r="Y11" s="245"/>
      <c r="Z11" s="243"/>
      <c r="AA11" s="243"/>
      <c r="AB11" s="244"/>
      <c r="AC11" s="243"/>
      <c r="AD11" s="243"/>
      <c r="AE11" s="244"/>
      <c r="AF11" s="244"/>
      <c r="AG11" s="243"/>
      <c r="AH11" s="243"/>
      <c r="AI11" s="244"/>
      <c r="AJ11" s="243"/>
      <c r="AK11" s="243"/>
      <c r="AL11" s="243"/>
      <c r="AM11" s="243"/>
      <c r="AN11" s="243"/>
      <c r="AO11" s="244"/>
      <c r="AP11" s="244"/>
      <c r="AQ11" s="243"/>
      <c r="AR11" s="243"/>
      <c r="AS11" s="244"/>
      <c r="AT11" s="244"/>
      <c r="AU11" s="243"/>
      <c r="AV11" s="243"/>
      <c r="AW11" s="244"/>
      <c r="AY11" s="247"/>
      <c r="AZ11" s="247"/>
      <c r="BA11" s="247"/>
    </row>
    <row r="12" spans="1:63" s="255" customFormat="1" ht="18.75" hidden="1" customHeight="1">
      <c r="A12" s="248">
        <v>2011</v>
      </c>
      <c r="B12" s="249"/>
      <c r="C12" s="249"/>
      <c r="D12" s="250">
        <v>34898.458070000001</v>
      </c>
      <c r="E12" s="250">
        <v>81560.032860000007</v>
      </c>
      <c r="F12" s="251">
        <v>-46661.574789999999</v>
      </c>
      <c r="G12" s="250"/>
      <c r="H12" s="250">
        <v>373.15600999999998</v>
      </c>
      <c r="I12" s="250">
        <v>3363.16039</v>
      </c>
      <c r="J12" s="251">
        <v>-2990.0043799999999</v>
      </c>
      <c r="K12" s="250"/>
      <c r="L12" s="250">
        <v>11446.37809</v>
      </c>
      <c r="M12" s="250">
        <v>25212.25244</v>
      </c>
      <c r="N12" s="250">
        <v>-13765.87435</v>
      </c>
      <c r="O12" s="252">
        <v>2011</v>
      </c>
      <c r="P12" s="249"/>
      <c r="Q12" s="249"/>
      <c r="R12" s="250">
        <v>5463.1723499999998</v>
      </c>
      <c r="S12" s="250">
        <v>4802.6808000000001</v>
      </c>
      <c r="T12" s="251">
        <v>660.49154999999996</v>
      </c>
      <c r="U12" s="250"/>
      <c r="V12" s="250">
        <v>337.22845999999998</v>
      </c>
      <c r="W12" s="250">
        <v>1321.2139400000001</v>
      </c>
      <c r="X12" s="250">
        <v>-983.98548000000005</v>
      </c>
      <c r="Y12" s="247"/>
      <c r="Z12" s="248">
        <v>2011</v>
      </c>
      <c r="AA12" s="249"/>
      <c r="AB12" s="247"/>
      <c r="AC12" s="250">
        <v>13177.28095</v>
      </c>
      <c r="AD12" s="250">
        <v>13638.283299999999</v>
      </c>
      <c r="AE12" s="251">
        <v>-461.00234999999998</v>
      </c>
      <c r="AF12" s="250"/>
      <c r="AG12" s="250">
        <v>175.69060999999999</v>
      </c>
      <c r="AH12" s="250">
        <v>4440.2071999999998</v>
      </c>
      <c r="AI12" s="250">
        <v>-4264.5165900000002</v>
      </c>
      <c r="AJ12" s="248">
        <v>2011</v>
      </c>
      <c r="AK12" s="249"/>
      <c r="AL12" s="249"/>
      <c r="AM12" s="250">
        <v>2252.7768900000001</v>
      </c>
      <c r="AN12" s="250">
        <v>24546.034299999999</v>
      </c>
      <c r="AO12" s="251">
        <v>-22293.257399999999</v>
      </c>
      <c r="AP12" s="250"/>
      <c r="AQ12" s="250">
        <v>1672.7747099999999</v>
      </c>
      <c r="AR12" s="250">
        <v>4236.2005099999997</v>
      </c>
      <c r="AS12" s="250">
        <v>-2563.4258</v>
      </c>
      <c r="AT12" s="250"/>
      <c r="AU12" s="250">
        <v>17278.523160000001</v>
      </c>
      <c r="AV12" s="250">
        <v>46860.725299999998</v>
      </c>
      <c r="AW12" s="251">
        <v>-29582.202140000001</v>
      </c>
      <c r="AX12" s="250"/>
      <c r="AY12" s="250"/>
      <c r="AZ12" s="250"/>
      <c r="BA12" s="250"/>
      <c r="BB12" s="253"/>
      <c r="BC12" s="253"/>
      <c r="BD12" s="253"/>
      <c r="BE12" s="247"/>
      <c r="BF12" s="247"/>
      <c r="BG12" s="254"/>
      <c r="BH12" s="247"/>
      <c r="BI12" s="247"/>
      <c r="BJ12" s="247"/>
      <c r="BK12" s="247"/>
    </row>
    <row r="13" spans="1:63" s="255" customFormat="1" ht="18.75" hidden="1" customHeight="1">
      <c r="A13" s="248">
        <v>2012</v>
      </c>
      <c r="B13" s="249"/>
      <c r="C13" s="249"/>
      <c r="D13" s="256">
        <v>40179.890700000004</v>
      </c>
      <c r="E13" s="256">
        <v>93131.490699999995</v>
      </c>
      <c r="F13" s="257">
        <v>-52951.6</v>
      </c>
      <c r="G13" s="250"/>
      <c r="H13" s="250">
        <v>1851.0631100000001</v>
      </c>
      <c r="I13" s="250">
        <v>2359.6735600000002</v>
      </c>
      <c r="J13" s="258">
        <v>-508.61043999999998</v>
      </c>
      <c r="K13" s="250"/>
      <c r="L13" s="250">
        <v>2791.35853</v>
      </c>
      <c r="M13" s="250">
        <v>29828.149720000001</v>
      </c>
      <c r="N13" s="250">
        <v>-27036.79119</v>
      </c>
      <c r="O13" s="252">
        <v>2012</v>
      </c>
      <c r="P13" s="249"/>
      <c r="Q13" s="249"/>
      <c r="R13" s="250">
        <v>5924.34177</v>
      </c>
      <c r="S13" s="250">
        <v>5564.9293100000004</v>
      </c>
      <c r="T13" s="258">
        <v>359.41246000000001</v>
      </c>
      <c r="U13" s="250"/>
      <c r="V13" s="250">
        <v>440.36590000000001</v>
      </c>
      <c r="W13" s="250">
        <v>1093.4098100000001</v>
      </c>
      <c r="X13" s="250">
        <v>-653.04391999999996</v>
      </c>
      <c r="Y13" s="247"/>
      <c r="Z13" s="248">
        <v>2012</v>
      </c>
      <c r="AA13" s="249"/>
      <c r="AB13" s="247"/>
      <c r="AC13" s="250">
        <v>18091.338940000001</v>
      </c>
      <c r="AD13" s="250">
        <v>20980.80242</v>
      </c>
      <c r="AE13" s="258">
        <v>-2889.4634700000001</v>
      </c>
      <c r="AF13" s="250"/>
      <c r="AG13" s="250">
        <v>147.60344000000001</v>
      </c>
      <c r="AH13" s="250">
        <v>2060.07321</v>
      </c>
      <c r="AI13" s="250">
        <v>-1912.4697699999999</v>
      </c>
      <c r="AJ13" s="248">
        <v>2012</v>
      </c>
      <c r="AK13" s="249"/>
      <c r="AL13" s="249"/>
      <c r="AM13" s="250">
        <v>8715.0204300000005</v>
      </c>
      <c r="AN13" s="250">
        <v>21691.938979999999</v>
      </c>
      <c r="AO13" s="258">
        <v>-12976.91855</v>
      </c>
      <c r="AP13" s="250"/>
      <c r="AQ13" s="250">
        <v>2218.7985699999999</v>
      </c>
      <c r="AR13" s="250">
        <v>9552.5136899999998</v>
      </c>
      <c r="AS13" s="250">
        <v>-7333.7151199999998</v>
      </c>
      <c r="AT13" s="250"/>
      <c r="AU13" s="250">
        <v>29172.76139</v>
      </c>
      <c r="AV13" s="250">
        <v>54285.328300000001</v>
      </c>
      <c r="AW13" s="258">
        <v>-25112.566910000001</v>
      </c>
      <c r="AX13" s="250"/>
      <c r="AY13" s="250"/>
      <c r="AZ13" s="250"/>
      <c r="BA13" s="250"/>
      <c r="BB13" s="253"/>
      <c r="BC13" s="253"/>
      <c r="BD13" s="253"/>
      <c r="BE13" s="247"/>
      <c r="BF13" s="247"/>
      <c r="BG13" s="254"/>
      <c r="BH13" s="247"/>
      <c r="BI13" s="247"/>
      <c r="BJ13" s="247"/>
      <c r="BK13" s="247"/>
    </row>
    <row r="14" spans="1:63" s="255" customFormat="1" ht="18.75" hidden="1" customHeight="1">
      <c r="A14" s="248">
        <v>2013</v>
      </c>
      <c r="B14" s="249"/>
      <c r="C14" s="249"/>
      <c r="D14" s="256">
        <v>31407.61548</v>
      </c>
      <c r="E14" s="256">
        <v>75858.036609999996</v>
      </c>
      <c r="F14" s="257">
        <v>-44450.421139999999</v>
      </c>
      <c r="G14" s="250"/>
      <c r="H14" s="250">
        <v>972.86026000000004</v>
      </c>
      <c r="I14" s="250">
        <v>1281.6618800000001</v>
      </c>
      <c r="J14" s="258">
        <v>-308.80162000000001</v>
      </c>
      <c r="K14" s="250"/>
      <c r="L14" s="250">
        <v>3023.4276500000001</v>
      </c>
      <c r="M14" s="250">
        <v>27401.951850000001</v>
      </c>
      <c r="N14" s="250">
        <v>-24378.5242</v>
      </c>
      <c r="O14" s="252">
        <v>2013</v>
      </c>
      <c r="P14" s="249"/>
      <c r="Q14" s="249"/>
      <c r="R14" s="250">
        <v>4218.3486999999996</v>
      </c>
      <c r="S14" s="250">
        <v>7325.5561500000003</v>
      </c>
      <c r="T14" s="258">
        <v>-3107.2074499999999</v>
      </c>
      <c r="U14" s="250"/>
      <c r="V14" s="250">
        <v>858.58572000000004</v>
      </c>
      <c r="W14" s="250">
        <v>466.91181999999998</v>
      </c>
      <c r="X14" s="250">
        <v>391.6739</v>
      </c>
      <c r="Y14" s="247"/>
      <c r="Z14" s="248">
        <v>2013</v>
      </c>
      <c r="AA14" s="249"/>
      <c r="AB14" s="247"/>
      <c r="AC14" s="250">
        <v>11499.8439</v>
      </c>
      <c r="AD14" s="250">
        <v>10998.99524</v>
      </c>
      <c r="AE14" s="258">
        <v>500.84866</v>
      </c>
      <c r="AF14" s="250"/>
      <c r="AG14" s="250">
        <v>212.5145</v>
      </c>
      <c r="AH14" s="250">
        <v>4603.6510900000003</v>
      </c>
      <c r="AI14" s="250">
        <v>-4391.1365900000001</v>
      </c>
      <c r="AJ14" s="248">
        <v>2013</v>
      </c>
      <c r="AK14" s="249"/>
      <c r="AL14" s="249"/>
      <c r="AM14" s="250">
        <v>6759.4765600000001</v>
      </c>
      <c r="AN14" s="250">
        <v>15301.48171</v>
      </c>
      <c r="AO14" s="258">
        <v>-8542.0051600000006</v>
      </c>
      <c r="AP14" s="250"/>
      <c r="AQ14" s="250">
        <v>3862.5581900000002</v>
      </c>
      <c r="AR14" s="250">
        <v>8477.8268700000008</v>
      </c>
      <c r="AS14" s="250">
        <v>-4615.2686899999999</v>
      </c>
      <c r="AT14" s="250"/>
      <c r="AU14" s="250">
        <v>22334.39314</v>
      </c>
      <c r="AV14" s="250">
        <v>39381.95491</v>
      </c>
      <c r="AW14" s="258">
        <v>-17047.56177</v>
      </c>
      <c r="AX14" s="250"/>
      <c r="AY14" s="250"/>
      <c r="AZ14" s="250"/>
      <c r="BA14" s="250"/>
      <c r="BB14" s="253"/>
      <c r="BC14" s="253"/>
      <c r="BD14" s="253"/>
      <c r="BE14" s="247"/>
      <c r="BF14" s="247"/>
      <c r="BG14" s="254"/>
      <c r="BH14" s="247"/>
      <c r="BI14" s="247"/>
      <c r="BJ14" s="247"/>
      <c r="BK14" s="247"/>
    </row>
    <row r="15" spans="1:63" s="445" customFormat="1" ht="18.75" customHeight="1">
      <c r="A15" s="438">
        <v>2016</v>
      </c>
      <c r="B15" s="432"/>
      <c r="C15" s="432"/>
      <c r="D15" s="422">
        <v>44251.511919999997</v>
      </c>
      <c r="E15" s="422">
        <v>77484.426219999994</v>
      </c>
      <c r="F15" s="423">
        <v>-33232.914299999997</v>
      </c>
      <c r="G15" s="424"/>
      <c r="H15" s="424">
        <v>823.93534999999997</v>
      </c>
      <c r="I15" s="424">
        <v>2047.8061700000001</v>
      </c>
      <c r="J15" s="425">
        <v>-1223.8708200000001</v>
      </c>
      <c r="K15" s="424"/>
      <c r="L15" s="424">
        <v>3632.4168800000002</v>
      </c>
      <c r="M15" s="424">
        <v>12147.911050000001</v>
      </c>
      <c r="N15" s="424">
        <v>-8515.4941699999999</v>
      </c>
      <c r="O15" s="438">
        <v>2016</v>
      </c>
      <c r="P15" s="432"/>
      <c r="Q15" s="432"/>
      <c r="R15" s="424">
        <v>8077.3824199999999</v>
      </c>
      <c r="S15" s="424">
        <v>12774.45933</v>
      </c>
      <c r="T15" s="425">
        <v>-4697.0769</v>
      </c>
      <c r="U15" s="424"/>
      <c r="V15" s="424">
        <v>1202.3610100000001</v>
      </c>
      <c r="W15" s="424">
        <v>941.24733000000003</v>
      </c>
      <c r="X15" s="424">
        <v>261.11367000000001</v>
      </c>
      <c r="Y15" s="439"/>
      <c r="Z15" s="438">
        <v>2016</v>
      </c>
      <c r="AA15" s="432"/>
      <c r="AB15" s="439"/>
      <c r="AC15" s="424">
        <v>2643.7277600000002</v>
      </c>
      <c r="AD15" s="424">
        <v>3128.0299</v>
      </c>
      <c r="AE15" s="425">
        <v>-484.30214000000001</v>
      </c>
      <c r="AF15" s="424"/>
      <c r="AG15" s="424">
        <v>7586.7883099999999</v>
      </c>
      <c r="AH15" s="424">
        <v>10743.81079</v>
      </c>
      <c r="AI15" s="424">
        <v>-3157.0224800000001</v>
      </c>
      <c r="AJ15" s="438">
        <v>2016</v>
      </c>
      <c r="AK15" s="432"/>
      <c r="AL15" s="432"/>
      <c r="AM15" s="424">
        <v>13433.790080000001</v>
      </c>
      <c r="AN15" s="424">
        <v>20051.655650000001</v>
      </c>
      <c r="AO15" s="425">
        <v>-6617.8655799999997</v>
      </c>
      <c r="AP15" s="424"/>
      <c r="AQ15" s="424">
        <v>6851.1101099999996</v>
      </c>
      <c r="AR15" s="424">
        <v>15649.505999999999</v>
      </c>
      <c r="AS15" s="424">
        <v>-8798.3958899999998</v>
      </c>
      <c r="AT15" s="424">
        <v>30515.416260000002</v>
      </c>
      <c r="AU15" s="424">
        <v>30515.416260000002</v>
      </c>
      <c r="AV15" s="424">
        <v>49573.002350000002</v>
      </c>
      <c r="AW15" s="425">
        <v>-19057.586090000001</v>
      </c>
      <c r="AY15" s="432"/>
      <c r="AZ15" s="432"/>
      <c r="BA15" s="446"/>
      <c r="BB15" s="446"/>
      <c r="BC15" s="446"/>
      <c r="BD15" s="446"/>
      <c r="BE15" s="439"/>
      <c r="BF15" s="439"/>
      <c r="BG15" s="447"/>
      <c r="BH15" s="439"/>
      <c r="BI15" s="439"/>
      <c r="BJ15" s="439"/>
      <c r="BK15" s="439"/>
    </row>
    <row r="16" spans="1:63" s="445" customFormat="1" ht="18.75" customHeight="1">
      <c r="A16" s="438">
        <v>2017</v>
      </c>
      <c r="B16" s="432"/>
      <c r="C16" s="432"/>
      <c r="D16" s="422">
        <v>41165</v>
      </c>
      <c r="E16" s="422">
        <v>65413</v>
      </c>
      <c r="F16" s="422">
        <v>-24248</v>
      </c>
      <c r="G16" s="424"/>
      <c r="H16" s="424">
        <v>1410</v>
      </c>
      <c r="I16" s="424">
        <v>2623</v>
      </c>
      <c r="J16" s="424">
        <v>-1214</v>
      </c>
      <c r="K16" s="424"/>
      <c r="L16" s="424">
        <v>4168</v>
      </c>
      <c r="M16" s="424">
        <v>6706</v>
      </c>
      <c r="N16" s="424">
        <v>-2538</v>
      </c>
      <c r="O16" s="438">
        <v>2017</v>
      </c>
      <c r="P16" s="424"/>
      <c r="Q16" s="424"/>
      <c r="R16" s="424">
        <v>8585</v>
      </c>
      <c r="S16" s="424">
        <v>10712</v>
      </c>
      <c r="T16" s="424">
        <v>-2126</v>
      </c>
      <c r="U16" s="424"/>
      <c r="V16" s="424">
        <v>594</v>
      </c>
      <c r="W16" s="424">
        <v>1028</v>
      </c>
      <c r="X16" s="424">
        <v>-434</v>
      </c>
      <c r="Y16" s="424"/>
      <c r="Z16" s="438">
        <v>2017</v>
      </c>
      <c r="AA16" s="424"/>
      <c r="AB16" s="424"/>
      <c r="AC16" s="424">
        <v>3452</v>
      </c>
      <c r="AD16" s="424">
        <v>3011</v>
      </c>
      <c r="AE16" s="424">
        <v>441</v>
      </c>
      <c r="AF16" s="424"/>
      <c r="AG16" s="424">
        <v>1670</v>
      </c>
      <c r="AH16" s="424">
        <v>1760</v>
      </c>
      <c r="AI16" s="424">
        <v>-90</v>
      </c>
      <c r="AJ16" s="438">
        <v>2017</v>
      </c>
      <c r="AK16" s="424"/>
      <c r="AL16" s="424"/>
      <c r="AM16" s="424">
        <v>13541</v>
      </c>
      <c r="AN16" s="424">
        <v>26586</v>
      </c>
      <c r="AO16" s="424">
        <v>-13044</v>
      </c>
      <c r="AP16" s="424"/>
      <c r="AQ16" s="424">
        <v>7745</v>
      </c>
      <c r="AR16" s="424">
        <v>12987</v>
      </c>
      <c r="AS16" s="424">
        <v>-5242</v>
      </c>
      <c r="AT16" s="424"/>
      <c r="AU16" s="424">
        <v>26408</v>
      </c>
      <c r="AV16" s="424">
        <v>44344</v>
      </c>
      <c r="AW16" s="424">
        <v>-17936</v>
      </c>
      <c r="AY16" s="432"/>
      <c r="AZ16" s="432"/>
      <c r="BA16" s="446"/>
      <c r="BB16" s="446"/>
      <c r="BC16" s="446"/>
      <c r="BD16" s="446"/>
      <c r="BE16" s="439"/>
      <c r="BF16" s="439"/>
      <c r="BG16" s="447"/>
      <c r="BH16" s="439"/>
      <c r="BI16" s="439"/>
      <c r="BJ16" s="439"/>
      <c r="BK16" s="439"/>
    </row>
    <row r="17" spans="1:105" s="544" customFormat="1" ht="18.75" customHeight="1">
      <c r="A17" s="498">
        <v>2018</v>
      </c>
      <c r="B17" s="543"/>
      <c r="C17" s="543"/>
      <c r="D17" s="503">
        <v>47189.896520000002</v>
      </c>
      <c r="E17" s="503">
        <v>67827.426219999994</v>
      </c>
      <c r="F17" s="503">
        <v>-20637.529699999999</v>
      </c>
      <c r="G17" s="504">
        <v>0</v>
      </c>
      <c r="H17" s="504">
        <v>5107.30555</v>
      </c>
      <c r="I17" s="504">
        <v>2436.8404799999998</v>
      </c>
      <c r="J17" s="504">
        <v>2670.46506</v>
      </c>
      <c r="K17" s="504"/>
      <c r="L17" s="504">
        <v>7577.0497299999997</v>
      </c>
      <c r="M17" s="504">
        <v>17448.059000000001</v>
      </c>
      <c r="N17" s="504">
        <v>-9871.0092600000007</v>
      </c>
      <c r="O17" s="498">
        <v>2018</v>
      </c>
      <c r="P17" s="504"/>
      <c r="Q17" s="504"/>
      <c r="R17" s="504">
        <v>6761.2789899999998</v>
      </c>
      <c r="S17" s="504">
        <v>6994.8578100000004</v>
      </c>
      <c r="T17" s="504">
        <v>-233.57882000000001</v>
      </c>
      <c r="U17" s="504"/>
      <c r="V17" s="504">
        <v>468.86029000000002</v>
      </c>
      <c r="W17" s="504">
        <v>-285.95013999999998</v>
      </c>
      <c r="X17" s="504">
        <v>754.81043999999997</v>
      </c>
      <c r="Y17" s="504"/>
      <c r="Z17" s="498">
        <v>2018</v>
      </c>
      <c r="AA17" s="504"/>
      <c r="AB17" s="504"/>
      <c r="AC17" s="504">
        <v>2766.5314499999999</v>
      </c>
      <c r="AD17" s="504">
        <v>2460.2848800000002</v>
      </c>
      <c r="AE17" s="504">
        <v>306.24657000000002</v>
      </c>
      <c r="AF17" s="504"/>
      <c r="AG17" s="504">
        <v>1715.2243900000001</v>
      </c>
      <c r="AH17" s="504">
        <v>1369.3708200000001</v>
      </c>
      <c r="AI17" s="504">
        <v>345.85356999999999</v>
      </c>
      <c r="AJ17" s="498">
        <v>2018</v>
      </c>
      <c r="AK17" s="504"/>
      <c r="AL17" s="504"/>
      <c r="AM17" s="504">
        <v>14642.26722</v>
      </c>
      <c r="AN17" s="504">
        <v>23846.216380000002</v>
      </c>
      <c r="AO17" s="504">
        <v>-9203.9491600000001</v>
      </c>
      <c r="AP17" s="504">
        <v>0</v>
      </c>
      <c r="AQ17" s="504">
        <v>8151.37889</v>
      </c>
      <c r="AR17" s="504">
        <v>13557.74699</v>
      </c>
      <c r="AS17" s="504">
        <v>-5406.3680999999997</v>
      </c>
      <c r="AT17" s="504">
        <v>0</v>
      </c>
      <c r="AU17" s="504">
        <v>27275.401959999999</v>
      </c>
      <c r="AV17" s="504">
        <v>41233.619070000001</v>
      </c>
      <c r="AW17" s="504">
        <v>-13958.21711</v>
      </c>
      <c r="AY17" s="545"/>
      <c r="AZ17" s="545"/>
      <c r="BA17" s="538"/>
      <c r="BB17" s="538"/>
      <c r="BC17" s="538"/>
      <c r="BD17" s="538"/>
      <c r="BE17" s="541"/>
      <c r="BF17" s="541"/>
      <c r="BG17" s="546"/>
      <c r="BH17" s="541"/>
      <c r="BI17" s="541"/>
      <c r="BJ17" s="541"/>
      <c r="BK17" s="541"/>
      <c r="CW17" s="547"/>
      <c r="CX17" s="547"/>
      <c r="CY17" s="547"/>
      <c r="CZ17" s="547"/>
      <c r="DA17" s="547"/>
    </row>
    <row r="18" spans="1:105" s="605" customFormat="1" ht="18.75" customHeight="1">
      <c r="A18" s="438" t="s">
        <v>171</v>
      </c>
      <c r="B18" s="543"/>
      <c r="C18" s="543"/>
      <c r="D18" s="422">
        <v>49060.404170000002</v>
      </c>
      <c r="E18" s="422">
        <v>74870.071590000007</v>
      </c>
      <c r="F18" s="422">
        <v>-25809.667420000002</v>
      </c>
      <c r="G18" s="424">
        <v>0</v>
      </c>
      <c r="H18" s="424">
        <v>2632.3574100000001</v>
      </c>
      <c r="I18" s="424">
        <v>1298.451</v>
      </c>
      <c r="J18" s="424">
        <v>1333.9064100000001</v>
      </c>
      <c r="K18" s="424"/>
      <c r="L18" s="424">
        <v>16136.32236</v>
      </c>
      <c r="M18" s="424">
        <v>27811.852040000002</v>
      </c>
      <c r="N18" s="424">
        <v>-11675.52967</v>
      </c>
      <c r="O18" s="438" t="s">
        <v>171</v>
      </c>
      <c r="P18" s="424"/>
      <c r="Q18" s="424"/>
      <c r="R18" s="424">
        <v>6455.5178500000002</v>
      </c>
      <c r="S18" s="424">
        <v>8145.5742300000002</v>
      </c>
      <c r="T18" s="424">
        <v>-1690.05638</v>
      </c>
      <c r="U18" s="424"/>
      <c r="V18" s="424">
        <v>255.37016</v>
      </c>
      <c r="W18" s="424">
        <v>987.32100000000003</v>
      </c>
      <c r="X18" s="424">
        <v>-731.95083999999997</v>
      </c>
      <c r="Y18" s="424"/>
      <c r="Z18" s="438" t="s">
        <v>171</v>
      </c>
      <c r="AA18" s="424"/>
      <c r="AB18" s="424"/>
      <c r="AC18" s="424">
        <v>2222.9358999999999</v>
      </c>
      <c r="AD18" s="424">
        <v>2530.7650199999998</v>
      </c>
      <c r="AE18" s="424">
        <v>-307.82911999999999</v>
      </c>
      <c r="AF18" s="424"/>
      <c r="AG18" s="424">
        <v>1823.0370499999999</v>
      </c>
      <c r="AH18" s="424">
        <v>2963.7446</v>
      </c>
      <c r="AI18" s="424">
        <v>-1140.7075500000001</v>
      </c>
      <c r="AJ18" s="438" t="s">
        <v>171</v>
      </c>
      <c r="AK18" s="424"/>
      <c r="AL18" s="424"/>
      <c r="AM18" s="424">
        <v>11025.64594</v>
      </c>
      <c r="AN18" s="424">
        <v>19963.668839999998</v>
      </c>
      <c r="AO18" s="424">
        <v>-8938.0228999999999</v>
      </c>
      <c r="AP18" s="424">
        <v>0</v>
      </c>
      <c r="AQ18" s="424">
        <v>8509.2174900000009</v>
      </c>
      <c r="AR18" s="424">
        <v>11168.69486</v>
      </c>
      <c r="AS18" s="424">
        <v>-2659.4773700000001</v>
      </c>
      <c r="AT18" s="424">
        <v>0</v>
      </c>
      <c r="AU18" s="424">
        <v>23580.83639</v>
      </c>
      <c r="AV18" s="424">
        <v>36626.873319999999</v>
      </c>
      <c r="AW18" s="424">
        <v>-13046.03693</v>
      </c>
      <c r="AY18" s="543"/>
      <c r="AZ18" s="543"/>
      <c r="BA18" s="606"/>
      <c r="BB18" s="606"/>
      <c r="BC18" s="606"/>
      <c r="BD18" s="606"/>
      <c r="BE18" s="607"/>
      <c r="BF18" s="607"/>
      <c r="BG18" s="608"/>
      <c r="BH18" s="607"/>
      <c r="BI18" s="607"/>
      <c r="BJ18" s="607"/>
      <c r="BK18" s="607"/>
    </row>
    <row r="19" spans="1:105" s="605" customFormat="1" ht="18.75" customHeight="1">
      <c r="A19" s="498" t="s">
        <v>174</v>
      </c>
      <c r="B19" s="543"/>
      <c r="C19" s="543"/>
      <c r="D19" s="503">
        <v>28121.703710000002</v>
      </c>
      <c r="E19" s="503">
        <v>40004.933510000003</v>
      </c>
      <c r="F19" s="503">
        <v>-11883.229799999999</v>
      </c>
      <c r="G19" s="504">
        <v>0</v>
      </c>
      <c r="H19" s="504">
        <v>669.91669000000002</v>
      </c>
      <c r="I19" s="504">
        <v>1536.9917600000001</v>
      </c>
      <c r="J19" s="504">
        <v>-867.07506999999998</v>
      </c>
      <c r="K19" s="504"/>
      <c r="L19" s="504">
        <v>3932.8294599999999</v>
      </c>
      <c r="M19" s="504">
        <v>5794.2327999999998</v>
      </c>
      <c r="N19" s="504">
        <v>-1861.4033400000001</v>
      </c>
      <c r="O19" s="498" t="s">
        <v>174</v>
      </c>
      <c r="P19" s="504"/>
      <c r="Q19" s="504"/>
      <c r="R19" s="504">
        <v>6332.0668699999997</v>
      </c>
      <c r="S19" s="504">
        <v>8474.4655899999998</v>
      </c>
      <c r="T19" s="504">
        <v>-2142.3987200000001</v>
      </c>
      <c r="U19" s="504"/>
      <c r="V19" s="504">
        <v>449.38810000000001</v>
      </c>
      <c r="W19" s="504">
        <v>1049.97218</v>
      </c>
      <c r="X19" s="504">
        <v>-600.58407999999997</v>
      </c>
      <c r="Y19" s="504"/>
      <c r="Z19" s="498" t="s">
        <v>174</v>
      </c>
      <c r="AA19" s="504"/>
      <c r="AB19" s="504"/>
      <c r="AC19" s="504">
        <v>2206.80519</v>
      </c>
      <c r="AD19" s="504">
        <v>1331.0583799999999</v>
      </c>
      <c r="AE19" s="504">
        <v>875.74680999999998</v>
      </c>
      <c r="AF19" s="504"/>
      <c r="AG19" s="504">
        <v>478.6857</v>
      </c>
      <c r="AH19" s="504">
        <v>3434.37887</v>
      </c>
      <c r="AI19" s="504">
        <v>-2955.69317</v>
      </c>
      <c r="AJ19" s="498" t="s">
        <v>174</v>
      </c>
      <c r="AK19" s="504"/>
      <c r="AL19" s="504"/>
      <c r="AM19" s="504">
        <v>9331.0799900000002</v>
      </c>
      <c r="AN19" s="504">
        <v>15300.983990000001</v>
      </c>
      <c r="AO19" s="504">
        <v>-5969.9039899999998</v>
      </c>
      <c r="AP19" s="504">
        <v>0</v>
      </c>
      <c r="AQ19" s="504">
        <v>4720.9317099999998</v>
      </c>
      <c r="AR19" s="504">
        <v>3082.8499499999998</v>
      </c>
      <c r="AS19" s="504">
        <v>1638.08176</v>
      </c>
      <c r="AT19" s="504">
        <v>0</v>
      </c>
      <c r="AU19" s="504">
        <v>16737.5026</v>
      </c>
      <c r="AV19" s="504">
        <v>23149.271189999999</v>
      </c>
      <c r="AW19" s="504">
        <v>-6411.7685899999997</v>
      </c>
      <c r="AY19" s="543"/>
      <c r="AZ19" s="543"/>
      <c r="BA19" s="606"/>
      <c r="BB19" s="606"/>
      <c r="BC19" s="606"/>
      <c r="BD19" s="606"/>
      <c r="BE19" s="607"/>
      <c r="BF19" s="607"/>
      <c r="BG19" s="608"/>
      <c r="BH19" s="607"/>
      <c r="BI19" s="607"/>
      <c r="BJ19" s="607"/>
      <c r="BK19" s="607"/>
    </row>
    <row r="20" spans="1:105" s="605" customFormat="1" ht="18.75" customHeight="1">
      <c r="A20" s="498" t="s">
        <v>170</v>
      </c>
      <c r="B20" s="543"/>
      <c r="C20" s="543"/>
      <c r="D20" s="503">
        <v>45888.262110000003</v>
      </c>
      <c r="E20" s="503">
        <v>67940.414130000005</v>
      </c>
      <c r="F20" s="503">
        <v>-22052.152020000001</v>
      </c>
      <c r="G20" s="504">
        <v>0</v>
      </c>
      <c r="H20" s="504">
        <v>1010.7443</v>
      </c>
      <c r="I20" s="504">
        <v>2385.6913399999999</v>
      </c>
      <c r="J20" s="504">
        <v>-1374.94704</v>
      </c>
      <c r="K20" s="504"/>
      <c r="L20" s="504">
        <v>8594.8732999999993</v>
      </c>
      <c r="M20" s="504">
        <v>11241.299279999999</v>
      </c>
      <c r="N20" s="504">
        <v>-2646.42598</v>
      </c>
      <c r="O20" s="498" t="s">
        <v>170</v>
      </c>
      <c r="P20" s="504"/>
      <c r="Q20" s="504"/>
      <c r="R20" s="504">
        <v>7194.2114700000002</v>
      </c>
      <c r="S20" s="504">
        <v>10619.86297</v>
      </c>
      <c r="T20" s="504">
        <v>-3425.6514999999999</v>
      </c>
      <c r="U20" s="504"/>
      <c r="V20" s="504">
        <v>455.24052999999998</v>
      </c>
      <c r="W20" s="504">
        <v>2278.3502600000002</v>
      </c>
      <c r="X20" s="504">
        <v>-1823.1097199999999</v>
      </c>
      <c r="Y20" s="504"/>
      <c r="Z20" s="498" t="s">
        <v>170</v>
      </c>
      <c r="AA20" s="504"/>
      <c r="AB20" s="504"/>
      <c r="AC20" s="504">
        <v>2586.4600099999998</v>
      </c>
      <c r="AD20" s="504">
        <v>3532.9663099999998</v>
      </c>
      <c r="AE20" s="504">
        <v>-946.50630000000001</v>
      </c>
      <c r="AF20" s="504"/>
      <c r="AG20" s="504">
        <v>1318.0406499999999</v>
      </c>
      <c r="AH20" s="504">
        <v>3192.69821</v>
      </c>
      <c r="AI20" s="504">
        <v>-1874.6575600000001</v>
      </c>
      <c r="AJ20" s="498" t="s">
        <v>170</v>
      </c>
      <c r="AK20" s="504"/>
      <c r="AL20" s="504"/>
      <c r="AM20" s="504">
        <v>17198.776170000001</v>
      </c>
      <c r="AN20" s="504">
        <v>27613.36694</v>
      </c>
      <c r="AO20" s="504">
        <v>-10414.590759999999</v>
      </c>
      <c r="AP20" s="504">
        <v>0</v>
      </c>
      <c r="AQ20" s="504">
        <v>7529.9156899999998</v>
      </c>
      <c r="AR20" s="504">
        <v>7076.1788399999996</v>
      </c>
      <c r="AS20" s="504">
        <v>453.73685</v>
      </c>
      <c r="AT20" s="504">
        <v>0</v>
      </c>
      <c r="AU20" s="504">
        <v>28633.192520000001</v>
      </c>
      <c r="AV20" s="504">
        <v>41415.210290000003</v>
      </c>
      <c r="AW20" s="504">
        <v>-12782.01777</v>
      </c>
      <c r="AY20" s="543"/>
      <c r="AZ20" s="543"/>
      <c r="BA20" s="606"/>
      <c r="BB20" s="606"/>
      <c r="BC20" s="606"/>
      <c r="BD20" s="606"/>
      <c r="BE20" s="607"/>
      <c r="BF20" s="607"/>
      <c r="BG20" s="608"/>
      <c r="BH20" s="607"/>
      <c r="BI20" s="607"/>
      <c r="BJ20" s="607"/>
      <c r="BK20" s="607"/>
    </row>
    <row r="21" spans="1:105" s="544" customFormat="1" ht="10.5" customHeight="1">
      <c r="A21" s="609"/>
      <c r="B21" s="610"/>
      <c r="C21" s="610"/>
      <c r="D21" s="611"/>
      <c r="E21" s="611"/>
      <c r="F21" s="611"/>
      <c r="G21" s="612"/>
      <c r="H21" s="612"/>
      <c r="I21" s="612"/>
      <c r="J21" s="612"/>
      <c r="K21" s="612"/>
      <c r="L21" s="612"/>
      <c r="M21" s="612"/>
      <c r="N21" s="612"/>
      <c r="O21" s="609"/>
      <c r="P21" s="612"/>
      <c r="Q21" s="612"/>
      <c r="R21" s="612"/>
      <c r="S21" s="612"/>
      <c r="T21" s="612"/>
      <c r="U21" s="612"/>
      <c r="V21" s="612"/>
      <c r="W21" s="612"/>
      <c r="X21" s="612"/>
      <c r="Y21" s="612"/>
      <c r="Z21" s="609"/>
      <c r="AA21" s="612"/>
      <c r="AB21" s="612"/>
      <c r="AC21" s="612"/>
      <c r="AD21" s="612"/>
      <c r="AE21" s="612"/>
      <c r="AF21" s="612"/>
      <c r="AG21" s="612"/>
      <c r="AH21" s="612"/>
      <c r="AI21" s="612"/>
      <c r="AJ21" s="609"/>
      <c r="AK21" s="612"/>
      <c r="AL21" s="612"/>
      <c r="AM21" s="612"/>
      <c r="AN21" s="612"/>
      <c r="AO21" s="612"/>
      <c r="AP21" s="612"/>
      <c r="AQ21" s="612"/>
      <c r="AR21" s="612"/>
      <c r="AS21" s="612"/>
      <c r="AT21" s="612"/>
      <c r="AU21" s="612"/>
      <c r="AV21" s="612"/>
      <c r="AW21" s="612"/>
      <c r="AY21" s="545"/>
      <c r="AZ21" s="545"/>
      <c r="BA21" s="538"/>
      <c r="BB21" s="538"/>
      <c r="BC21" s="538"/>
      <c r="BD21" s="538"/>
      <c r="BE21" s="541"/>
      <c r="BF21" s="541"/>
      <c r="BG21" s="546"/>
      <c r="BH21" s="541"/>
      <c r="BI21" s="541"/>
      <c r="BJ21" s="541"/>
      <c r="BK21" s="541"/>
      <c r="CW21" s="547"/>
      <c r="CX21" s="547"/>
      <c r="CY21" s="547"/>
      <c r="CZ21" s="547"/>
      <c r="DA21" s="547"/>
    </row>
    <row r="22" spans="1:105" s="261" customFormat="1" ht="8.25" customHeight="1">
      <c r="A22" s="262"/>
      <c r="B22" s="68"/>
      <c r="C22" s="265"/>
      <c r="D22" s="266"/>
      <c r="E22" s="266"/>
      <c r="F22" s="267"/>
      <c r="G22" s="263"/>
      <c r="H22" s="263"/>
      <c r="I22" s="263"/>
      <c r="J22" s="264"/>
      <c r="K22" s="263"/>
      <c r="L22" s="263"/>
      <c r="M22" s="263"/>
      <c r="N22" s="263"/>
      <c r="O22" s="262"/>
      <c r="P22" s="68"/>
      <c r="Q22" s="265"/>
      <c r="R22" s="263"/>
      <c r="S22" s="263"/>
      <c r="T22" s="264"/>
      <c r="U22" s="263"/>
      <c r="V22" s="263"/>
      <c r="W22" s="263"/>
      <c r="X22" s="263"/>
      <c r="Y22" s="260"/>
      <c r="Z22" s="262"/>
      <c r="AA22" s="68"/>
      <c r="AB22" s="260"/>
      <c r="AC22" s="263"/>
      <c r="AD22" s="263"/>
      <c r="AE22" s="264"/>
      <c r="AF22" s="263"/>
      <c r="AG22" s="263"/>
      <c r="AH22" s="263"/>
      <c r="AI22" s="263"/>
      <c r="AJ22" s="262"/>
      <c r="AK22" s="68"/>
      <c r="AL22" s="265"/>
      <c r="AM22" s="263"/>
      <c r="AN22" s="263"/>
      <c r="AO22" s="264"/>
      <c r="AP22" s="263"/>
      <c r="AQ22" s="263"/>
      <c r="AR22" s="263"/>
      <c r="AS22" s="263"/>
      <c r="AT22" s="263"/>
      <c r="AU22" s="263"/>
      <c r="AV22" s="263"/>
      <c r="AW22" s="264"/>
      <c r="AX22" s="263"/>
      <c r="AY22" s="263"/>
      <c r="AZ22" s="263"/>
      <c r="BA22" s="263"/>
      <c r="BB22" s="259"/>
      <c r="BC22" s="259"/>
      <c r="BD22" s="259"/>
      <c r="BE22" s="260"/>
      <c r="BF22" s="268"/>
      <c r="BG22" s="260"/>
      <c r="BH22" s="260"/>
      <c r="BI22" s="260"/>
      <c r="BJ22" s="260"/>
      <c r="BK22" s="260"/>
    </row>
    <row r="23" spans="1:105" s="614" customFormat="1" ht="16.5" customHeight="1">
      <c r="A23" s="438">
        <v>2016</v>
      </c>
      <c r="B23" s="420" t="s">
        <v>32</v>
      </c>
      <c r="C23" s="421"/>
      <c r="D23" s="422">
        <v>7165.5073000000002</v>
      </c>
      <c r="E23" s="422">
        <v>19161.58972</v>
      </c>
      <c r="F23" s="423">
        <v>-11996.082420000001</v>
      </c>
      <c r="G23" s="424">
        <v>0</v>
      </c>
      <c r="H23" s="424">
        <v>192.91113000000001</v>
      </c>
      <c r="I23" s="424">
        <v>1043.1232</v>
      </c>
      <c r="J23" s="424">
        <v>-850.21207000000004</v>
      </c>
      <c r="K23" s="424"/>
      <c r="L23" s="424">
        <v>283.80873000000003</v>
      </c>
      <c r="M23" s="424">
        <v>4291.42832</v>
      </c>
      <c r="N23" s="424">
        <v>-4007.6195899999998</v>
      </c>
      <c r="O23" s="438">
        <v>2016</v>
      </c>
      <c r="P23" s="420" t="s">
        <v>32</v>
      </c>
      <c r="Q23" s="421"/>
      <c r="R23" s="424">
        <v>2196.7817100000002</v>
      </c>
      <c r="S23" s="424">
        <v>3093.2600600000001</v>
      </c>
      <c r="T23" s="425">
        <v>-896.47834999999998</v>
      </c>
      <c r="U23" s="424"/>
      <c r="V23" s="424">
        <v>405.42552999999998</v>
      </c>
      <c r="W23" s="424">
        <v>20.22052</v>
      </c>
      <c r="X23" s="424">
        <v>385.20501000000002</v>
      </c>
      <c r="Y23" s="421"/>
      <c r="Z23" s="438">
        <v>2016</v>
      </c>
      <c r="AA23" s="420" t="s">
        <v>32</v>
      </c>
      <c r="AB23" s="421"/>
      <c r="AC23" s="424">
        <v>490.75448</v>
      </c>
      <c r="AD23" s="424">
        <v>769.26994999999999</v>
      </c>
      <c r="AE23" s="424">
        <v>-278.51546999999999</v>
      </c>
      <c r="AF23" s="424"/>
      <c r="AG23" s="424">
        <v>9.3058599999999991</v>
      </c>
      <c r="AH23" s="424">
        <v>1491.6662100000001</v>
      </c>
      <c r="AI23" s="424">
        <v>-1482.3603499999999</v>
      </c>
      <c r="AJ23" s="438">
        <v>2016</v>
      </c>
      <c r="AK23" s="420" t="s">
        <v>32</v>
      </c>
      <c r="AL23" s="421"/>
      <c r="AM23" s="424">
        <v>2701.4013399999999</v>
      </c>
      <c r="AN23" s="424">
        <v>4580.7564899999998</v>
      </c>
      <c r="AO23" s="425">
        <v>-1879.3551500000001</v>
      </c>
      <c r="AP23" s="424"/>
      <c r="AQ23" s="424">
        <v>885.11852999999996</v>
      </c>
      <c r="AR23" s="424">
        <v>3871.8649700000001</v>
      </c>
      <c r="AS23" s="424">
        <v>-2986.7464500000001</v>
      </c>
      <c r="AT23" s="424">
        <v>0</v>
      </c>
      <c r="AU23" s="424">
        <v>4086.5801999999999</v>
      </c>
      <c r="AV23" s="424">
        <v>10713.55762</v>
      </c>
      <c r="AW23" s="425">
        <v>-6626.9774200000002</v>
      </c>
      <c r="BA23" s="615"/>
      <c r="BB23" s="606"/>
      <c r="BC23" s="606"/>
      <c r="BD23" s="606"/>
      <c r="BE23" s="616"/>
      <c r="BF23" s="617"/>
      <c r="BG23" s="616"/>
      <c r="BH23" s="616"/>
      <c r="BI23" s="607"/>
      <c r="BJ23" s="607"/>
      <c r="BK23" s="607"/>
    </row>
    <row r="24" spans="1:105" s="614" customFormat="1" ht="16.5" customHeight="1">
      <c r="A24" s="419"/>
      <c r="B24" s="420" t="s">
        <v>33</v>
      </c>
      <c r="C24" s="421"/>
      <c r="D24" s="422">
        <v>16097.57437</v>
      </c>
      <c r="E24" s="422">
        <v>20059.826089999999</v>
      </c>
      <c r="F24" s="423">
        <v>-3962.2517200000002</v>
      </c>
      <c r="G24" s="424">
        <v>0</v>
      </c>
      <c r="H24" s="424">
        <v>245.07478</v>
      </c>
      <c r="I24" s="424">
        <v>293.70764000000003</v>
      </c>
      <c r="J24" s="424">
        <v>-48.632860000000001</v>
      </c>
      <c r="K24" s="424"/>
      <c r="L24" s="424">
        <v>525.02485000000001</v>
      </c>
      <c r="M24" s="424">
        <v>1900.42704</v>
      </c>
      <c r="N24" s="424">
        <v>-1375.40219</v>
      </c>
      <c r="O24" s="419"/>
      <c r="P24" s="420" t="s">
        <v>33</v>
      </c>
      <c r="Q24" s="421"/>
      <c r="R24" s="424">
        <v>2245.56871</v>
      </c>
      <c r="S24" s="424">
        <v>2916.4099200000001</v>
      </c>
      <c r="T24" s="425">
        <v>-670.84121000000005</v>
      </c>
      <c r="U24" s="424"/>
      <c r="V24" s="424">
        <v>322.51119</v>
      </c>
      <c r="W24" s="424">
        <v>195.60839000000001</v>
      </c>
      <c r="X24" s="424">
        <v>126.9028</v>
      </c>
      <c r="Y24" s="421"/>
      <c r="Z24" s="419"/>
      <c r="AA24" s="420" t="s">
        <v>33</v>
      </c>
      <c r="AB24" s="421"/>
      <c r="AC24" s="424">
        <v>760.48518999999999</v>
      </c>
      <c r="AD24" s="424">
        <v>779.00811999999996</v>
      </c>
      <c r="AE24" s="424">
        <v>-18.522929999999999</v>
      </c>
      <c r="AF24" s="424"/>
      <c r="AG24" s="424">
        <v>7069.02178</v>
      </c>
      <c r="AH24" s="424">
        <v>7075.3647499999997</v>
      </c>
      <c r="AI24" s="424">
        <v>-6.3429700000000002</v>
      </c>
      <c r="AJ24" s="419"/>
      <c r="AK24" s="420" t="s">
        <v>33</v>
      </c>
      <c r="AL24" s="421"/>
      <c r="AM24" s="424">
        <v>2971.3205200000002</v>
      </c>
      <c r="AN24" s="424">
        <v>4664.3106699999998</v>
      </c>
      <c r="AO24" s="425">
        <v>-1692.9901500000001</v>
      </c>
      <c r="AP24" s="424"/>
      <c r="AQ24" s="424">
        <v>1958.56735</v>
      </c>
      <c r="AR24" s="424">
        <v>2234.98956</v>
      </c>
      <c r="AS24" s="424">
        <v>-276.42221000000001</v>
      </c>
      <c r="AT24" s="424">
        <v>0</v>
      </c>
      <c r="AU24" s="424">
        <v>12759.394840000001</v>
      </c>
      <c r="AV24" s="424">
        <v>14753.6731</v>
      </c>
      <c r="AW24" s="425">
        <v>-1994.27826</v>
      </c>
      <c r="BA24" s="615"/>
      <c r="BB24" s="606"/>
      <c r="BC24" s="606"/>
      <c r="BD24" s="606"/>
      <c r="BE24" s="616"/>
      <c r="BF24" s="617"/>
      <c r="BG24" s="616"/>
      <c r="BH24" s="616"/>
      <c r="BI24" s="607"/>
      <c r="BJ24" s="607"/>
      <c r="BK24" s="607"/>
    </row>
    <row r="25" spans="1:105" s="614" customFormat="1" ht="16.5" customHeight="1">
      <c r="A25" s="419"/>
      <c r="B25" s="420" t="s">
        <v>34</v>
      </c>
      <c r="C25" s="421"/>
      <c r="D25" s="422">
        <v>9127.3965399999997</v>
      </c>
      <c r="E25" s="422">
        <v>14390.361870000001</v>
      </c>
      <c r="F25" s="423">
        <v>-5262.96533</v>
      </c>
      <c r="G25" s="424">
        <v>0</v>
      </c>
      <c r="H25" s="424">
        <v>230.26344</v>
      </c>
      <c r="I25" s="424">
        <v>-137.11946</v>
      </c>
      <c r="J25" s="424">
        <v>367.38290000000001</v>
      </c>
      <c r="K25" s="424"/>
      <c r="L25" s="424">
        <v>1790.9929500000001</v>
      </c>
      <c r="M25" s="424">
        <v>1152.3041800000001</v>
      </c>
      <c r="N25" s="424">
        <v>638.68877999999995</v>
      </c>
      <c r="O25" s="419"/>
      <c r="P25" s="420" t="s">
        <v>34</v>
      </c>
      <c r="Q25" s="421"/>
      <c r="R25" s="424">
        <v>1509.25073</v>
      </c>
      <c r="S25" s="424">
        <v>2858.77756</v>
      </c>
      <c r="T25" s="425">
        <v>-1349.52684</v>
      </c>
      <c r="U25" s="424"/>
      <c r="V25" s="424">
        <v>354.90528999999998</v>
      </c>
      <c r="W25" s="424">
        <v>440.85986000000003</v>
      </c>
      <c r="X25" s="424">
        <v>-85.954570000000004</v>
      </c>
      <c r="Y25" s="421"/>
      <c r="Z25" s="419"/>
      <c r="AA25" s="420" t="s">
        <v>34</v>
      </c>
      <c r="AB25" s="421"/>
      <c r="AC25" s="424">
        <v>853.72599000000002</v>
      </c>
      <c r="AD25" s="424">
        <v>495.64521999999999</v>
      </c>
      <c r="AE25" s="424">
        <v>358.08076999999997</v>
      </c>
      <c r="AF25" s="424"/>
      <c r="AG25" s="424">
        <v>45.531059999999997</v>
      </c>
      <c r="AH25" s="424">
        <v>1142.7847300000001</v>
      </c>
      <c r="AI25" s="424">
        <v>-1097.2536700000001</v>
      </c>
      <c r="AJ25" s="419"/>
      <c r="AK25" s="420" t="s">
        <v>34</v>
      </c>
      <c r="AL25" s="421"/>
      <c r="AM25" s="424">
        <v>3235.1443199999999</v>
      </c>
      <c r="AN25" s="424">
        <v>5901.8350600000003</v>
      </c>
      <c r="AO25" s="425">
        <v>-2666.69074</v>
      </c>
      <c r="AP25" s="424"/>
      <c r="AQ25" s="424">
        <v>1107.58276</v>
      </c>
      <c r="AR25" s="424">
        <v>2535.2747100000001</v>
      </c>
      <c r="AS25" s="424">
        <v>-1427.6919600000001</v>
      </c>
      <c r="AT25" s="424">
        <v>0</v>
      </c>
      <c r="AU25" s="424">
        <v>5241.9841299999998</v>
      </c>
      <c r="AV25" s="424">
        <v>10075.539720000001</v>
      </c>
      <c r="AW25" s="425">
        <v>-4833.5555999999997</v>
      </c>
      <c r="BA25" s="615"/>
      <c r="BB25" s="606"/>
      <c r="BC25" s="606"/>
      <c r="BD25" s="606"/>
      <c r="BE25" s="616"/>
      <c r="BF25" s="617"/>
      <c r="BG25" s="616"/>
      <c r="BH25" s="616"/>
      <c r="BI25" s="607"/>
      <c r="BJ25" s="607"/>
      <c r="BK25" s="607"/>
    </row>
    <row r="26" spans="1:105" s="614" customFormat="1" ht="16.5" customHeight="1">
      <c r="A26" s="419"/>
      <c r="B26" s="420" t="s">
        <v>35</v>
      </c>
      <c r="C26" s="421"/>
      <c r="D26" s="422">
        <v>11861.0337</v>
      </c>
      <c r="E26" s="422">
        <v>23872.648539999998</v>
      </c>
      <c r="F26" s="423">
        <v>-12011.61483</v>
      </c>
      <c r="G26" s="424">
        <v>0</v>
      </c>
      <c r="H26" s="424">
        <v>155.68600000000001</v>
      </c>
      <c r="I26" s="424">
        <v>848.09478000000001</v>
      </c>
      <c r="J26" s="424">
        <v>-692.40878999999995</v>
      </c>
      <c r="K26" s="424"/>
      <c r="L26" s="424">
        <v>1032.59034</v>
      </c>
      <c r="M26" s="424">
        <v>4803.7515100000001</v>
      </c>
      <c r="N26" s="424">
        <v>-3771.1611699999999</v>
      </c>
      <c r="O26" s="419"/>
      <c r="P26" s="420" t="s">
        <v>35</v>
      </c>
      <c r="Q26" s="421"/>
      <c r="R26" s="424">
        <v>2125.7812800000002</v>
      </c>
      <c r="S26" s="424">
        <v>3906.0117799999998</v>
      </c>
      <c r="T26" s="425">
        <v>-1780.2304999999999</v>
      </c>
      <c r="U26" s="424"/>
      <c r="V26" s="424">
        <v>119.51899</v>
      </c>
      <c r="W26" s="424">
        <v>284.55856</v>
      </c>
      <c r="X26" s="424">
        <v>-165.03957</v>
      </c>
      <c r="Y26" s="421"/>
      <c r="Z26" s="419"/>
      <c r="AA26" s="420" t="s">
        <v>35</v>
      </c>
      <c r="AB26" s="421"/>
      <c r="AC26" s="424">
        <v>538.76208999999994</v>
      </c>
      <c r="AD26" s="424">
        <v>1084.10661</v>
      </c>
      <c r="AE26" s="424">
        <v>-545.34451000000001</v>
      </c>
      <c r="AF26" s="424"/>
      <c r="AG26" s="424">
        <v>462.92962</v>
      </c>
      <c r="AH26" s="424">
        <v>1033.9951100000001</v>
      </c>
      <c r="AI26" s="424">
        <v>-571.06548999999995</v>
      </c>
      <c r="AJ26" s="419"/>
      <c r="AK26" s="420" t="s">
        <v>35</v>
      </c>
      <c r="AL26" s="421"/>
      <c r="AM26" s="424">
        <v>4525.9238999999998</v>
      </c>
      <c r="AN26" s="424">
        <v>4904.7534299999998</v>
      </c>
      <c r="AO26" s="425">
        <v>-378.82952999999998</v>
      </c>
      <c r="AP26" s="424"/>
      <c r="AQ26" s="424">
        <v>2899.84148</v>
      </c>
      <c r="AR26" s="424">
        <v>7007.3767500000004</v>
      </c>
      <c r="AS26" s="424">
        <v>-4107.5352700000003</v>
      </c>
      <c r="AT26" s="424">
        <v>0</v>
      </c>
      <c r="AU26" s="424">
        <v>8427.4570899999999</v>
      </c>
      <c r="AV26" s="424">
        <v>14030.231900000001</v>
      </c>
      <c r="AW26" s="425">
        <v>-5602.7748099999999</v>
      </c>
      <c r="BA26" s="615"/>
      <c r="BB26" s="606"/>
      <c r="BC26" s="606"/>
      <c r="BD26" s="606"/>
      <c r="BE26" s="616"/>
      <c r="BF26" s="617"/>
      <c r="BG26" s="616"/>
      <c r="BH26" s="616"/>
      <c r="BI26" s="607"/>
      <c r="BJ26" s="607"/>
      <c r="BK26" s="607"/>
    </row>
    <row r="27" spans="1:105" s="430" customFormat="1" ht="16.5" customHeight="1">
      <c r="D27" s="440"/>
      <c r="E27" s="440"/>
      <c r="F27" s="440"/>
      <c r="J27" s="441"/>
      <c r="R27" s="424"/>
      <c r="S27" s="424"/>
      <c r="T27" s="425"/>
      <c r="U27" s="424"/>
      <c r="V27" s="424"/>
      <c r="W27" s="424"/>
      <c r="X27" s="424"/>
      <c r="AC27" s="424"/>
      <c r="AD27" s="424"/>
      <c r="AE27" s="424"/>
      <c r="AF27" s="424"/>
      <c r="AG27" s="424"/>
      <c r="AH27" s="424"/>
      <c r="AI27" s="424"/>
      <c r="AM27" s="424"/>
      <c r="AN27" s="424"/>
      <c r="AO27" s="425"/>
      <c r="AP27" s="424"/>
      <c r="AQ27" s="424"/>
      <c r="AR27" s="424"/>
      <c r="AS27" s="424"/>
      <c r="AT27" s="424"/>
      <c r="AU27" s="424"/>
      <c r="AV27" s="424"/>
      <c r="AW27" s="425"/>
      <c r="AY27" s="421"/>
      <c r="AZ27" s="421"/>
      <c r="BA27" s="449"/>
      <c r="BB27" s="446"/>
      <c r="BC27" s="446"/>
      <c r="BD27" s="446"/>
      <c r="BE27" s="450"/>
      <c r="BF27" s="451"/>
      <c r="BG27" s="450"/>
      <c r="BH27" s="450"/>
      <c r="BI27" s="439"/>
      <c r="BJ27" s="439"/>
      <c r="BK27" s="439"/>
    </row>
    <row r="28" spans="1:105" s="421" customFormat="1" ht="16.5" customHeight="1">
      <c r="A28" s="438">
        <v>2017</v>
      </c>
      <c r="B28" s="420" t="s">
        <v>32</v>
      </c>
      <c r="D28" s="422">
        <v>10560</v>
      </c>
      <c r="E28" s="422">
        <v>18588</v>
      </c>
      <c r="F28" s="422">
        <v>-8028</v>
      </c>
      <c r="G28" s="424"/>
      <c r="H28" s="424">
        <v>328</v>
      </c>
      <c r="I28" s="424">
        <v>1276</v>
      </c>
      <c r="J28" s="424">
        <v>-948</v>
      </c>
      <c r="K28" s="424"/>
      <c r="L28" s="424">
        <v>394</v>
      </c>
      <c r="M28" s="424">
        <v>2343</v>
      </c>
      <c r="N28" s="424">
        <v>-1948</v>
      </c>
      <c r="O28" s="438">
        <v>2017</v>
      </c>
      <c r="P28" s="420" t="s">
        <v>32</v>
      </c>
      <c r="Q28" s="424"/>
      <c r="R28" s="424">
        <v>2241</v>
      </c>
      <c r="S28" s="424">
        <v>3056</v>
      </c>
      <c r="T28" s="424">
        <v>-815</v>
      </c>
      <c r="U28" s="424"/>
      <c r="V28" s="424">
        <v>198</v>
      </c>
      <c r="W28" s="424">
        <v>317</v>
      </c>
      <c r="X28" s="424">
        <v>-119</v>
      </c>
      <c r="Y28" s="424"/>
      <c r="Z28" s="438">
        <v>2017</v>
      </c>
      <c r="AA28" s="420" t="s">
        <v>32</v>
      </c>
      <c r="AB28" s="424"/>
      <c r="AC28" s="424">
        <v>984</v>
      </c>
      <c r="AD28" s="424">
        <v>838</v>
      </c>
      <c r="AE28" s="424">
        <v>146</v>
      </c>
      <c r="AF28" s="424"/>
      <c r="AG28" s="424">
        <v>1007</v>
      </c>
      <c r="AH28" s="424">
        <v>1032</v>
      </c>
      <c r="AI28" s="424">
        <v>-25</v>
      </c>
      <c r="AJ28" s="438">
        <v>2017</v>
      </c>
      <c r="AK28" s="420" t="s">
        <v>32</v>
      </c>
      <c r="AL28" s="424"/>
      <c r="AM28" s="424">
        <v>3102</v>
      </c>
      <c r="AN28" s="424">
        <v>6208</v>
      </c>
      <c r="AO28" s="424">
        <v>-3107</v>
      </c>
      <c r="AP28" s="424"/>
      <c r="AQ28" s="424">
        <v>2307</v>
      </c>
      <c r="AR28" s="424">
        <v>3518</v>
      </c>
      <c r="AS28" s="424">
        <v>-1212</v>
      </c>
      <c r="AT28" s="424"/>
      <c r="AU28" s="424">
        <v>7399</v>
      </c>
      <c r="AV28" s="424">
        <v>11597</v>
      </c>
      <c r="AW28" s="424">
        <v>-4198</v>
      </c>
      <c r="BA28" s="449"/>
      <c r="BB28" s="446"/>
      <c r="BC28" s="446"/>
      <c r="BD28" s="446"/>
      <c r="BE28" s="450"/>
      <c r="BF28" s="451"/>
      <c r="BG28" s="450"/>
      <c r="BH28" s="450"/>
      <c r="BI28" s="439"/>
      <c r="BJ28" s="439"/>
      <c r="BK28" s="439"/>
    </row>
    <row r="29" spans="1:105" s="421" customFormat="1" ht="16.5" customHeight="1">
      <c r="A29" s="419"/>
      <c r="B29" s="420" t="s">
        <v>33</v>
      </c>
      <c r="D29" s="422">
        <v>6387</v>
      </c>
      <c r="E29" s="422">
        <v>22197</v>
      </c>
      <c r="F29" s="422">
        <v>-15810</v>
      </c>
      <c r="G29" s="424"/>
      <c r="H29" s="424">
        <v>126</v>
      </c>
      <c r="I29" s="424">
        <v>366</v>
      </c>
      <c r="J29" s="424">
        <v>-240</v>
      </c>
      <c r="K29" s="424"/>
      <c r="L29" s="424">
        <v>485</v>
      </c>
      <c r="M29" s="424">
        <v>3499</v>
      </c>
      <c r="N29" s="424">
        <v>-3014</v>
      </c>
      <c r="O29" s="419"/>
      <c r="P29" s="420" t="s">
        <v>33</v>
      </c>
      <c r="Q29" s="424"/>
      <c r="R29" s="424">
        <v>1658</v>
      </c>
      <c r="S29" s="424">
        <v>2341</v>
      </c>
      <c r="T29" s="424">
        <v>-683</v>
      </c>
      <c r="U29" s="424"/>
      <c r="V29" s="424">
        <v>53</v>
      </c>
      <c r="W29" s="424">
        <v>280</v>
      </c>
      <c r="X29" s="424">
        <v>-227</v>
      </c>
      <c r="Y29" s="424"/>
      <c r="Z29" s="419"/>
      <c r="AA29" s="420" t="s">
        <v>33</v>
      </c>
      <c r="AB29" s="424"/>
      <c r="AC29" s="424">
        <v>734</v>
      </c>
      <c r="AD29" s="424">
        <v>720</v>
      </c>
      <c r="AE29" s="424">
        <v>14</v>
      </c>
      <c r="AF29" s="424"/>
      <c r="AG29" s="424">
        <v>35</v>
      </c>
      <c r="AH29" s="424">
        <v>308</v>
      </c>
      <c r="AI29" s="424">
        <v>-273</v>
      </c>
      <c r="AJ29" s="419"/>
      <c r="AK29" s="420" t="s">
        <v>33</v>
      </c>
      <c r="AL29" s="424"/>
      <c r="AM29" s="424">
        <v>2072</v>
      </c>
      <c r="AN29" s="424">
        <v>9759</v>
      </c>
      <c r="AO29" s="424">
        <v>-7688</v>
      </c>
      <c r="AP29" s="424"/>
      <c r="AQ29" s="424">
        <v>1223</v>
      </c>
      <c r="AR29" s="424">
        <v>4924</v>
      </c>
      <c r="AS29" s="424">
        <v>-3701</v>
      </c>
      <c r="AT29" s="424"/>
      <c r="AU29" s="424">
        <v>4064</v>
      </c>
      <c r="AV29" s="424">
        <v>15711</v>
      </c>
      <c r="AW29" s="424">
        <v>-11647</v>
      </c>
      <c r="BA29" s="449"/>
      <c r="BB29" s="446"/>
      <c r="BC29" s="446"/>
      <c r="BD29" s="446"/>
      <c r="BE29" s="450"/>
      <c r="BF29" s="451"/>
      <c r="BG29" s="450"/>
      <c r="BH29" s="450"/>
      <c r="BI29" s="439"/>
      <c r="BJ29" s="439"/>
      <c r="BK29" s="439"/>
    </row>
    <row r="30" spans="1:105" s="421" customFormat="1" ht="16.5" customHeight="1">
      <c r="A30" s="419"/>
      <c r="B30" s="413" t="s">
        <v>34</v>
      </c>
      <c r="D30" s="422">
        <v>9399</v>
      </c>
      <c r="E30" s="422">
        <v>12321</v>
      </c>
      <c r="F30" s="422">
        <v>-2922</v>
      </c>
      <c r="G30" s="424"/>
      <c r="H30" s="424">
        <v>435</v>
      </c>
      <c r="I30" s="424">
        <v>223</v>
      </c>
      <c r="J30" s="424">
        <v>212</v>
      </c>
      <c r="K30" s="424"/>
      <c r="L30" s="424">
        <v>224</v>
      </c>
      <c r="M30" s="424">
        <v>892</v>
      </c>
      <c r="N30" s="424">
        <v>-668</v>
      </c>
      <c r="O30" s="419"/>
      <c r="P30" s="413" t="s">
        <v>34</v>
      </c>
      <c r="Q30" s="424"/>
      <c r="R30" s="424">
        <v>2712</v>
      </c>
      <c r="S30" s="424">
        <v>2425</v>
      </c>
      <c r="T30" s="424">
        <v>287</v>
      </c>
      <c r="U30" s="424"/>
      <c r="V30" s="424">
        <v>129</v>
      </c>
      <c r="W30" s="424">
        <v>154</v>
      </c>
      <c r="X30" s="424">
        <v>-25</v>
      </c>
      <c r="Y30" s="424"/>
      <c r="Z30" s="419"/>
      <c r="AA30" s="413" t="s">
        <v>34</v>
      </c>
      <c r="AB30" s="424"/>
      <c r="AC30" s="424">
        <v>644</v>
      </c>
      <c r="AD30" s="424">
        <v>613</v>
      </c>
      <c r="AE30" s="424">
        <v>30</v>
      </c>
      <c r="AF30" s="424"/>
      <c r="AG30" s="424">
        <v>409</v>
      </c>
      <c r="AH30" s="424">
        <v>181</v>
      </c>
      <c r="AI30" s="424">
        <v>227</v>
      </c>
      <c r="AJ30" s="419"/>
      <c r="AK30" s="413" t="s">
        <v>34</v>
      </c>
      <c r="AL30" s="424"/>
      <c r="AM30" s="424">
        <v>1891</v>
      </c>
      <c r="AN30" s="424">
        <v>6094</v>
      </c>
      <c r="AO30" s="424">
        <v>-4203</v>
      </c>
      <c r="AP30" s="424"/>
      <c r="AQ30" s="424">
        <v>2956</v>
      </c>
      <c r="AR30" s="424">
        <v>1738</v>
      </c>
      <c r="AS30" s="424">
        <v>1218</v>
      </c>
      <c r="AT30" s="424"/>
      <c r="AU30" s="424">
        <v>5899</v>
      </c>
      <c r="AV30" s="424">
        <v>8627</v>
      </c>
      <c r="AW30" s="424">
        <v>-2727</v>
      </c>
      <c r="BA30" s="449"/>
      <c r="BB30" s="446"/>
      <c r="BC30" s="446"/>
      <c r="BD30" s="446"/>
      <c r="BE30" s="450"/>
      <c r="BF30" s="451"/>
      <c r="BG30" s="450"/>
      <c r="BH30" s="450"/>
      <c r="BI30" s="439"/>
      <c r="BJ30" s="439"/>
      <c r="BK30" s="439"/>
    </row>
    <row r="31" spans="1:105" s="421" customFormat="1" ht="16.5" customHeight="1">
      <c r="A31" s="419"/>
      <c r="B31" s="413" t="s">
        <v>35</v>
      </c>
      <c r="D31" s="422">
        <v>14819</v>
      </c>
      <c r="E31" s="422">
        <v>12307</v>
      </c>
      <c r="F31" s="422">
        <v>2512</v>
      </c>
      <c r="G31" s="424"/>
      <c r="H31" s="424">
        <v>520</v>
      </c>
      <c r="I31" s="424">
        <v>758</v>
      </c>
      <c r="J31" s="424">
        <v>-238</v>
      </c>
      <c r="K31" s="424"/>
      <c r="L31" s="424">
        <v>3064</v>
      </c>
      <c r="M31" s="424">
        <v>-28</v>
      </c>
      <c r="N31" s="424">
        <v>3091</v>
      </c>
      <c r="O31" s="419"/>
      <c r="P31" s="413" t="s">
        <v>35</v>
      </c>
      <c r="Q31" s="424"/>
      <c r="R31" s="424">
        <v>1974</v>
      </c>
      <c r="S31" s="424">
        <v>2890</v>
      </c>
      <c r="T31" s="424">
        <v>-916</v>
      </c>
      <c r="U31" s="424"/>
      <c r="V31" s="424">
        <v>214</v>
      </c>
      <c r="W31" s="424">
        <v>277</v>
      </c>
      <c r="X31" s="424">
        <v>-63</v>
      </c>
      <c r="Y31" s="424"/>
      <c r="Z31" s="419"/>
      <c r="AA31" s="413" t="s">
        <v>35</v>
      </c>
      <c r="AB31" s="424"/>
      <c r="AC31" s="424">
        <v>1091</v>
      </c>
      <c r="AD31" s="424">
        <v>840</v>
      </c>
      <c r="AE31" s="424">
        <v>251</v>
      </c>
      <c r="AF31" s="424"/>
      <c r="AG31" s="424">
        <v>220</v>
      </c>
      <c r="AH31" s="424">
        <v>239</v>
      </c>
      <c r="AI31" s="424">
        <v>-19</v>
      </c>
      <c r="AJ31" s="419"/>
      <c r="AK31" s="413" t="s">
        <v>35</v>
      </c>
      <c r="AL31" s="424"/>
      <c r="AM31" s="424">
        <v>6477</v>
      </c>
      <c r="AN31" s="424">
        <v>4524</v>
      </c>
      <c r="AO31" s="424">
        <v>1953</v>
      </c>
      <c r="AP31" s="424"/>
      <c r="AQ31" s="424">
        <v>1259</v>
      </c>
      <c r="AR31" s="424">
        <v>2807</v>
      </c>
      <c r="AS31" s="424">
        <v>-1548</v>
      </c>
      <c r="AT31" s="424"/>
      <c r="AU31" s="424">
        <v>9046</v>
      </c>
      <c r="AV31" s="424">
        <v>8409</v>
      </c>
      <c r="AW31" s="424">
        <v>637</v>
      </c>
      <c r="BA31" s="449"/>
      <c r="BB31" s="446"/>
      <c r="BC31" s="446"/>
      <c r="BD31" s="446"/>
      <c r="BE31" s="450"/>
      <c r="BF31" s="451"/>
      <c r="BG31" s="450"/>
      <c r="BH31" s="450"/>
      <c r="BI31" s="439"/>
      <c r="BJ31" s="439"/>
      <c r="BK31" s="439"/>
    </row>
    <row r="32" spans="1:105" s="430" customFormat="1" ht="16.5" customHeight="1">
      <c r="D32" s="422"/>
      <c r="E32" s="422"/>
      <c r="F32" s="422"/>
      <c r="G32" s="424"/>
      <c r="H32" s="424"/>
      <c r="I32" s="424"/>
      <c r="J32" s="424"/>
      <c r="K32" s="424"/>
      <c r="L32" s="424"/>
      <c r="M32" s="424"/>
      <c r="N32" s="424"/>
      <c r="Q32" s="424"/>
      <c r="R32" s="424"/>
      <c r="S32" s="424"/>
      <c r="T32" s="424"/>
      <c r="U32" s="424"/>
      <c r="V32" s="424"/>
      <c r="W32" s="424"/>
      <c r="X32" s="424"/>
      <c r="Y32" s="424"/>
      <c r="AB32" s="424"/>
      <c r="AC32" s="424"/>
      <c r="AD32" s="424"/>
      <c r="AE32" s="424"/>
      <c r="AF32" s="424"/>
      <c r="AG32" s="424"/>
      <c r="AH32" s="424"/>
      <c r="AI32" s="424"/>
      <c r="AL32" s="424"/>
      <c r="AM32" s="424"/>
      <c r="AN32" s="424"/>
      <c r="AO32" s="424"/>
      <c r="AP32" s="424"/>
      <c r="AQ32" s="424"/>
      <c r="AR32" s="424"/>
      <c r="AS32" s="424"/>
      <c r="AT32" s="424"/>
      <c r="AU32" s="424"/>
      <c r="AV32" s="424"/>
      <c r="AW32" s="424"/>
      <c r="AY32" s="421"/>
      <c r="AZ32" s="421"/>
      <c r="BA32" s="449"/>
      <c r="BB32" s="446"/>
      <c r="BC32" s="446"/>
      <c r="BD32" s="446"/>
      <c r="BE32" s="450"/>
      <c r="BF32" s="451"/>
      <c r="BG32" s="450"/>
      <c r="BH32" s="450"/>
      <c r="BI32" s="439"/>
      <c r="BJ32" s="439"/>
      <c r="BK32" s="439"/>
    </row>
    <row r="33" spans="1:105" s="536" customFormat="1" ht="16.5" customHeight="1">
      <c r="A33" s="498">
        <v>2018</v>
      </c>
      <c r="B33" s="502" t="s">
        <v>32</v>
      </c>
      <c r="C33" s="448"/>
      <c r="D33" s="503">
        <v>12038.669180000001</v>
      </c>
      <c r="E33" s="503">
        <v>14049.91467</v>
      </c>
      <c r="F33" s="503">
        <v>-2011.24549</v>
      </c>
      <c r="G33" s="504">
        <v>0</v>
      </c>
      <c r="H33" s="504">
        <v>4651.8793699999997</v>
      </c>
      <c r="I33" s="504">
        <v>1131.0649699999999</v>
      </c>
      <c r="J33" s="504">
        <v>3520.8144000000002</v>
      </c>
      <c r="K33" s="504"/>
      <c r="L33" s="504">
        <v>613.98626000000002</v>
      </c>
      <c r="M33" s="504">
        <v>1627.15398</v>
      </c>
      <c r="N33" s="504">
        <v>-1013.16772</v>
      </c>
      <c r="O33" s="498">
        <v>2018</v>
      </c>
      <c r="P33" s="502" t="s">
        <v>32</v>
      </c>
      <c r="Q33" s="504"/>
      <c r="R33" s="504">
        <v>1486.41849</v>
      </c>
      <c r="S33" s="504">
        <v>1485.05152</v>
      </c>
      <c r="T33" s="504">
        <v>1.36697</v>
      </c>
      <c r="U33" s="504"/>
      <c r="V33" s="504">
        <v>75.216679999999997</v>
      </c>
      <c r="W33" s="504">
        <v>26.325600000000001</v>
      </c>
      <c r="X33" s="504">
        <v>48.891080000000002</v>
      </c>
      <c r="Y33" s="504"/>
      <c r="Z33" s="498">
        <v>2018</v>
      </c>
      <c r="AA33" s="502" t="s">
        <v>32</v>
      </c>
      <c r="AB33" s="504"/>
      <c r="AC33" s="504">
        <v>452.50912</v>
      </c>
      <c r="AD33" s="504">
        <v>136.03404</v>
      </c>
      <c r="AE33" s="504">
        <v>316.47507999999999</v>
      </c>
      <c r="AF33" s="504"/>
      <c r="AG33" s="504">
        <v>428.45911999999998</v>
      </c>
      <c r="AH33" s="504">
        <v>277.75015000000002</v>
      </c>
      <c r="AI33" s="504">
        <v>150.70896999999999</v>
      </c>
      <c r="AJ33" s="498">
        <v>2018</v>
      </c>
      <c r="AK33" s="502" t="s">
        <v>32</v>
      </c>
      <c r="AL33" s="504"/>
      <c r="AM33" s="504">
        <v>1453.1025500000001</v>
      </c>
      <c r="AN33" s="504">
        <v>3480.2069299999998</v>
      </c>
      <c r="AO33" s="504">
        <v>-2027.10438</v>
      </c>
      <c r="AP33" s="504">
        <v>0</v>
      </c>
      <c r="AQ33" s="504">
        <v>2877.0975899999999</v>
      </c>
      <c r="AR33" s="504">
        <v>5886.3274899999997</v>
      </c>
      <c r="AS33" s="504">
        <v>-3009.2298999999998</v>
      </c>
      <c r="AT33" s="504">
        <v>0</v>
      </c>
      <c r="AU33" s="504">
        <v>5211.1683800000001</v>
      </c>
      <c r="AV33" s="504">
        <v>9780.31862</v>
      </c>
      <c r="AW33" s="504">
        <v>-4569.1502300000002</v>
      </c>
      <c r="BA33" s="537"/>
      <c r="BB33" s="538"/>
      <c r="BC33" s="538"/>
      <c r="BD33" s="538"/>
      <c r="BE33" s="539"/>
      <c r="BF33" s="540"/>
      <c r="BG33" s="539"/>
      <c r="BH33" s="539"/>
      <c r="BI33" s="541"/>
      <c r="BJ33" s="541"/>
      <c r="BK33" s="541"/>
      <c r="CW33" s="542"/>
      <c r="CX33" s="542"/>
      <c r="CY33" s="542"/>
      <c r="CZ33" s="542"/>
      <c r="DA33" s="542"/>
    </row>
    <row r="34" spans="1:105" s="536" customFormat="1" ht="16.5" customHeight="1">
      <c r="A34" s="498"/>
      <c r="B34" s="502" t="s">
        <v>33</v>
      </c>
      <c r="C34" s="448"/>
      <c r="D34" s="503">
        <v>6341.0034299999998</v>
      </c>
      <c r="E34" s="503">
        <v>12200.27003</v>
      </c>
      <c r="F34" s="503">
        <v>-5859.2666099999997</v>
      </c>
      <c r="G34" s="504">
        <v>0</v>
      </c>
      <c r="H34" s="504">
        <v>267.12806999999998</v>
      </c>
      <c r="I34" s="504">
        <v>343.31247000000002</v>
      </c>
      <c r="J34" s="504">
        <v>-76.184399999999997</v>
      </c>
      <c r="K34" s="504"/>
      <c r="L34" s="504">
        <v>760.66297999999995</v>
      </c>
      <c r="M34" s="504">
        <v>1524.92347</v>
      </c>
      <c r="N34" s="504">
        <v>-764.26049</v>
      </c>
      <c r="O34" s="498"/>
      <c r="P34" s="502" t="s">
        <v>33</v>
      </c>
      <c r="Q34" s="504"/>
      <c r="R34" s="504">
        <v>1258.8559399999999</v>
      </c>
      <c r="S34" s="504">
        <v>1154.78574</v>
      </c>
      <c r="T34" s="504">
        <v>104.0702</v>
      </c>
      <c r="U34" s="504"/>
      <c r="V34" s="504">
        <v>107.3302</v>
      </c>
      <c r="W34" s="504">
        <v>299.02321999999998</v>
      </c>
      <c r="X34" s="504">
        <v>-191.69301999999999</v>
      </c>
      <c r="Y34" s="504"/>
      <c r="Z34" s="498"/>
      <c r="AA34" s="502" t="s">
        <v>33</v>
      </c>
      <c r="AB34" s="504"/>
      <c r="AC34" s="504">
        <v>640.04686000000004</v>
      </c>
      <c r="AD34" s="504">
        <v>1029.50668</v>
      </c>
      <c r="AE34" s="504">
        <v>-389.45983000000001</v>
      </c>
      <c r="AF34" s="504"/>
      <c r="AG34" s="504">
        <v>114.09231</v>
      </c>
      <c r="AH34" s="504">
        <v>-78.849810000000005</v>
      </c>
      <c r="AI34" s="504">
        <v>192.94211999999999</v>
      </c>
      <c r="AJ34" s="498"/>
      <c r="AK34" s="502" t="s">
        <v>33</v>
      </c>
      <c r="AL34" s="504"/>
      <c r="AM34" s="504">
        <v>1810.8738900000001</v>
      </c>
      <c r="AN34" s="504">
        <v>6696.9251100000001</v>
      </c>
      <c r="AO34" s="504">
        <v>-4886.0512099999996</v>
      </c>
      <c r="AP34" s="504">
        <v>0</v>
      </c>
      <c r="AQ34" s="504">
        <v>1382.0131899999999</v>
      </c>
      <c r="AR34" s="504">
        <v>1230.6431600000001</v>
      </c>
      <c r="AS34" s="504">
        <v>151.37003000000001</v>
      </c>
      <c r="AT34" s="504">
        <v>0</v>
      </c>
      <c r="AU34" s="504">
        <v>3947.0262499999999</v>
      </c>
      <c r="AV34" s="504">
        <v>8878.2251400000005</v>
      </c>
      <c r="AW34" s="504">
        <v>-4931.1988899999997</v>
      </c>
      <c r="BA34" s="537"/>
      <c r="BB34" s="538"/>
      <c r="BC34" s="538"/>
      <c r="BD34" s="538"/>
      <c r="BE34" s="539"/>
      <c r="BF34" s="540"/>
      <c r="BG34" s="539"/>
      <c r="BH34" s="539"/>
      <c r="BI34" s="541"/>
      <c r="BJ34" s="541"/>
      <c r="BK34" s="541"/>
      <c r="CW34" s="542"/>
      <c r="CX34" s="542"/>
      <c r="CY34" s="542"/>
      <c r="CZ34" s="542"/>
      <c r="DA34" s="542"/>
    </row>
    <row r="35" spans="1:105" s="536" customFormat="1" ht="16.5" customHeight="1">
      <c r="A35" s="498"/>
      <c r="B35" s="502" t="s">
        <v>34</v>
      </c>
      <c r="C35" s="448"/>
      <c r="D35" s="503">
        <v>7672.26595</v>
      </c>
      <c r="E35" s="503">
        <v>11256.23098</v>
      </c>
      <c r="F35" s="503">
        <v>-3583.9650299999998</v>
      </c>
      <c r="G35" s="504">
        <v>0</v>
      </c>
      <c r="H35" s="504">
        <v>131.93324999999999</v>
      </c>
      <c r="I35" s="504">
        <v>158.84719999999999</v>
      </c>
      <c r="J35" s="504">
        <v>-26.91395</v>
      </c>
      <c r="K35" s="504"/>
      <c r="L35" s="504">
        <v>1088.7256</v>
      </c>
      <c r="M35" s="504">
        <v>1345.8479600000001</v>
      </c>
      <c r="N35" s="504">
        <v>-257.12236999999999</v>
      </c>
      <c r="O35" s="498"/>
      <c r="P35" s="502" t="s">
        <v>34</v>
      </c>
      <c r="Q35" s="504"/>
      <c r="R35" s="504">
        <v>1574.9612999999999</v>
      </c>
      <c r="S35" s="504">
        <v>2037.5610999999999</v>
      </c>
      <c r="T35" s="504">
        <v>-462.59980000000002</v>
      </c>
      <c r="U35" s="504"/>
      <c r="V35" s="504">
        <v>117.93742</v>
      </c>
      <c r="W35" s="504">
        <v>-493.34553</v>
      </c>
      <c r="X35" s="504">
        <v>611.28295000000003</v>
      </c>
      <c r="Y35" s="504"/>
      <c r="Z35" s="498"/>
      <c r="AA35" s="502" t="s">
        <v>34</v>
      </c>
      <c r="AB35" s="504"/>
      <c r="AC35" s="504">
        <v>836.40148999999997</v>
      </c>
      <c r="AD35" s="504">
        <v>883.67621999999994</v>
      </c>
      <c r="AE35" s="504">
        <v>-47.274729999999998</v>
      </c>
      <c r="AF35" s="504"/>
      <c r="AG35" s="504">
        <v>283.98295999999999</v>
      </c>
      <c r="AH35" s="504">
        <v>-186.69327000000001</v>
      </c>
      <c r="AI35" s="504">
        <v>470.67622999999998</v>
      </c>
      <c r="AJ35" s="498"/>
      <c r="AK35" s="502" t="s">
        <v>34</v>
      </c>
      <c r="AL35" s="504"/>
      <c r="AM35" s="504">
        <v>2675.1082999999999</v>
      </c>
      <c r="AN35" s="504">
        <v>5772.7320600000003</v>
      </c>
      <c r="AO35" s="504">
        <v>-3097.6237599999999</v>
      </c>
      <c r="AP35" s="504">
        <v>0</v>
      </c>
      <c r="AQ35" s="504">
        <v>963.21563000000003</v>
      </c>
      <c r="AR35" s="504">
        <v>1737.6052400000001</v>
      </c>
      <c r="AS35" s="504">
        <v>-774.38960999999995</v>
      </c>
      <c r="AT35" s="504">
        <v>0</v>
      </c>
      <c r="AU35" s="504">
        <v>4758.7083899999998</v>
      </c>
      <c r="AV35" s="504">
        <v>8207.3202500000007</v>
      </c>
      <c r="AW35" s="504">
        <v>-3448.6118700000002</v>
      </c>
      <c r="BA35" s="537"/>
      <c r="BB35" s="538"/>
      <c r="BC35" s="538"/>
      <c r="BD35" s="538"/>
      <c r="BE35" s="539"/>
      <c r="BF35" s="540"/>
      <c r="BG35" s="539"/>
      <c r="BH35" s="539"/>
      <c r="BI35" s="541"/>
      <c r="BJ35" s="541"/>
      <c r="BK35" s="541"/>
      <c r="CW35" s="542"/>
      <c r="CX35" s="542"/>
      <c r="CY35" s="542"/>
      <c r="CZ35" s="542"/>
      <c r="DA35" s="542"/>
    </row>
    <row r="36" spans="1:105" s="536" customFormat="1" ht="16.5" customHeight="1">
      <c r="A36" s="498"/>
      <c r="B36" s="502" t="s">
        <v>35</v>
      </c>
      <c r="C36" s="448"/>
      <c r="D36" s="503">
        <v>21137.95796</v>
      </c>
      <c r="E36" s="503">
        <v>30321.01052</v>
      </c>
      <c r="F36" s="503">
        <v>-9183.0525699999998</v>
      </c>
      <c r="G36" s="504">
        <v>0</v>
      </c>
      <c r="H36" s="504">
        <v>56.36486</v>
      </c>
      <c r="I36" s="504">
        <v>803.61585000000002</v>
      </c>
      <c r="J36" s="504">
        <v>-747.25099</v>
      </c>
      <c r="K36" s="504"/>
      <c r="L36" s="504">
        <v>5113.6749</v>
      </c>
      <c r="M36" s="504">
        <v>12950.133589999999</v>
      </c>
      <c r="N36" s="504">
        <v>-7836.4586900000004</v>
      </c>
      <c r="O36" s="498"/>
      <c r="P36" s="502" t="s">
        <v>35</v>
      </c>
      <c r="Q36" s="504"/>
      <c r="R36" s="504">
        <v>2441.0432599999999</v>
      </c>
      <c r="S36" s="504">
        <v>2317.4594499999998</v>
      </c>
      <c r="T36" s="504">
        <v>123.58381</v>
      </c>
      <c r="U36" s="504"/>
      <c r="V36" s="504">
        <v>168.37599</v>
      </c>
      <c r="W36" s="504">
        <v>-117.95343</v>
      </c>
      <c r="X36" s="504">
        <v>286.32942000000003</v>
      </c>
      <c r="Y36" s="504"/>
      <c r="Z36" s="498"/>
      <c r="AA36" s="502" t="s">
        <v>35</v>
      </c>
      <c r="AB36" s="504"/>
      <c r="AC36" s="504">
        <v>837.57398000000001</v>
      </c>
      <c r="AD36" s="504">
        <v>411.06794000000002</v>
      </c>
      <c r="AE36" s="504">
        <v>426.50605000000002</v>
      </c>
      <c r="AF36" s="504"/>
      <c r="AG36" s="504">
        <v>888.69</v>
      </c>
      <c r="AH36" s="504">
        <v>1357.1637499999999</v>
      </c>
      <c r="AI36" s="504">
        <v>-468.47375</v>
      </c>
      <c r="AJ36" s="498"/>
      <c r="AK36" s="502" t="s">
        <v>35</v>
      </c>
      <c r="AL36" s="504"/>
      <c r="AM36" s="504">
        <v>8703.1824799999995</v>
      </c>
      <c r="AN36" s="504">
        <v>7896.3522899999998</v>
      </c>
      <c r="AO36" s="504">
        <v>806.83019000000002</v>
      </c>
      <c r="AP36" s="504">
        <v>0</v>
      </c>
      <c r="AQ36" s="504">
        <v>2929.0524799999998</v>
      </c>
      <c r="AR36" s="504">
        <v>4703.1710899999998</v>
      </c>
      <c r="AS36" s="504">
        <v>-1774.11861</v>
      </c>
      <c r="AT36" s="504">
        <v>0</v>
      </c>
      <c r="AU36" s="504">
        <v>13358.498939999999</v>
      </c>
      <c r="AV36" s="504">
        <v>14367.755069999999</v>
      </c>
      <c r="AW36" s="504">
        <v>-1009.25612</v>
      </c>
      <c r="BA36" s="537"/>
      <c r="BB36" s="538"/>
      <c r="BC36" s="538"/>
      <c r="BD36" s="538"/>
      <c r="BE36" s="539"/>
      <c r="BF36" s="540"/>
      <c r="BG36" s="539"/>
      <c r="BH36" s="539"/>
      <c r="BI36" s="541"/>
      <c r="BJ36" s="541"/>
      <c r="BK36" s="541"/>
      <c r="CW36" s="542"/>
      <c r="CX36" s="542"/>
      <c r="CY36" s="542"/>
      <c r="CZ36" s="542"/>
      <c r="DA36" s="542"/>
    </row>
    <row r="37" spans="1:105" s="536" customFormat="1" ht="16.5" customHeight="1">
      <c r="A37" s="498"/>
      <c r="B37" s="502"/>
      <c r="C37" s="448"/>
      <c r="D37" s="503"/>
      <c r="E37" s="503"/>
      <c r="F37" s="503"/>
      <c r="G37" s="504"/>
      <c r="H37" s="504"/>
      <c r="I37" s="504"/>
      <c r="J37" s="504"/>
      <c r="K37" s="504"/>
      <c r="L37" s="504"/>
      <c r="M37" s="504"/>
      <c r="N37" s="504"/>
      <c r="O37" s="498"/>
      <c r="P37" s="502"/>
      <c r="Q37" s="504"/>
      <c r="R37" s="504"/>
      <c r="S37" s="504"/>
      <c r="T37" s="504"/>
      <c r="U37" s="504"/>
      <c r="V37" s="504"/>
      <c r="W37" s="504"/>
      <c r="X37" s="504"/>
      <c r="Y37" s="504"/>
      <c r="Z37" s="498"/>
      <c r="AA37" s="502"/>
      <c r="AB37" s="504"/>
      <c r="AC37" s="504"/>
      <c r="AD37" s="504"/>
      <c r="AE37" s="504"/>
      <c r="AF37" s="504"/>
      <c r="AG37" s="504"/>
      <c r="AH37" s="504"/>
      <c r="AI37" s="504"/>
      <c r="AJ37" s="498"/>
      <c r="AK37" s="502"/>
      <c r="AL37" s="504"/>
      <c r="AM37" s="504"/>
      <c r="AN37" s="504"/>
      <c r="AO37" s="504"/>
      <c r="AP37" s="504"/>
      <c r="AQ37" s="504"/>
      <c r="AR37" s="504"/>
      <c r="AS37" s="504"/>
      <c r="AT37" s="504"/>
      <c r="AU37" s="504"/>
      <c r="AV37" s="504"/>
      <c r="AW37" s="504"/>
      <c r="BA37" s="537"/>
      <c r="BB37" s="538"/>
      <c r="BC37" s="538"/>
      <c r="BD37" s="538"/>
      <c r="BE37" s="539"/>
      <c r="BF37" s="540"/>
      <c r="BG37" s="539"/>
      <c r="BH37" s="539"/>
      <c r="BI37" s="541"/>
      <c r="BJ37" s="541"/>
      <c r="BK37" s="541"/>
      <c r="CW37" s="542"/>
      <c r="CX37" s="542"/>
      <c r="CY37" s="542"/>
      <c r="CZ37" s="542"/>
      <c r="DA37" s="542"/>
    </row>
    <row r="38" spans="1:105" s="536" customFormat="1" ht="16.5" customHeight="1">
      <c r="A38" s="498" t="s">
        <v>171</v>
      </c>
      <c r="B38" s="502" t="s">
        <v>32</v>
      </c>
      <c r="C38" s="448"/>
      <c r="D38" s="503">
        <v>10650.595499999999</v>
      </c>
      <c r="E38" s="503">
        <v>16156.991379999999</v>
      </c>
      <c r="F38" s="503">
        <v>-5506.39588</v>
      </c>
      <c r="G38" s="504">
        <v>0</v>
      </c>
      <c r="H38" s="504">
        <v>601.80971999999997</v>
      </c>
      <c r="I38" s="504">
        <v>407.32637</v>
      </c>
      <c r="J38" s="504">
        <v>194.48335</v>
      </c>
      <c r="K38" s="504"/>
      <c r="L38" s="504">
        <v>599.57826999999997</v>
      </c>
      <c r="M38" s="504">
        <v>2362.8337799999999</v>
      </c>
      <c r="N38" s="504">
        <v>-1763.2555</v>
      </c>
      <c r="O38" s="498" t="s">
        <v>171</v>
      </c>
      <c r="P38" s="502" t="s">
        <v>32</v>
      </c>
      <c r="Q38" s="504"/>
      <c r="R38" s="504">
        <v>1049.4951900000001</v>
      </c>
      <c r="S38" s="504">
        <v>2041.8232499999999</v>
      </c>
      <c r="T38" s="504">
        <v>-992.32804999999996</v>
      </c>
      <c r="U38" s="504"/>
      <c r="V38" s="504">
        <v>106.51372000000001</v>
      </c>
      <c r="W38" s="504">
        <v>417.00214</v>
      </c>
      <c r="X38" s="504">
        <v>-310.48842000000002</v>
      </c>
      <c r="Y38" s="504"/>
      <c r="Z38" s="498" t="s">
        <v>171</v>
      </c>
      <c r="AA38" s="502" t="s">
        <v>32</v>
      </c>
      <c r="AB38" s="504"/>
      <c r="AC38" s="504">
        <v>527.01862000000006</v>
      </c>
      <c r="AD38" s="504">
        <v>429.60261000000003</v>
      </c>
      <c r="AE38" s="504">
        <v>97.41601</v>
      </c>
      <c r="AF38" s="504"/>
      <c r="AG38" s="504">
        <v>1413.7452000000001</v>
      </c>
      <c r="AH38" s="504">
        <v>669.63251000000002</v>
      </c>
      <c r="AI38" s="504">
        <v>744.11269000000004</v>
      </c>
      <c r="AJ38" s="498" t="s">
        <v>171</v>
      </c>
      <c r="AK38" s="502" t="s">
        <v>32</v>
      </c>
      <c r="AL38" s="504"/>
      <c r="AM38" s="504">
        <v>4830.1427599999997</v>
      </c>
      <c r="AN38" s="504">
        <v>7133.8742499999998</v>
      </c>
      <c r="AO38" s="504">
        <v>-2303.7314900000001</v>
      </c>
      <c r="AP38" s="504">
        <v>0</v>
      </c>
      <c r="AQ38" s="504">
        <v>1522.2920200000001</v>
      </c>
      <c r="AR38" s="504">
        <v>2694.8964799999999</v>
      </c>
      <c r="AS38" s="504">
        <v>-1172.60446</v>
      </c>
      <c r="AT38" s="504">
        <v>0</v>
      </c>
      <c r="AU38" s="504">
        <v>8293.1986099999995</v>
      </c>
      <c r="AV38" s="504">
        <v>10928.00585</v>
      </c>
      <c r="AW38" s="504">
        <v>-2634.8072499999998</v>
      </c>
      <c r="BA38" s="537"/>
      <c r="BB38" s="538"/>
      <c r="BC38" s="538"/>
      <c r="BD38" s="538"/>
      <c r="BE38" s="539"/>
      <c r="BF38" s="540"/>
      <c r="BG38" s="539"/>
      <c r="BH38" s="539"/>
      <c r="BI38" s="541"/>
      <c r="BJ38" s="541"/>
      <c r="BK38" s="541"/>
      <c r="CW38" s="542"/>
      <c r="CX38" s="542"/>
      <c r="CY38" s="542"/>
      <c r="CZ38" s="542"/>
      <c r="DA38" s="542"/>
    </row>
    <row r="39" spans="1:105" s="536" customFormat="1" ht="16.5" customHeight="1">
      <c r="A39" s="498"/>
      <c r="B39" s="502" t="s">
        <v>33</v>
      </c>
      <c r="C39" s="448"/>
      <c r="D39" s="503">
        <v>7077.7937400000001</v>
      </c>
      <c r="E39" s="503">
        <v>19990.215250000001</v>
      </c>
      <c r="F39" s="503">
        <v>-12912.42151</v>
      </c>
      <c r="G39" s="504">
        <v>0</v>
      </c>
      <c r="H39" s="504">
        <v>157.79074</v>
      </c>
      <c r="I39" s="504">
        <v>214.57158999999999</v>
      </c>
      <c r="J39" s="504">
        <v>-56.780859999999997</v>
      </c>
      <c r="K39" s="504"/>
      <c r="L39" s="504">
        <v>1420.35365</v>
      </c>
      <c r="M39" s="504">
        <v>4821.9556599999996</v>
      </c>
      <c r="N39" s="504">
        <v>-3401.6020100000001</v>
      </c>
      <c r="O39" s="498"/>
      <c r="P39" s="502" t="s">
        <v>33</v>
      </c>
      <c r="Q39" s="504"/>
      <c r="R39" s="504">
        <v>1470.8805</v>
      </c>
      <c r="S39" s="504">
        <v>1714.8352600000001</v>
      </c>
      <c r="T39" s="504">
        <v>-243.95477</v>
      </c>
      <c r="U39" s="504"/>
      <c r="V39" s="504">
        <v>56.132919999999999</v>
      </c>
      <c r="W39" s="504">
        <v>258.68732999999997</v>
      </c>
      <c r="X39" s="504">
        <v>-202.55440999999999</v>
      </c>
      <c r="Y39" s="504"/>
      <c r="Z39" s="498"/>
      <c r="AA39" s="502" t="s">
        <v>33</v>
      </c>
      <c r="AB39" s="504"/>
      <c r="AC39" s="504">
        <v>342.45150000000001</v>
      </c>
      <c r="AD39" s="504">
        <v>1172.64141</v>
      </c>
      <c r="AE39" s="504">
        <v>-830.18991000000005</v>
      </c>
      <c r="AF39" s="504"/>
      <c r="AG39" s="504">
        <v>164.89412999999999</v>
      </c>
      <c r="AH39" s="504">
        <v>1076.38508</v>
      </c>
      <c r="AI39" s="504">
        <v>-911.49095</v>
      </c>
      <c r="AJ39" s="498"/>
      <c r="AK39" s="502" t="s">
        <v>33</v>
      </c>
      <c r="AL39" s="504"/>
      <c r="AM39" s="504">
        <v>1476.41085</v>
      </c>
      <c r="AN39" s="504">
        <v>5885.8099700000002</v>
      </c>
      <c r="AO39" s="504">
        <v>-4409.39912</v>
      </c>
      <c r="AP39" s="504">
        <v>0</v>
      </c>
      <c r="AQ39" s="504">
        <v>1988.8794600000001</v>
      </c>
      <c r="AR39" s="504">
        <v>4845.3289500000001</v>
      </c>
      <c r="AS39" s="504">
        <v>-2856.4494800000002</v>
      </c>
      <c r="AT39" s="504">
        <v>0</v>
      </c>
      <c r="AU39" s="504">
        <v>3972.6359400000001</v>
      </c>
      <c r="AV39" s="504">
        <v>12980.1654</v>
      </c>
      <c r="AW39" s="504">
        <v>-9007.5294699999995</v>
      </c>
      <c r="BA39" s="537"/>
      <c r="BB39" s="538"/>
      <c r="BC39" s="538"/>
      <c r="BD39" s="538"/>
      <c r="BE39" s="539"/>
      <c r="BF39" s="540"/>
      <c r="BG39" s="539"/>
      <c r="BH39" s="539"/>
      <c r="BI39" s="541"/>
      <c r="BJ39" s="541"/>
      <c r="BK39" s="541"/>
      <c r="CW39" s="542"/>
      <c r="CX39" s="542"/>
      <c r="CY39" s="542"/>
      <c r="CZ39" s="542"/>
      <c r="DA39" s="542"/>
    </row>
    <row r="40" spans="1:105" s="536" customFormat="1" ht="16.5" customHeight="1">
      <c r="A40" s="498"/>
      <c r="B40" s="502" t="s">
        <v>34</v>
      </c>
      <c r="C40" s="448"/>
      <c r="D40" s="503">
        <v>18146.990539999999</v>
      </c>
      <c r="E40" s="503">
        <v>24510.5825</v>
      </c>
      <c r="F40" s="503">
        <v>-6363.5919599999997</v>
      </c>
      <c r="G40" s="504">
        <v>0</v>
      </c>
      <c r="H40" s="504">
        <v>1270.1455699999999</v>
      </c>
      <c r="I40" s="504">
        <v>356.49063000000001</v>
      </c>
      <c r="J40" s="504">
        <v>913.65494000000001</v>
      </c>
      <c r="K40" s="504"/>
      <c r="L40" s="504">
        <v>11122.97769</v>
      </c>
      <c r="M40" s="504">
        <v>14154.884819999999</v>
      </c>
      <c r="N40" s="504">
        <v>-3031.9071199999998</v>
      </c>
      <c r="O40" s="498"/>
      <c r="P40" s="502" t="s">
        <v>34</v>
      </c>
      <c r="Q40" s="504"/>
      <c r="R40" s="504">
        <v>1839.61158</v>
      </c>
      <c r="S40" s="504">
        <v>3314.1926100000001</v>
      </c>
      <c r="T40" s="504">
        <v>-1474.5810300000001</v>
      </c>
      <c r="U40" s="504"/>
      <c r="V40" s="504">
        <v>47.815840000000001</v>
      </c>
      <c r="W40" s="504">
        <v>46.143650000000001</v>
      </c>
      <c r="X40" s="504">
        <v>1.6721900000000001</v>
      </c>
      <c r="Y40" s="504"/>
      <c r="Z40" s="498"/>
      <c r="AA40" s="502" t="s">
        <v>34</v>
      </c>
      <c r="AB40" s="504"/>
      <c r="AC40" s="504">
        <v>880.57696999999996</v>
      </c>
      <c r="AD40" s="504">
        <v>595.03394000000003</v>
      </c>
      <c r="AE40" s="504">
        <v>285.54302000000001</v>
      </c>
      <c r="AF40" s="504"/>
      <c r="AG40" s="504">
        <v>86.704229999999995</v>
      </c>
      <c r="AH40" s="504">
        <v>639.76598000000001</v>
      </c>
      <c r="AI40" s="504">
        <v>-553.06174999999996</v>
      </c>
      <c r="AJ40" s="498"/>
      <c r="AK40" s="502" t="s">
        <v>34</v>
      </c>
      <c r="AL40" s="504"/>
      <c r="AM40" s="504">
        <v>1414.0496700000001</v>
      </c>
      <c r="AN40" s="504">
        <v>2958.6577900000002</v>
      </c>
      <c r="AO40" s="504">
        <v>-1544.6081200000001</v>
      </c>
      <c r="AP40" s="504">
        <v>0</v>
      </c>
      <c r="AQ40" s="504">
        <v>1485.1089999999999</v>
      </c>
      <c r="AR40" s="504">
        <v>2445.41309</v>
      </c>
      <c r="AS40" s="504">
        <v>-960.30408</v>
      </c>
      <c r="AT40" s="504">
        <v>0</v>
      </c>
      <c r="AU40" s="504">
        <v>3866.43986</v>
      </c>
      <c r="AV40" s="504">
        <v>6638.8707999999997</v>
      </c>
      <c r="AW40" s="504">
        <v>-2772.43093</v>
      </c>
      <c r="BA40" s="537"/>
      <c r="BB40" s="538"/>
      <c r="BC40" s="538"/>
      <c r="BD40" s="538"/>
      <c r="BE40" s="539"/>
      <c r="BF40" s="540"/>
      <c r="BG40" s="539"/>
      <c r="BH40" s="539"/>
      <c r="BI40" s="541"/>
      <c r="BJ40" s="541"/>
      <c r="BK40" s="541"/>
      <c r="CW40" s="542"/>
      <c r="CX40" s="542"/>
      <c r="CY40" s="542"/>
      <c r="CZ40" s="542"/>
      <c r="DA40" s="542"/>
    </row>
    <row r="41" spans="1:105" s="536" customFormat="1" ht="16.5" customHeight="1">
      <c r="A41" s="498"/>
      <c r="B41" s="502" t="s">
        <v>35</v>
      </c>
      <c r="C41" s="448"/>
      <c r="D41" s="503">
        <v>13185.02439</v>
      </c>
      <c r="E41" s="503">
        <v>14212.28246</v>
      </c>
      <c r="F41" s="503">
        <v>-1027.2580800000001</v>
      </c>
      <c r="G41" s="504">
        <v>0</v>
      </c>
      <c r="H41" s="504">
        <v>602.61139000000003</v>
      </c>
      <c r="I41" s="504">
        <v>320.06241</v>
      </c>
      <c r="J41" s="504">
        <v>282.54897999999997</v>
      </c>
      <c r="K41" s="504"/>
      <c r="L41" s="504">
        <v>2993.41275</v>
      </c>
      <c r="M41" s="504">
        <v>6472.17778</v>
      </c>
      <c r="N41" s="504">
        <v>-3478.7650400000002</v>
      </c>
      <c r="O41" s="498"/>
      <c r="P41" s="502" t="s">
        <v>35</v>
      </c>
      <c r="Q41" s="504"/>
      <c r="R41" s="504">
        <v>2095.5305699999999</v>
      </c>
      <c r="S41" s="504">
        <v>1074.7231099999999</v>
      </c>
      <c r="T41" s="504">
        <v>1020.80746</v>
      </c>
      <c r="U41" s="504"/>
      <c r="V41" s="504">
        <v>44.907690000000002</v>
      </c>
      <c r="W41" s="504">
        <v>265.48788999999999</v>
      </c>
      <c r="X41" s="504">
        <v>-220.58019999999999</v>
      </c>
      <c r="Y41" s="504"/>
      <c r="Z41" s="498"/>
      <c r="AA41" s="502" t="s">
        <v>35</v>
      </c>
      <c r="AB41" s="504"/>
      <c r="AC41" s="504">
        <v>472.88882000000001</v>
      </c>
      <c r="AD41" s="504">
        <v>333.48705999999999</v>
      </c>
      <c r="AE41" s="504">
        <v>139.40176</v>
      </c>
      <c r="AF41" s="504"/>
      <c r="AG41" s="504">
        <v>157.69349</v>
      </c>
      <c r="AH41" s="504">
        <v>577.96103000000005</v>
      </c>
      <c r="AI41" s="504">
        <v>-420.26754</v>
      </c>
      <c r="AJ41" s="498"/>
      <c r="AK41" s="502" t="s">
        <v>35</v>
      </c>
      <c r="AL41" s="504"/>
      <c r="AM41" s="504">
        <v>3305.0426600000001</v>
      </c>
      <c r="AN41" s="504">
        <v>3985.32683</v>
      </c>
      <c r="AO41" s="504">
        <v>-680.28417000000002</v>
      </c>
      <c r="AP41" s="504">
        <v>0</v>
      </c>
      <c r="AQ41" s="504">
        <v>3512.9370100000001</v>
      </c>
      <c r="AR41" s="504">
        <v>1183.0563400000001</v>
      </c>
      <c r="AS41" s="504">
        <v>2329.8806599999998</v>
      </c>
      <c r="AT41" s="504">
        <v>0</v>
      </c>
      <c r="AU41" s="504">
        <v>7448.5619800000004</v>
      </c>
      <c r="AV41" s="504">
        <v>6079.8312699999997</v>
      </c>
      <c r="AW41" s="504">
        <v>1368.73071</v>
      </c>
      <c r="BA41" s="537"/>
      <c r="BB41" s="538"/>
      <c r="BC41" s="538"/>
      <c r="BD41" s="538"/>
      <c r="BE41" s="539"/>
      <c r="BF41" s="540"/>
      <c r="BG41" s="539"/>
      <c r="BH41" s="539"/>
      <c r="BI41" s="541"/>
      <c r="BJ41" s="541"/>
      <c r="BK41" s="541"/>
      <c r="CW41" s="542"/>
      <c r="CX41" s="542"/>
      <c r="CY41" s="542"/>
      <c r="CZ41" s="542"/>
      <c r="DA41" s="542"/>
    </row>
    <row r="42" spans="1:105" s="536" customFormat="1" ht="16.5" customHeight="1">
      <c r="A42" s="498"/>
      <c r="B42" s="502"/>
      <c r="C42" s="448"/>
      <c r="D42" s="503"/>
      <c r="E42" s="503"/>
      <c r="F42" s="503"/>
      <c r="G42" s="504"/>
      <c r="H42" s="504"/>
      <c r="I42" s="504"/>
      <c r="J42" s="504"/>
      <c r="K42" s="504"/>
      <c r="L42" s="504"/>
      <c r="M42" s="504"/>
      <c r="N42" s="504"/>
      <c r="O42" s="498"/>
      <c r="P42" s="502"/>
      <c r="Q42" s="504"/>
      <c r="R42" s="504"/>
      <c r="S42" s="504"/>
      <c r="T42" s="504"/>
      <c r="U42" s="504"/>
      <c r="V42" s="504"/>
      <c r="W42" s="504"/>
      <c r="X42" s="504"/>
      <c r="Y42" s="504"/>
      <c r="Z42" s="498"/>
      <c r="AA42" s="502"/>
      <c r="AB42" s="504"/>
      <c r="AC42" s="504"/>
      <c r="AD42" s="504"/>
      <c r="AE42" s="504"/>
      <c r="AF42" s="504"/>
      <c r="AG42" s="504"/>
      <c r="AH42" s="504"/>
      <c r="AI42" s="504"/>
      <c r="AJ42" s="498"/>
      <c r="AK42" s="502"/>
      <c r="AL42" s="504"/>
      <c r="AM42" s="504"/>
      <c r="AN42" s="504"/>
      <c r="AO42" s="504"/>
      <c r="AP42" s="504"/>
      <c r="AQ42" s="504"/>
      <c r="AR42" s="504"/>
      <c r="AS42" s="504"/>
      <c r="AT42" s="504"/>
      <c r="AU42" s="504"/>
      <c r="AV42" s="504"/>
      <c r="AW42" s="504"/>
      <c r="BA42" s="537"/>
      <c r="BB42" s="538"/>
      <c r="BC42" s="538"/>
      <c r="BD42" s="538"/>
      <c r="BE42" s="539"/>
      <c r="BF42" s="540"/>
      <c r="BG42" s="539"/>
      <c r="BH42" s="539"/>
      <c r="BI42" s="541"/>
      <c r="BJ42" s="541"/>
      <c r="BK42" s="541"/>
      <c r="CW42" s="542"/>
      <c r="CX42" s="542"/>
      <c r="CY42" s="542"/>
      <c r="CZ42" s="542"/>
      <c r="DA42" s="542"/>
    </row>
    <row r="43" spans="1:105" s="536" customFormat="1" ht="16.5" customHeight="1">
      <c r="A43" s="498" t="s">
        <v>174</v>
      </c>
      <c r="B43" s="502" t="s">
        <v>32</v>
      </c>
      <c r="C43" s="448"/>
      <c r="D43" s="503">
        <v>7477.9915300000002</v>
      </c>
      <c r="E43" s="503">
        <v>9294.6040300000004</v>
      </c>
      <c r="F43" s="503">
        <v>-1816.6125</v>
      </c>
      <c r="G43" s="504">
        <v>0</v>
      </c>
      <c r="H43" s="504">
        <v>70.418719999999993</v>
      </c>
      <c r="I43" s="504">
        <v>591.00958000000003</v>
      </c>
      <c r="J43" s="504">
        <v>-520.59086000000002</v>
      </c>
      <c r="K43" s="504"/>
      <c r="L43" s="504">
        <v>816.42157999999995</v>
      </c>
      <c r="M43" s="504">
        <v>2663.5514400000002</v>
      </c>
      <c r="N43" s="504">
        <v>-1847.12987</v>
      </c>
      <c r="O43" s="498" t="s">
        <v>174</v>
      </c>
      <c r="P43" s="502" t="s">
        <v>32</v>
      </c>
      <c r="Q43" s="504"/>
      <c r="R43" s="504">
        <v>1869.3638000000001</v>
      </c>
      <c r="S43" s="504">
        <v>1523.9331400000001</v>
      </c>
      <c r="T43" s="504">
        <v>345.43065000000001</v>
      </c>
      <c r="U43" s="504"/>
      <c r="V43" s="504">
        <v>20.412230000000001</v>
      </c>
      <c r="W43" s="504">
        <v>-6.6417900000000003</v>
      </c>
      <c r="X43" s="504">
        <v>27.054030000000001</v>
      </c>
      <c r="Y43" s="504"/>
      <c r="Z43" s="498" t="s">
        <v>174</v>
      </c>
      <c r="AA43" s="502" t="s">
        <v>32</v>
      </c>
      <c r="AB43" s="504"/>
      <c r="AC43" s="504">
        <v>539.44078999999999</v>
      </c>
      <c r="AD43" s="504">
        <v>47.639539999999997</v>
      </c>
      <c r="AE43" s="504">
        <v>491.80124999999998</v>
      </c>
      <c r="AF43" s="504"/>
      <c r="AG43" s="504">
        <v>44.326920000000001</v>
      </c>
      <c r="AH43" s="504">
        <v>696.62118999999996</v>
      </c>
      <c r="AI43" s="504">
        <v>-652.29426999999998</v>
      </c>
      <c r="AJ43" s="498" t="s">
        <v>174</v>
      </c>
      <c r="AK43" s="502" t="s">
        <v>32</v>
      </c>
      <c r="AL43" s="504"/>
      <c r="AM43" s="504">
        <v>3067.7716399999999</v>
      </c>
      <c r="AN43" s="504">
        <v>2789.2511100000002</v>
      </c>
      <c r="AO43" s="504">
        <v>278.52053000000001</v>
      </c>
      <c r="AP43" s="504">
        <v>0</v>
      </c>
      <c r="AQ43" s="504">
        <v>1049.8358599999999</v>
      </c>
      <c r="AR43" s="504">
        <v>989.23981000000003</v>
      </c>
      <c r="AS43" s="504">
        <v>60.596049999999998</v>
      </c>
      <c r="AT43" s="504">
        <v>0</v>
      </c>
      <c r="AU43" s="504">
        <v>4701.3752100000002</v>
      </c>
      <c r="AV43" s="504">
        <v>4522.7516500000002</v>
      </c>
      <c r="AW43" s="504">
        <v>178.62354999999999</v>
      </c>
      <c r="BA43" s="537"/>
      <c r="BB43" s="538"/>
      <c r="BC43" s="538"/>
      <c r="BD43" s="538"/>
      <c r="BE43" s="539"/>
      <c r="BF43" s="540"/>
      <c r="BG43" s="539"/>
      <c r="BH43" s="539"/>
      <c r="BI43" s="541"/>
      <c r="BJ43" s="541"/>
      <c r="BK43" s="541"/>
      <c r="CW43" s="542"/>
      <c r="CX43" s="542"/>
      <c r="CY43" s="542"/>
      <c r="CZ43" s="542"/>
      <c r="DA43" s="542"/>
    </row>
    <row r="44" spans="1:105" s="536" customFormat="1" ht="16.5" customHeight="1">
      <c r="A44" s="498"/>
      <c r="B44" s="502" t="s">
        <v>33</v>
      </c>
      <c r="C44" s="448"/>
      <c r="D44" s="503">
        <v>5300.00281</v>
      </c>
      <c r="E44" s="503">
        <v>8354.0257199999996</v>
      </c>
      <c r="F44" s="503">
        <v>-3054.0229199999999</v>
      </c>
      <c r="G44" s="504">
        <v>0</v>
      </c>
      <c r="H44" s="504">
        <v>117.36651999999999</v>
      </c>
      <c r="I44" s="504">
        <v>142.13727</v>
      </c>
      <c r="J44" s="504">
        <v>-24.77075</v>
      </c>
      <c r="K44" s="504"/>
      <c r="L44" s="504">
        <v>664.77792999999997</v>
      </c>
      <c r="M44" s="504">
        <v>761.88439000000005</v>
      </c>
      <c r="N44" s="504">
        <v>-97.106459999999998</v>
      </c>
      <c r="O44" s="498"/>
      <c r="P44" s="502" t="s">
        <v>33</v>
      </c>
      <c r="Q44" s="504"/>
      <c r="R44" s="504">
        <v>1155.2907499999999</v>
      </c>
      <c r="S44" s="504">
        <v>1916.26659</v>
      </c>
      <c r="T44" s="504">
        <v>-760.97583999999995</v>
      </c>
      <c r="U44" s="504"/>
      <c r="V44" s="504">
        <v>74.866630000000001</v>
      </c>
      <c r="W44" s="504">
        <v>432.05184000000003</v>
      </c>
      <c r="X44" s="504">
        <v>-357.18522000000002</v>
      </c>
      <c r="Y44" s="504"/>
      <c r="Z44" s="498"/>
      <c r="AA44" s="502" t="s">
        <v>33</v>
      </c>
      <c r="AB44" s="504"/>
      <c r="AC44" s="504">
        <v>359.16737999999998</v>
      </c>
      <c r="AD44" s="504">
        <v>667.04400999999996</v>
      </c>
      <c r="AE44" s="504">
        <v>-307.87662</v>
      </c>
      <c r="AF44" s="504"/>
      <c r="AG44" s="504">
        <v>62.095280000000002</v>
      </c>
      <c r="AH44" s="504">
        <v>635.82281</v>
      </c>
      <c r="AI44" s="504">
        <v>-573.72753</v>
      </c>
      <c r="AJ44" s="498"/>
      <c r="AK44" s="502" t="s">
        <v>33</v>
      </c>
      <c r="AL44" s="504"/>
      <c r="AM44" s="504">
        <v>1506.0247899999999</v>
      </c>
      <c r="AN44" s="504">
        <v>3229.7761300000002</v>
      </c>
      <c r="AO44" s="504">
        <v>-1723.75134</v>
      </c>
      <c r="AP44" s="504">
        <v>0</v>
      </c>
      <c r="AQ44" s="504">
        <v>1360.41353</v>
      </c>
      <c r="AR44" s="504">
        <v>569.04268000000002</v>
      </c>
      <c r="AS44" s="504">
        <v>791.37084000000004</v>
      </c>
      <c r="AT44" s="504">
        <v>0</v>
      </c>
      <c r="AU44" s="504">
        <v>3287.7009800000001</v>
      </c>
      <c r="AV44" s="504">
        <v>5101.6856299999999</v>
      </c>
      <c r="AW44" s="504">
        <v>-1813.9846600000001</v>
      </c>
      <c r="BA44" s="537"/>
      <c r="BB44" s="538"/>
      <c r="BC44" s="538"/>
      <c r="BD44" s="538"/>
      <c r="BE44" s="539"/>
      <c r="BF44" s="540"/>
      <c r="BG44" s="539"/>
      <c r="BH44" s="539"/>
      <c r="BI44" s="541"/>
      <c r="BJ44" s="541"/>
      <c r="BK44" s="541"/>
      <c r="CW44" s="542"/>
      <c r="CX44" s="542"/>
      <c r="CY44" s="542"/>
      <c r="CZ44" s="542"/>
      <c r="DA44" s="542"/>
    </row>
    <row r="45" spans="1:105" s="563" customFormat="1" ht="16.5" customHeight="1">
      <c r="A45" s="498"/>
      <c r="B45" s="502" t="s">
        <v>34</v>
      </c>
      <c r="C45" s="448"/>
      <c r="D45" s="503">
        <v>6970.7171799999996</v>
      </c>
      <c r="E45" s="503">
        <v>8777.1060500000003</v>
      </c>
      <c r="F45" s="503">
        <v>-1806.38887</v>
      </c>
      <c r="G45" s="504">
        <v>0</v>
      </c>
      <c r="H45" s="504">
        <v>240.96520000000001</v>
      </c>
      <c r="I45" s="504">
        <v>361.47492</v>
      </c>
      <c r="J45" s="504">
        <v>-120.50972</v>
      </c>
      <c r="K45" s="504"/>
      <c r="L45" s="504">
        <v>885.95311000000004</v>
      </c>
      <c r="M45" s="504">
        <v>488.47359999999998</v>
      </c>
      <c r="N45" s="504">
        <v>397.47951</v>
      </c>
      <c r="O45" s="498"/>
      <c r="P45" s="502" t="s">
        <v>34</v>
      </c>
      <c r="Q45" s="504"/>
      <c r="R45" s="504">
        <v>1511.1124199999999</v>
      </c>
      <c r="S45" s="504">
        <v>2244.1136299999998</v>
      </c>
      <c r="T45" s="504">
        <v>-733.00121000000001</v>
      </c>
      <c r="U45" s="504"/>
      <c r="V45" s="504">
        <v>3.0110299999999999</v>
      </c>
      <c r="W45" s="504">
        <v>225.87079</v>
      </c>
      <c r="X45" s="504">
        <v>-222.85975999999999</v>
      </c>
      <c r="Y45" s="504"/>
      <c r="Z45" s="498"/>
      <c r="AA45" s="502" t="s">
        <v>34</v>
      </c>
      <c r="AB45" s="504"/>
      <c r="AC45" s="504">
        <v>672.84897000000001</v>
      </c>
      <c r="AD45" s="504">
        <v>312.56875000000002</v>
      </c>
      <c r="AE45" s="504">
        <v>360.28023000000002</v>
      </c>
      <c r="AF45" s="504"/>
      <c r="AG45" s="504">
        <v>117.46796000000001</v>
      </c>
      <c r="AH45" s="504">
        <v>562.56167000000005</v>
      </c>
      <c r="AI45" s="504">
        <v>-445.09370999999999</v>
      </c>
      <c r="AJ45" s="498"/>
      <c r="AK45" s="502" t="s">
        <v>34</v>
      </c>
      <c r="AL45" s="504"/>
      <c r="AM45" s="504">
        <v>2592.8019100000001</v>
      </c>
      <c r="AN45" s="504">
        <v>4388.42958</v>
      </c>
      <c r="AO45" s="504">
        <v>-1795.6276700000001</v>
      </c>
      <c r="AP45" s="504">
        <v>0</v>
      </c>
      <c r="AQ45" s="504">
        <v>946.55658000000005</v>
      </c>
      <c r="AR45" s="504">
        <v>193.61312000000001</v>
      </c>
      <c r="AS45" s="504">
        <v>752.94345999999996</v>
      </c>
      <c r="AT45" s="504">
        <v>0</v>
      </c>
      <c r="AU45" s="504">
        <v>4329.6754199999996</v>
      </c>
      <c r="AV45" s="504">
        <v>5457.1731099999997</v>
      </c>
      <c r="AW45" s="504">
        <v>-1127.4976899999999</v>
      </c>
      <c r="BA45" s="567"/>
      <c r="BB45" s="568"/>
      <c r="BC45" s="568"/>
      <c r="BD45" s="568"/>
      <c r="BE45" s="569"/>
      <c r="BF45" s="570"/>
      <c r="BG45" s="569"/>
      <c r="BH45" s="569"/>
      <c r="BI45" s="560"/>
      <c r="BJ45" s="560"/>
      <c r="BK45" s="560"/>
      <c r="CW45" s="571"/>
      <c r="CX45" s="571"/>
      <c r="CY45" s="571"/>
      <c r="CZ45" s="571"/>
      <c r="DA45" s="571"/>
    </row>
    <row r="46" spans="1:105" s="614" customFormat="1" ht="16.5" customHeight="1">
      <c r="A46" s="498"/>
      <c r="B46" s="502" t="s">
        <v>35</v>
      </c>
      <c r="C46" s="448"/>
      <c r="D46" s="503">
        <v>8372.9921900000008</v>
      </c>
      <c r="E46" s="503">
        <v>13579.19771</v>
      </c>
      <c r="F46" s="503">
        <v>-5206.2055200000004</v>
      </c>
      <c r="G46" s="504">
        <v>0</v>
      </c>
      <c r="H46" s="504">
        <v>241.16624999999999</v>
      </c>
      <c r="I46" s="504">
        <v>442.36998999999997</v>
      </c>
      <c r="J46" s="504">
        <v>-201.20374000000001</v>
      </c>
      <c r="K46" s="504"/>
      <c r="L46" s="504">
        <v>1565.6768400000001</v>
      </c>
      <c r="M46" s="504">
        <v>1880.3233600000001</v>
      </c>
      <c r="N46" s="504">
        <v>-314.64652000000001</v>
      </c>
      <c r="O46" s="498"/>
      <c r="P46" s="502" t="s">
        <v>35</v>
      </c>
      <c r="Q46" s="504"/>
      <c r="R46" s="504">
        <v>1796.2999</v>
      </c>
      <c r="S46" s="504">
        <v>2790.1522300000001</v>
      </c>
      <c r="T46" s="504">
        <v>-993.85233000000005</v>
      </c>
      <c r="U46" s="504"/>
      <c r="V46" s="504">
        <v>351.09820999999999</v>
      </c>
      <c r="W46" s="504">
        <v>398.69134000000003</v>
      </c>
      <c r="X46" s="504">
        <v>-47.593130000000002</v>
      </c>
      <c r="Y46" s="504"/>
      <c r="Z46" s="498"/>
      <c r="AA46" s="502" t="s">
        <v>35</v>
      </c>
      <c r="AB46" s="504"/>
      <c r="AC46" s="504">
        <v>635.34803999999997</v>
      </c>
      <c r="AD46" s="504">
        <v>303.80608999999998</v>
      </c>
      <c r="AE46" s="504">
        <v>331.54194999999999</v>
      </c>
      <c r="AF46" s="504"/>
      <c r="AG46" s="504">
        <v>254.79554999999999</v>
      </c>
      <c r="AH46" s="504">
        <v>1539.3732</v>
      </c>
      <c r="AI46" s="504">
        <v>-1284.5776499999999</v>
      </c>
      <c r="AJ46" s="498"/>
      <c r="AK46" s="502" t="s">
        <v>35</v>
      </c>
      <c r="AL46" s="504"/>
      <c r="AM46" s="504">
        <v>2164.4816599999999</v>
      </c>
      <c r="AN46" s="504">
        <v>4893.5271700000003</v>
      </c>
      <c r="AO46" s="504">
        <v>-2729.0455099999999</v>
      </c>
      <c r="AP46" s="504">
        <v>0</v>
      </c>
      <c r="AQ46" s="504">
        <v>1364.1257499999999</v>
      </c>
      <c r="AR46" s="504">
        <v>1330.95434</v>
      </c>
      <c r="AS46" s="504">
        <v>33.171410000000002</v>
      </c>
      <c r="AT46" s="504">
        <v>0</v>
      </c>
      <c r="AU46" s="504">
        <v>4418.7509899999995</v>
      </c>
      <c r="AV46" s="504">
        <v>8067.6607999999997</v>
      </c>
      <c r="AW46" s="504">
        <v>-3648.9097999999999</v>
      </c>
      <c r="BA46" s="615"/>
      <c r="BB46" s="606"/>
      <c r="BC46" s="606"/>
      <c r="BD46" s="606"/>
      <c r="BE46" s="616"/>
      <c r="BF46" s="617"/>
      <c r="BG46" s="616"/>
      <c r="BH46" s="616"/>
      <c r="BI46" s="607"/>
      <c r="BJ46" s="607"/>
      <c r="BK46" s="607"/>
    </row>
    <row r="47" spans="1:105" s="614" customFormat="1" ht="16.5" customHeight="1">
      <c r="A47" s="498"/>
      <c r="B47" s="502"/>
      <c r="C47" s="448"/>
      <c r="D47" s="503"/>
      <c r="E47" s="503"/>
      <c r="F47" s="503"/>
      <c r="G47" s="504"/>
      <c r="H47" s="504"/>
      <c r="I47" s="504"/>
      <c r="J47" s="504"/>
      <c r="K47" s="504"/>
      <c r="L47" s="504"/>
      <c r="M47" s="504"/>
      <c r="N47" s="504"/>
      <c r="O47" s="498"/>
      <c r="P47" s="502"/>
      <c r="Q47" s="504"/>
      <c r="R47" s="504"/>
      <c r="S47" s="504"/>
      <c r="T47" s="504"/>
      <c r="U47" s="504"/>
      <c r="V47" s="504"/>
      <c r="W47" s="504"/>
      <c r="X47" s="504"/>
      <c r="Y47" s="504"/>
      <c r="Z47" s="498"/>
      <c r="AA47" s="502"/>
      <c r="AB47" s="504"/>
      <c r="AC47" s="504"/>
      <c r="AD47" s="504"/>
      <c r="AE47" s="504"/>
      <c r="AF47" s="504"/>
      <c r="AG47" s="504"/>
      <c r="AH47" s="504"/>
      <c r="AI47" s="504"/>
      <c r="AJ47" s="498"/>
      <c r="AK47" s="502"/>
      <c r="AL47" s="504"/>
      <c r="AM47" s="504"/>
      <c r="AN47" s="504"/>
      <c r="AO47" s="504"/>
      <c r="AP47" s="504"/>
      <c r="AQ47" s="504"/>
      <c r="AR47" s="504"/>
      <c r="AS47" s="504"/>
      <c r="AT47" s="504"/>
      <c r="AU47" s="504"/>
      <c r="AV47" s="504"/>
      <c r="AW47" s="504"/>
      <c r="BA47" s="615"/>
      <c r="BB47" s="606"/>
      <c r="BC47" s="606"/>
      <c r="BD47" s="606"/>
      <c r="BE47" s="616"/>
      <c r="BF47" s="617"/>
      <c r="BG47" s="616"/>
      <c r="BH47" s="616"/>
      <c r="BI47" s="607"/>
      <c r="BJ47" s="607"/>
      <c r="BK47" s="607"/>
    </row>
    <row r="48" spans="1:105" s="614" customFormat="1" ht="16.5" customHeight="1">
      <c r="A48" s="498" t="s">
        <v>170</v>
      </c>
      <c r="B48" s="502" t="s">
        <v>32</v>
      </c>
      <c r="C48" s="448"/>
      <c r="D48" s="503">
        <v>5694.23657</v>
      </c>
      <c r="E48" s="503">
        <v>13444.487300000001</v>
      </c>
      <c r="F48" s="503">
        <v>-7750.2507299999997</v>
      </c>
      <c r="G48" s="504">
        <v>0</v>
      </c>
      <c r="H48" s="504">
        <v>446.86349999999999</v>
      </c>
      <c r="I48" s="504">
        <v>783.09876999999994</v>
      </c>
      <c r="J48" s="504">
        <v>-336.23527000000001</v>
      </c>
      <c r="K48" s="504"/>
      <c r="L48" s="504">
        <v>1347.4074599999999</v>
      </c>
      <c r="M48" s="504">
        <v>3602.36762</v>
      </c>
      <c r="N48" s="504">
        <v>-2254.9601600000001</v>
      </c>
      <c r="O48" s="498" t="s">
        <v>170</v>
      </c>
      <c r="P48" s="502" t="s">
        <v>32</v>
      </c>
      <c r="Q48" s="504"/>
      <c r="R48" s="504">
        <v>1369.1302900000001</v>
      </c>
      <c r="S48" s="504">
        <v>2571.1857</v>
      </c>
      <c r="T48" s="504">
        <v>-1202.0554199999999</v>
      </c>
      <c r="U48" s="504"/>
      <c r="V48" s="504">
        <v>68.542739999999995</v>
      </c>
      <c r="W48" s="504">
        <v>514.52769999999998</v>
      </c>
      <c r="X48" s="504">
        <v>-445.98496</v>
      </c>
      <c r="Y48" s="504"/>
      <c r="Z48" s="498" t="s">
        <v>170</v>
      </c>
      <c r="AA48" s="502" t="s">
        <v>32</v>
      </c>
      <c r="AB48" s="504"/>
      <c r="AC48" s="504">
        <v>425.92932999999999</v>
      </c>
      <c r="AD48" s="504">
        <v>680.66096000000005</v>
      </c>
      <c r="AE48" s="504">
        <v>-254.73161999999999</v>
      </c>
      <c r="AF48" s="504"/>
      <c r="AG48" s="504">
        <v>66.017150000000001</v>
      </c>
      <c r="AH48" s="504">
        <v>849.22870999999998</v>
      </c>
      <c r="AI48" s="504">
        <v>-783.21155999999996</v>
      </c>
      <c r="AJ48" s="498" t="s">
        <v>170</v>
      </c>
      <c r="AK48" s="502" t="s">
        <v>32</v>
      </c>
      <c r="AL48" s="504"/>
      <c r="AM48" s="504">
        <v>1038.6604</v>
      </c>
      <c r="AN48" s="504">
        <v>3779.5828000000001</v>
      </c>
      <c r="AO48" s="504">
        <v>-2740.9223999999999</v>
      </c>
      <c r="AP48" s="504">
        <v>0</v>
      </c>
      <c r="AQ48" s="504">
        <v>931.68569000000002</v>
      </c>
      <c r="AR48" s="504">
        <v>663.83504000000005</v>
      </c>
      <c r="AS48" s="504">
        <v>267.85064999999997</v>
      </c>
      <c r="AT48" s="504">
        <v>0</v>
      </c>
      <c r="AU48" s="504">
        <v>2462.2925700000001</v>
      </c>
      <c r="AV48" s="504">
        <v>5973.3074999999999</v>
      </c>
      <c r="AW48" s="504">
        <v>-3511.0149299999998</v>
      </c>
      <c r="BA48" s="615"/>
      <c r="BB48" s="606"/>
      <c r="BC48" s="606"/>
      <c r="BD48" s="606"/>
      <c r="BE48" s="616"/>
      <c r="BF48" s="617"/>
      <c r="BG48" s="616"/>
      <c r="BH48" s="616"/>
      <c r="BI48" s="607"/>
      <c r="BJ48" s="607"/>
      <c r="BK48" s="607"/>
    </row>
    <row r="49" spans="1:105" s="571" customFormat="1" ht="16.5" customHeight="1">
      <c r="A49" s="564"/>
      <c r="B49" s="717" t="s">
        <v>33</v>
      </c>
      <c r="C49" s="563"/>
      <c r="D49" s="718">
        <v>8744.7855209500012</v>
      </c>
      <c r="E49" s="718">
        <v>12783.395039130004</v>
      </c>
      <c r="F49" s="718">
        <v>-4038.6095181800019</v>
      </c>
      <c r="G49" s="511"/>
      <c r="H49" s="511">
        <v>60.954360640000004</v>
      </c>
      <c r="I49" s="511">
        <v>343.19495824999996</v>
      </c>
      <c r="J49" s="511">
        <v>-282.24059761000001</v>
      </c>
      <c r="K49" s="511"/>
      <c r="L49" s="511">
        <v>1968.7894812399998</v>
      </c>
      <c r="M49" s="511">
        <v>2418.1189549599999</v>
      </c>
      <c r="N49" s="511">
        <v>-449.32947371999973</v>
      </c>
      <c r="O49" s="564"/>
      <c r="P49" s="717" t="s">
        <v>33</v>
      </c>
      <c r="Q49" s="511"/>
      <c r="R49" s="511">
        <v>1615.8460579900002</v>
      </c>
      <c r="S49" s="511">
        <v>3163.7159115700006</v>
      </c>
      <c r="T49" s="511">
        <v>-1547.8698535799999</v>
      </c>
      <c r="U49" s="511"/>
      <c r="V49" s="511">
        <v>81.51214327000001</v>
      </c>
      <c r="W49" s="511">
        <v>358.88487352999999</v>
      </c>
      <c r="X49" s="511">
        <v>-277.37273026000003</v>
      </c>
      <c r="Y49" s="511"/>
      <c r="Z49" s="564"/>
      <c r="AA49" s="717" t="s">
        <v>33</v>
      </c>
      <c r="AB49" s="511"/>
      <c r="AC49" s="511">
        <v>881.48647642000003</v>
      </c>
      <c r="AD49" s="511">
        <v>775.77446890000022</v>
      </c>
      <c r="AE49" s="511">
        <v>105.71200751999986</v>
      </c>
      <c r="AF49" s="511"/>
      <c r="AG49" s="511">
        <v>167.66816925999998</v>
      </c>
      <c r="AH49" s="511">
        <v>903.3305605999999</v>
      </c>
      <c r="AI49" s="511">
        <v>-735.66239134000011</v>
      </c>
      <c r="AJ49" s="564"/>
      <c r="AK49" s="717" t="s">
        <v>33</v>
      </c>
      <c r="AL49" s="511"/>
      <c r="AM49" s="511">
        <v>1682.8207982300003</v>
      </c>
      <c r="AN49" s="511">
        <v>4063.9189111600008</v>
      </c>
      <c r="AO49" s="511">
        <v>-2381.0981129299998</v>
      </c>
      <c r="AP49" s="511"/>
      <c r="AQ49" s="511">
        <v>2285.7080338999999</v>
      </c>
      <c r="AR49" s="511">
        <v>756.45640015999982</v>
      </c>
      <c r="AS49" s="511">
        <v>1529.2516337399995</v>
      </c>
      <c r="AT49" s="511"/>
      <c r="AU49" s="511">
        <v>5017.6834778100001</v>
      </c>
      <c r="AV49" s="511">
        <v>6499.4803408200014</v>
      </c>
      <c r="AW49" s="511">
        <v>-1481.7968630100006</v>
      </c>
      <c r="BA49" s="567"/>
      <c r="BB49" s="568"/>
      <c r="BC49" s="568"/>
      <c r="BD49" s="568"/>
      <c r="BE49" s="569"/>
      <c r="BF49" s="570"/>
      <c r="BG49" s="569"/>
      <c r="BH49" s="569"/>
      <c r="BI49" s="560"/>
      <c r="BJ49" s="560"/>
      <c r="BK49" s="560"/>
    </row>
    <row r="50" spans="1:105" s="563" customFormat="1" ht="16.5" customHeight="1">
      <c r="A50" s="564"/>
      <c r="B50" s="717" t="s">
        <v>34</v>
      </c>
      <c r="D50" s="718">
        <v>17837.25244</v>
      </c>
      <c r="E50" s="718">
        <v>13094.626099999999</v>
      </c>
      <c r="F50" s="718">
        <v>4742.6263399999998</v>
      </c>
      <c r="G50" s="511">
        <v>0</v>
      </c>
      <c r="H50" s="511">
        <v>211.34538000000001</v>
      </c>
      <c r="I50" s="511">
        <v>601.88977</v>
      </c>
      <c r="J50" s="511">
        <v>-390.5444</v>
      </c>
      <c r="K50" s="511"/>
      <c r="L50" s="511">
        <v>3021.3146900000002</v>
      </c>
      <c r="M50" s="511">
        <v>2993.1903600000001</v>
      </c>
      <c r="N50" s="511">
        <v>28.12433</v>
      </c>
      <c r="O50" s="564"/>
      <c r="P50" s="717" t="s">
        <v>34</v>
      </c>
      <c r="Q50" s="511"/>
      <c r="R50" s="511">
        <v>1636.3878400000001</v>
      </c>
      <c r="S50" s="511">
        <v>1868.22775</v>
      </c>
      <c r="T50" s="511">
        <v>-231.83992000000001</v>
      </c>
      <c r="U50" s="511"/>
      <c r="V50" s="511">
        <v>214.04574</v>
      </c>
      <c r="W50" s="511">
        <v>379.56990000000002</v>
      </c>
      <c r="X50" s="511">
        <v>-165.52414999999999</v>
      </c>
      <c r="Y50" s="511"/>
      <c r="Z50" s="564"/>
      <c r="AA50" s="717" t="s">
        <v>34</v>
      </c>
      <c r="AB50" s="511"/>
      <c r="AC50" s="511">
        <v>541.75196000000005</v>
      </c>
      <c r="AD50" s="511">
        <v>1085.1293599999999</v>
      </c>
      <c r="AE50" s="511">
        <v>-543.37739999999997</v>
      </c>
      <c r="AF50" s="511"/>
      <c r="AG50" s="511">
        <v>252.18979999999999</v>
      </c>
      <c r="AH50" s="511">
        <v>720.60499000000004</v>
      </c>
      <c r="AI50" s="511">
        <v>-468.41519</v>
      </c>
      <c r="AJ50" s="564"/>
      <c r="AK50" s="717" t="s">
        <v>34</v>
      </c>
      <c r="AL50" s="511"/>
      <c r="AM50" s="511">
        <v>11003.42828</v>
      </c>
      <c r="AN50" s="511">
        <v>3742.60844</v>
      </c>
      <c r="AO50" s="511">
        <v>7260.8198400000001</v>
      </c>
      <c r="AP50" s="511">
        <v>0</v>
      </c>
      <c r="AQ50" s="511">
        <v>956.78875000000005</v>
      </c>
      <c r="AR50" s="511">
        <v>1703.40553</v>
      </c>
      <c r="AS50" s="511">
        <v>-746.61677999999995</v>
      </c>
      <c r="AT50" s="511">
        <v>0</v>
      </c>
      <c r="AU50" s="511">
        <v>12754.158789999999</v>
      </c>
      <c r="AV50" s="511">
        <v>7251.7483099999999</v>
      </c>
      <c r="AW50" s="511">
        <v>5502.4104799999996</v>
      </c>
      <c r="BA50" s="567"/>
      <c r="BB50" s="568"/>
      <c r="BC50" s="568"/>
      <c r="BD50" s="568"/>
      <c r="BE50" s="569"/>
      <c r="BF50" s="570"/>
      <c r="BG50" s="569"/>
      <c r="BH50" s="569"/>
      <c r="BI50" s="560"/>
      <c r="BJ50" s="560"/>
      <c r="BK50" s="560"/>
      <c r="CW50" s="571"/>
      <c r="CX50" s="571"/>
      <c r="CY50" s="571"/>
      <c r="CZ50" s="571"/>
      <c r="DA50" s="571"/>
    </row>
    <row r="51" spans="1:105" s="563" customFormat="1" ht="16.5" customHeight="1">
      <c r="A51" s="564"/>
      <c r="B51" s="717" t="s">
        <v>35</v>
      </c>
      <c r="D51" s="718">
        <v>13611.987590000001</v>
      </c>
      <c r="E51" s="718">
        <v>28617.905699999999</v>
      </c>
      <c r="F51" s="718">
        <v>-15005.918110000001</v>
      </c>
      <c r="G51" s="511">
        <v>0</v>
      </c>
      <c r="H51" s="511">
        <v>291.58105999999998</v>
      </c>
      <c r="I51" s="511">
        <v>657.50783999999999</v>
      </c>
      <c r="J51" s="511">
        <v>-365.92678000000001</v>
      </c>
      <c r="K51" s="511"/>
      <c r="L51" s="511">
        <v>2257.36166</v>
      </c>
      <c r="M51" s="511">
        <v>2227.6223399999999</v>
      </c>
      <c r="N51" s="511">
        <v>29.739319999999999</v>
      </c>
      <c r="O51" s="564"/>
      <c r="P51" s="717" t="s">
        <v>35</v>
      </c>
      <c r="Q51" s="511"/>
      <c r="R51" s="511">
        <v>2572.84728</v>
      </c>
      <c r="S51" s="511">
        <v>3016.7336</v>
      </c>
      <c r="T51" s="511">
        <v>-443.88632000000001</v>
      </c>
      <c r="U51" s="511"/>
      <c r="V51" s="511">
        <v>91.139899999999997</v>
      </c>
      <c r="W51" s="511">
        <v>1025.36778</v>
      </c>
      <c r="X51" s="511">
        <v>-934.22788000000003</v>
      </c>
      <c r="Y51" s="511"/>
      <c r="Z51" s="564"/>
      <c r="AA51" s="717" t="s">
        <v>35</v>
      </c>
      <c r="AB51" s="511"/>
      <c r="AC51" s="511">
        <v>737.29223999999999</v>
      </c>
      <c r="AD51" s="511">
        <v>991.40152</v>
      </c>
      <c r="AE51" s="511">
        <v>-254.10928999999999</v>
      </c>
      <c r="AF51" s="511"/>
      <c r="AG51" s="511">
        <v>832.16552999999999</v>
      </c>
      <c r="AH51" s="511">
        <v>719.53395</v>
      </c>
      <c r="AI51" s="511">
        <v>112.63158</v>
      </c>
      <c r="AJ51" s="564"/>
      <c r="AK51" s="717" t="s">
        <v>35</v>
      </c>
      <c r="AL51" s="511"/>
      <c r="AM51" s="511">
        <v>3473.8666899999998</v>
      </c>
      <c r="AN51" s="511">
        <v>16027.25678</v>
      </c>
      <c r="AO51" s="511">
        <v>-12553.390090000001</v>
      </c>
      <c r="AP51" s="511">
        <v>0</v>
      </c>
      <c r="AQ51" s="511">
        <v>3355.7332200000001</v>
      </c>
      <c r="AR51" s="511">
        <v>3952.4818700000001</v>
      </c>
      <c r="AS51" s="511">
        <v>-596.74865999999997</v>
      </c>
      <c r="AT51" s="511">
        <v>0</v>
      </c>
      <c r="AU51" s="511">
        <v>8399.0576799999999</v>
      </c>
      <c r="AV51" s="511">
        <v>21690.674129999999</v>
      </c>
      <c r="AW51" s="511">
        <v>-13291.616459999999</v>
      </c>
      <c r="BA51" s="567"/>
      <c r="BB51" s="568"/>
      <c r="BC51" s="568"/>
      <c r="BD51" s="568"/>
      <c r="BE51" s="569"/>
      <c r="BF51" s="570"/>
      <c r="BG51" s="569"/>
      <c r="BH51" s="569"/>
      <c r="BI51" s="560"/>
      <c r="BJ51" s="560"/>
      <c r="BK51" s="560"/>
      <c r="CW51" s="571"/>
      <c r="CX51" s="571"/>
      <c r="CY51" s="571"/>
      <c r="CZ51" s="571"/>
      <c r="DA51" s="571"/>
    </row>
    <row r="52" spans="1:105" s="274" customFormat="1" ht="16.5" customHeight="1" thickBot="1">
      <c r="A52" s="271"/>
      <c r="B52" s="272"/>
      <c r="C52" s="272"/>
      <c r="D52" s="273"/>
      <c r="E52" s="273"/>
      <c r="F52" s="273"/>
      <c r="G52" s="273"/>
      <c r="H52" s="273"/>
      <c r="I52" s="273"/>
      <c r="J52" s="273"/>
      <c r="K52" s="273"/>
      <c r="L52" s="273"/>
      <c r="M52" s="273"/>
      <c r="N52" s="273"/>
      <c r="O52" s="271"/>
      <c r="P52" s="272"/>
      <c r="Q52" s="272"/>
      <c r="R52" s="273"/>
      <c r="S52" s="273"/>
      <c r="T52" s="273"/>
      <c r="U52" s="273"/>
      <c r="V52" s="273"/>
      <c r="W52" s="273"/>
      <c r="X52" s="273"/>
      <c r="Y52" s="273"/>
      <c r="Z52" s="271"/>
      <c r="AA52" s="272"/>
      <c r="AB52" s="273"/>
      <c r="AC52" s="273"/>
      <c r="AD52" s="273"/>
      <c r="AE52" s="273"/>
      <c r="AF52" s="273"/>
      <c r="AG52" s="273"/>
      <c r="AH52" s="273"/>
      <c r="AI52" s="273"/>
      <c r="AJ52" s="271"/>
      <c r="AK52" s="272"/>
      <c r="AL52" s="272"/>
      <c r="AM52" s="273"/>
      <c r="AN52" s="273"/>
      <c r="AO52" s="273"/>
      <c r="AP52" s="273"/>
      <c r="AQ52" s="273"/>
      <c r="AR52" s="273"/>
      <c r="AS52" s="273"/>
      <c r="AT52" s="273"/>
      <c r="AU52" s="273"/>
      <c r="AV52" s="273"/>
      <c r="AW52" s="273"/>
      <c r="AY52" s="275"/>
      <c r="AZ52" s="275"/>
      <c r="BA52" s="276"/>
      <c r="BB52" s="277"/>
      <c r="BC52" s="277"/>
      <c r="BD52" s="278"/>
      <c r="BE52" s="278"/>
      <c r="BF52" s="277"/>
      <c r="BG52" s="278"/>
      <c r="BH52" s="278"/>
      <c r="BI52" s="278"/>
      <c r="BJ52" s="278"/>
      <c r="BK52" s="279"/>
    </row>
    <row r="53" spans="1:105" s="274" customFormat="1" ht="17.25" customHeight="1">
      <c r="A53" s="192"/>
      <c r="B53" s="193"/>
      <c r="C53" s="193"/>
      <c r="D53" s="193"/>
      <c r="E53" s="193"/>
      <c r="F53" s="193"/>
      <c r="G53" s="193"/>
      <c r="H53" s="193"/>
      <c r="I53" s="193"/>
      <c r="J53" s="193"/>
      <c r="K53" s="193"/>
      <c r="L53" s="193"/>
      <c r="M53" s="193"/>
      <c r="N53" s="193"/>
      <c r="O53" s="194"/>
      <c r="P53" s="780"/>
      <c r="Q53" s="780"/>
      <c r="R53" s="780"/>
      <c r="S53" s="780"/>
      <c r="T53" s="780"/>
      <c r="U53" s="780"/>
      <c r="V53" s="780"/>
      <c r="W53" s="780"/>
      <c r="X53" s="780"/>
      <c r="Y53" s="280"/>
      <c r="Z53" s="194"/>
      <c r="AA53" s="780"/>
      <c r="AB53" s="780"/>
      <c r="AC53" s="780"/>
      <c r="AD53" s="780"/>
      <c r="AE53" s="780"/>
      <c r="AF53" s="780"/>
      <c r="AG53" s="780"/>
      <c r="AH53" s="780"/>
      <c r="AI53" s="780"/>
      <c r="AJ53" s="194"/>
      <c r="AK53" s="780"/>
      <c r="AL53" s="780"/>
      <c r="AM53" s="780"/>
      <c r="AN53" s="780"/>
      <c r="AO53" s="780"/>
      <c r="AP53" s="780"/>
      <c r="AQ53" s="780"/>
      <c r="AR53" s="780"/>
      <c r="AS53" s="780"/>
      <c r="AT53" s="780"/>
      <c r="AU53" s="780"/>
      <c r="AV53" s="780"/>
      <c r="AW53" s="780"/>
      <c r="AY53" s="275"/>
      <c r="AZ53" s="275"/>
      <c r="BA53" s="276"/>
      <c r="BB53" s="277"/>
      <c r="BC53" s="277"/>
      <c r="BD53" s="278"/>
      <c r="BE53" s="278"/>
      <c r="BF53" s="277"/>
      <c r="BG53" s="278"/>
      <c r="BH53" s="278"/>
      <c r="BI53" s="278"/>
      <c r="BJ53" s="278"/>
      <c r="BK53" s="279"/>
    </row>
    <row r="54" spans="1:105" s="287" customFormat="1" ht="12" customHeight="1">
      <c r="B54" s="203"/>
      <c r="C54" s="203"/>
      <c r="D54" s="203"/>
      <c r="E54" s="203"/>
      <c r="F54" s="203"/>
      <c r="G54" s="203"/>
      <c r="H54" s="203"/>
      <c r="I54" s="203"/>
      <c r="J54" s="203"/>
      <c r="K54" s="203"/>
      <c r="L54" s="203"/>
      <c r="M54" s="203"/>
      <c r="N54" s="203"/>
      <c r="O54" s="281"/>
      <c r="P54" s="781"/>
      <c r="Q54" s="781"/>
      <c r="R54" s="781"/>
      <c r="S54" s="781"/>
      <c r="T54" s="781"/>
      <c r="U54" s="781"/>
      <c r="V54" s="781"/>
      <c r="W54" s="781"/>
      <c r="X54" s="781"/>
      <c r="Y54" s="282"/>
      <c r="Z54" s="281"/>
      <c r="AA54" s="781"/>
      <c r="AB54" s="781"/>
      <c r="AC54" s="781"/>
      <c r="AD54" s="781"/>
      <c r="AE54" s="781"/>
      <c r="AF54" s="781"/>
      <c r="AG54" s="781"/>
      <c r="AH54" s="781"/>
      <c r="AI54" s="781"/>
      <c r="AJ54" s="281"/>
      <c r="AK54" s="781"/>
      <c r="AL54" s="781"/>
      <c r="AM54" s="781"/>
      <c r="AN54" s="781"/>
      <c r="AO54" s="781"/>
      <c r="AP54" s="781"/>
      <c r="AQ54" s="781"/>
      <c r="AR54" s="781"/>
      <c r="AS54" s="781"/>
      <c r="AT54" s="781"/>
      <c r="AU54" s="781"/>
      <c r="AV54" s="781"/>
      <c r="AW54" s="781"/>
      <c r="AX54" s="283"/>
      <c r="AY54" s="283"/>
      <c r="AZ54" s="283"/>
      <c r="BA54" s="284"/>
      <c r="BB54" s="285"/>
      <c r="BC54" s="285"/>
      <c r="BD54" s="283"/>
      <c r="BE54" s="283"/>
      <c r="BF54" s="285"/>
      <c r="BG54" s="283"/>
      <c r="BH54" s="283"/>
      <c r="BI54" s="283"/>
      <c r="BJ54" s="283"/>
      <c r="BK54" s="286"/>
    </row>
    <row r="55" spans="1:105" s="287" customFormat="1" ht="9" customHeight="1">
      <c r="A55" s="194"/>
      <c r="B55" s="194"/>
      <c r="C55" s="195"/>
      <c r="D55" s="195"/>
      <c r="E55" s="195"/>
      <c r="F55" s="195"/>
      <c r="G55" s="195"/>
      <c r="H55" s="195"/>
      <c r="I55" s="195"/>
      <c r="J55" s="195"/>
      <c r="K55" s="195"/>
      <c r="L55" s="195"/>
      <c r="M55" s="195"/>
      <c r="N55" s="195"/>
      <c r="O55" s="281"/>
      <c r="P55" s="742"/>
      <c r="Q55" s="742"/>
      <c r="R55" s="742"/>
      <c r="S55" s="742"/>
      <c r="T55" s="742"/>
      <c r="U55" s="742"/>
      <c r="V55" s="742"/>
      <c r="W55" s="742"/>
      <c r="X55" s="742"/>
      <c r="Y55" s="742"/>
      <c r="Z55" s="281"/>
      <c r="AA55" s="742"/>
      <c r="AB55" s="742"/>
      <c r="AC55" s="742"/>
      <c r="AD55" s="742"/>
      <c r="AE55" s="742"/>
      <c r="AF55" s="742"/>
      <c r="AG55" s="742"/>
      <c r="AH55" s="742"/>
      <c r="AI55" s="742"/>
      <c r="AJ55" s="281"/>
      <c r="AK55" s="742"/>
      <c r="AL55" s="742"/>
      <c r="AM55" s="742"/>
      <c r="AN55" s="742"/>
      <c r="AO55" s="742"/>
      <c r="AP55" s="742"/>
      <c r="AQ55" s="742"/>
      <c r="AR55" s="742"/>
      <c r="AS55" s="742"/>
      <c r="AT55" s="742"/>
      <c r="AU55" s="742"/>
      <c r="AV55" s="742"/>
      <c r="AW55" s="280"/>
      <c r="AX55" s="283"/>
      <c r="AY55" s="283"/>
      <c r="AZ55" s="283"/>
      <c r="BA55" s="284"/>
      <c r="BB55" s="285"/>
      <c r="BC55" s="285"/>
      <c r="BD55" s="283"/>
      <c r="BE55" s="283"/>
      <c r="BF55" s="285"/>
      <c r="BG55" s="283"/>
      <c r="BH55" s="283"/>
      <c r="BI55" s="283"/>
      <c r="BJ55" s="283"/>
      <c r="BK55" s="286"/>
    </row>
    <row r="56" spans="1:105" s="289" customFormat="1" ht="10.5" customHeight="1">
      <c r="A56" s="192"/>
      <c r="B56" s="194"/>
      <c r="C56" s="200"/>
      <c r="D56" s="200"/>
      <c r="E56" s="200"/>
      <c r="F56" s="200"/>
      <c r="G56" s="200"/>
      <c r="H56" s="200"/>
      <c r="I56" s="200"/>
      <c r="J56" s="200"/>
      <c r="K56" s="200"/>
      <c r="L56" s="200"/>
      <c r="M56" s="200"/>
      <c r="N56" s="200"/>
      <c r="O56" s="201"/>
      <c r="P56" s="780"/>
      <c r="Q56" s="780"/>
      <c r="R56" s="780"/>
      <c r="S56" s="780"/>
      <c r="T56" s="780"/>
      <c r="U56" s="780"/>
      <c r="V56" s="780"/>
      <c r="W56" s="780"/>
      <c r="X56" s="780"/>
      <c r="Y56" s="280"/>
      <c r="Z56" s="201"/>
      <c r="AA56" s="780"/>
      <c r="AB56" s="780"/>
      <c r="AC56" s="780"/>
      <c r="AD56" s="780"/>
      <c r="AE56" s="780"/>
      <c r="AF56" s="780"/>
      <c r="AG56" s="780"/>
      <c r="AH56" s="780"/>
      <c r="AI56" s="780"/>
      <c r="AJ56" s="201"/>
      <c r="AK56" s="780"/>
      <c r="AL56" s="780"/>
      <c r="AM56" s="780"/>
      <c r="AN56" s="780"/>
      <c r="AO56" s="780"/>
      <c r="AP56" s="780"/>
      <c r="AQ56" s="780"/>
      <c r="AR56" s="780"/>
      <c r="AS56" s="780"/>
      <c r="AT56" s="780"/>
      <c r="AU56" s="780"/>
      <c r="AV56" s="780"/>
      <c r="AW56" s="780"/>
      <c r="AX56" s="288"/>
      <c r="AY56" s="288"/>
      <c r="AZ56" s="288"/>
      <c r="BA56" s="288"/>
      <c r="BB56" s="288"/>
      <c r="BC56" s="288"/>
      <c r="BD56" s="288"/>
      <c r="BE56" s="288"/>
      <c r="BF56" s="288"/>
      <c r="BG56" s="288"/>
      <c r="BH56" s="288"/>
      <c r="BI56" s="288"/>
      <c r="BJ56" s="288"/>
    </row>
    <row r="57" spans="1:105" s="290" customFormat="1" ht="9" customHeight="1">
      <c r="A57" s="194"/>
      <c r="B57" s="734"/>
      <c r="C57" s="734"/>
      <c r="D57" s="734"/>
      <c r="E57" s="734"/>
      <c r="F57" s="734"/>
      <c r="G57" s="734"/>
      <c r="H57" s="734"/>
      <c r="I57" s="734"/>
      <c r="J57" s="734"/>
      <c r="K57" s="734"/>
      <c r="L57" s="734"/>
      <c r="M57" s="734"/>
      <c r="N57" s="734"/>
      <c r="O57" s="201"/>
      <c r="P57" s="780"/>
      <c r="Q57" s="780"/>
      <c r="R57" s="780"/>
      <c r="S57" s="780"/>
      <c r="T57" s="780"/>
      <c r="U57" s="780"/>
      <c r="V57" s="780"/>
      <c r="W57" s="780"/>
      <c r="X57" s="780"/>
      <c r="Y57" s="280"/>
      <c r="Z57" s="201"/>
      <c r="AA57" s="780"/>
      <c r="AB57" s="780"/>
      <c r="AC57" s="780"/>
      <c r="AD57" s="780"/>
      <c r="AE57" s="780"/>
      <c r="AF57" s="780"/>
      <c r="AG57" s="780"/>
      <c r="AH57" s="780"/>
      <c r="AI57" s="780"/>
      <c r="AJ57" s="201"/>
      <c r="AK57" s="780"/>
      <c r="AL57" s="780"/>
      <c r="AM57" s="780"/>
      <c r="AN57" s="780"/>
      <c r="AO57" s="780"/>
      <c r="AP57" s="780"/>
      <c r="AQ57" s="780"/>
      <c r="AR57" s="780"/>
      <c r="AS57" s="780"/>
      <c r="AT57" s="780"/>
      <c r="AU57" s="780"/>
      <c r="AV57" s="780"/>
      <c r="AW57" s="780"/>
      <c r="AY57" s="291"/>
      <c r="AZ57" s="291"/>
      <c r="BA57" s="291"/>
    </row>
    <row r="58" spans="1:105" s="290" customFormat="1" ht="9" customHeight="1">
      <c r="A58" s="194"/>
      <c r="B58" s="734"/>
      <c r="C58" s="734"/>
      <c r="D58" s="734"/>
      <c r="E58" s="734"/>
      <c r="F58" s="734"/>
      <c r="G58" s="734"/>
      <c r="H58" s="734"/>
      <c r="I58" s="734"/>
      <c r="J58" s="734"/>
      <c r="K58" s="734"/>
      <c r="L58" s="734"/>
      <c r="M58" s="734"/>
      <c r="N58" s="734"/>
      <c r="O58" s="201"/>
      <c r="P58" s="741"/>
      <c r="Q58" s="741"/>
      <c r="R58" s="741"/>
      <c r="S58" s="741"/>
      <c r="T58" s="741"/>
      <c r="U58" s="741"/>
      <c r="V58" s="741"/>
      <c r="W58" s="741"/>
      <c r="X58" s="741"/>
      <c r="Y58" s="280"/>
      <c r="Z58" s="201"/>
      <c r="AA58" s="741"/>
      <c r="AB58" s="741"/>
      <c r="AC58" s="741"/>
      <c r="AD58" s="741"/>
      <c r="AE58" s="741"/>
      <c r="AF58" s="741"/>
      <c r="AG58" s="741"/>
      <c r="AH58" s="741"/>
      <c r="AI58" s="741"/>
      <c r="AJ58" s="201"/>
      <c r="AK58" s="741"/>
      <c r="AL58" s="741"/>
      <c r="AM58" s="741"/>
      <c r="AN58" s="741"/>
      <c r="AO58" s="741"/>
      <c r="AP58" s="741"/>
      <c r="AQ58" s="741"/>
      <c r="AR58" s="741"/>
      <c r="AS58" s="741"/>
      <c r="AT58" s="741"/>
      <c r="AU58" s="741"/>
      <c r="AV58" s="741"/>
      <c r="AW58" s="741"/>
      <c r="AY58" s="291"/>
      <c r="AZ58" s="291"/>
      <c r="BA58" s="291"/>
    </row>
    <row r="59" spans="1:105" s="551" customFormat="1" ht="9" customHeight="1">
      <c r="A59" s="531"/>
      <c r="B59" s="548"/>
      <c r="C59" s="548"/>
      <c r="D59" s="548"/>
      <c r="E59" s="721"/>
      <c r="F59" s="721"/>
      <c r="G59" s="721"/>
      <c r="H59" s="721"/>
      <c r="I59" s="721"/>
      <c r="J59" s="721"/>
      <c r="K59" s="721"/>
      <c r="L59" s="721"/>
      <c r="M59" s="721"/>
      <c r="N59" s="721"/>
      <c r="O59" s="549"/>
      <c r="P59" s="550"/>
      <c r="Q59" s="550"/>
      <c r="R59" s="550"/>
      <c r="S59" s="550"/>
      <c r="T59" s="550"/>
      <c r="U59" s="550"/>
      <c r="V59" s="550"/>
      <c r="W59" s="550"/>
      <c r="X59" s="550"/>
      <c r="Y59" s="526"/>
      <c r="Z59" s="549"/>
      <c r="AA59" s="550"/>
      <c r="AB59" s="550"/>
      <c r="AC59" s="550"/>
      <c r="AD59" s="550"/>
      <c r="AE59" s="550"/>
      <c r="AF59" s="550"/>
      <c r="AG59" s="550"/>
      <c r="AH59" s="550"/>
      <c r="AI59" s="550"/>
      <c r="AJ59" s="549"/>
      <c r="AK59" s="550"/>
      <c r="AL59" s="550"/>
      <c r="AM59" s="550"/>
      <c r="AN59" s="550"/>
      <c r="AO59" s="550"/>
      <c r="AP59" s="550"/>
      <c r="AQ59" s="550"/>
      <c r="AR59" s="550"/>
      <c r="AS59" s="550"/>
      <c r="AT59" s="550"/>
      <c r="AU59" s="550"/>
      <c r="AV59" s="550"/>
      <c r="AW59" s="550"/>
      <c r="AY59" s="552"/>
      <c r="AZ59" s="552"/>
      <c r="BA59" s="552"/>
    </row>
    <row r="60" spans="1:105" s="290" customFormat="1" ht="6" customHeight="1">
      <c r="B60" s="200"/>
      <c r="C60" s="210"/>
      <c r="D60" s="200"/>
      <c r="E60" s="200"/>
      <c r="F60" s="200"/>
      <c r="G60" s="200"/>
      <c r="H60" s="200"/>
      <c r="I60" s="200"/>
      <c r="J60" s="200"/>
      <c r="K60" s="200"/>
      <c r="L60" s="200"/>
      <c r="M60" s="200"/>
      <c r="N60" s="200"/>
      <c r="O60" s="201"/>
      <c r="P60" s="781"/>
      <c r="Q60" s="781"/>
      <c r="R60" s="781"/>
      <c r="S60" s="781"/>
      <c r="T60" s="781"/>
      <c r="U60" s="781"/>
      <c r="V60" s="781"/>
      <c r="W60" s="781"/>
      <c r="X60" s="781"/>
      <c r="Y60" s="282"/>
      <c r="Z60" s="201"/>
      <c r="AA60" s="781"/>
      <c r="AB60" s="781"/>
      <c r="AC60" s="781"/>
      <c r="AD60" s="781"/>
      <c r="AE60" s="781"/>
      <c r="AF60" s="781"/>
      <c r="AG60" s="781"/>
      <c r="AH60" s="781"/>
      <c r="AI60" s="781"/>
      <c r="AJ60" s="201"/>
      <c r="AK60" s="781"/>
      <c r="AL60" s="781"/>
      <c r="AM60" s="781"/>
      <c r="AN60" s="781"/>
      <c r="AO60" s="781"/>
      <c r="AP60" s="781"/>
      <c r="AQ60" s="781"/>
      <c r="AR60" s="781"/>
      <c r="AS60" s="781"/>
      <c r="AT60" s="781"/>
      <c r="AU60" s="781"/>
      <c r="AV60" s="781"/>
      <c r="AW60" s="781"/>
      <c r="AX60" s="292"/>
      <c r="AY60" s="293"/>
      <c r="AZ60" s="293"/>
      <c r="BA60" s="291"/>
    </row>
    <row r="61" spans="1:105" s="290" customFormat="1" ht="12" customHeight="1">
      <c r="A61" s="201"/>
      <c r="B61" s="282"/>
      <c r="C61" s="282"/>
      <c r="D61" s="282"/>
      <c r="E61" s="282"/>
      <c r="F61" s="282"/>
      <c r="G61" s="282"/>
      <c r="H61" s="282"/>
      <c r="I61" s="282"/>
      <c r="J61" s="282"/>
      <c r="K61" s="282"/>
      <c r="L61" s="282"/>
      <c r="M61" s="282"/>
      <c r="N61" s="282"/>
      <c r="O61" s="201"/>
      <c r="P61" s="781"/>
      <c r="Q61" s="781"/>
      <c r="R61" s="781"/>
      <c r="S61" s="781"/>
      <c r="T61" s="781"/>
      <c r="U61" s="781"/>
      <c r="V61" s="781"/>
      <c r="W61" s="781"/>
      <c r="X61" s="781"/>
      <c r="Y61" s="282"/>
      <c r="Z61" s="201"/>
      <c r="AA61" s="781"/>
      <c r="AB61" s="781"/>
      <c r="AC61" s="781"/>
      <c r="AD61" s="781"/>
      <c r="AE61" s="781"/>
      <c r="AF61" s="781"/>
      <c r="AG61" s="781"/>
      <c r="AH61" s="781"/>
      <c r="AI61" s="781"/>
      <c r="AJ61" s="201"/>
      <c r="AK61" s="781"/>
      <c r="AL61" s="781"/>
      <c r="AM61" s="781"/>
      <c r="AN61" s="781"/>
      <c r="AO61" s="781"/>
      <c r="AP61" s="781"/>
      <c r="AQ61" s="781"/>
      <c r="AR61" s="781"/>
      <c r="AS61" s="781"/>
      <c r="AT61" s="781"/>
      <c r="AU61" s="781"/>
      <c r="AV61" s="781"/>
      <c r="AW61" s="781"/>
      <c r="AX61" s="294"/>
      <c r="AY61" s="295"/>
      <c r="AZ61" s="295"/>
      <c r="BA61" s="291"/>
    </row>
    <row r="62" spans="1:105" s="290" customFormat="1" ht="5.25" customHeight="1">
      <c r="A62" s="201"/>
      <c r="B62" s="742"/>
      <c r="C62" s="742"/>
      <c r="D62" s="742"/>
      <c r="E62" s="742"/>
      <c r="F62" s="742"/>
      <c r="G62" s="742"/>
      <c r="H62" s="742"/>
      <c r="I62" s="742"/>
      <c r="J62" s="742"/>
      <c r="K62" s="742"/>
      <c r="L62" s="742"/>
      <c r="M62" s="742"/>
      <c r="N62" s="742"/>
      <c r="O62" s="201"/>
      <c r="P62" s="742"/>
      <c r="Q62" s="742"/>
      <c r="R62" s="742"/>
      <c r="S62" s="742"/>
      <c r="T62" s="742"/>
      <c r="U62" s="742"/>
      <c r="V62" s="742"/>
      <c r="W62" s="742"/>
      <c r="X62" s="742"/>
      <c r="Y62" s="282"/>
      <c r="Z62" s="201"/>
      <c r="AA62" s="742"/>
      <c r="AB62" s="742"/>
      <c r="AC62" s="742"/>
      <c r="AD62" s="742"/>
      <c r="AE62" s="742"/>
      <c r="AF62" s="742"/>
      <c r="AG62" s="742"/>
      <c r="AH62" s="742"/>
      <c r="AI62" s="742"/>
      <c r="AJ62" s="201"/>
      <c r="AK62" s="742"/>
      <c r="AL62" s="742"/>
      <c r="AM62" s="742"/>
      <c r="AN62" s="742"/>
      <c r="AO62" s="742"/>
      <c r="AP62" s="742"/>
      <c r="AQ62" s="742"/>
      <c r="AR62" s="742"/>
      <c r="AS62" s="742"/>
      <c r="AT62" s="742"/>
      <c r="AU62" s="742"/>
      <c r="AV62" s="742"/>
      <c r="AW62" s="742"/>
      <c r="AX62" s="294"/>
      <c r="AY62" s="295"/>
      <c r="AZ62" s="295"/>
      <c r="BA62" s="291"/>
    </row>
    <row r="63" spans="1:105" s="290" customFormat="1" ht="9.75" customHeight="1">
      <c r="A63" s="211"/>
      <c r="B63" s="212"/>
      <c r="C63" s="282"/>
      <c r="D63" s="282"/>
      <c r="E63" s="282"/>
      <c r="F63" s="282"/>
      <c r="G63" s="282"/>
      <c r="H63" s="282"/>
      <c r="I63" s="282"/>
      <c r="J63" s="282"/>
      <c r="K63" s="282"/>
      <c r="L63" s="282"/>
      <c r="M63" s="282"/>
      <c r="N63" s="282"/>
      <c r="O63" s="211"/>
      <c r="P63" s="212"/>
      <c r="Q63" s="296"/>
      <c r="R63" s="296"/>
      <c r="S63" s="296"/>
      <c r="T63" s="296"/>
      <c r="U63" s="296"/>
      <c r="V63" s="296"/>
      <c r="W63" s="296"/>
      <c r="X63" s="296"/>
      <c r="Y63" s="296"/>
      <c r="Z63" s="211"/>
      <c r="AA63" s="212"/>
      <c r="AB63" s="296"/>
      <c r="AC63" s="296"/>
      <c r="AD63" s="296"/>
      <c r="AE63" s="296"/>
      <c r="AF63" s="296"/>
      <c r="AG63" s="296"/>
      <c r="AH63" s="296"/>
      <c r="AI63" s="296"/>
      <c r="AJ63" s="211"/>
      <c r="AK63" s="212"/>
      <c r="AL63" s="296"/>
      <c r="AM63" s="296"/>
      <c r="AN63" s="296"/>
      <c r="AO63" s="296"/>
      <c r="AP63" s="296"/>
      <c r="AQ63" s="296"/>
      <c r="AR63" s="296"/>
      <c r="AS63" s="296"/>
      <c r="AT63" s="296"/>
      <c r="AU63" s="296"/>
      <c r="AV63" s="296"/>
      <c r="AW63" s="296"/>
      <c r="AX63" s="297"/>
      <c r="AY63" s="298"/>
      <c r="AZ63" s="298"/>
      <c r="BA63" s="291"/>
    </row>
    <row r="64" spans="1:105" s="290" customFormat="1" ht="19.5" customHeight="1">
      <c r="A64" s="192"/>
      <c r="C64" s="282"/>
      <c r="D64" s="282"/>
      <c r="E64" s="282"/>
      <c r="F64" s="282"/>
      <c r="G64" s="282"/>
      <c r="H64" s="282"/>
      <c r="I64" s="282"/>
      <c r="J64" s="282"/>
      <c r="K64" s="282"/>
      <c r="L64" s="282"/>
      <c r="M64" s="282"/>
      <c r="N64" s="282"/>
      <c r="O64" s="282"/>
      <c r="P64" s="299"/>
      <c r="Q64" s="300"/>
      <c r="R64" s="300"/>
      <c r="S64" s="300"/>
      <c r="T64" s="300"/>
      <c r="Z64" s="301"/>
      <c r="AA64" s="299"/>
      <c r="AB64" s="300"/>
      <c r="AC64" s="300"/>
      <c r="AD64" s="300"/>
      <c r="AE64" s="300"/>
      <c r="AJ64" s="301"/>
      <c r="AK64" s="299"/>
      <c r="AL64" s="299"/>
      <c r="AM64" s="300"/>
      <c r="AN64" s="300"/>
      <c r="AO64" s="300"/>
      <c r="AP64" s="300"/>
      <c r="AY64" s="291"/>
      <c r="AZ64" s="291"/>
      <c r="BA64" s="291"/>
    </row>
    <row r="65" spans="2:53" s="290" customFormat="1" ht="13.5" customHeight="1">
      <c r="B65" s="302"/>
      <c r="C65" s="282"/>
      <c r="D65" s="282"/>
      <c r="E65" s="282"/>
      <c r="F65" s="282"/>
      <c r="G65" s="282"/>
      <c r="H65" s="282"/>
      <c r="I65" s="282"/>
      <c r="J65" s="282"/>
      <c r="K65" s="282"/>
      <c r="L65" s="282"/>
      <c r="M65" s="282"/>
      <c r="N65" s="282"/>
      <c r="O65" s="282"/>
      <c r="AY65" s="291"/>
      <c r="AZ65" s="291"/>
      <c r="BA65" s="291"/>
    </row>
    <row r="66" spans="2:53" s="303" customFormat="1" ht="9" customHeight="1">
      <c r="AY66" s="304"/>
      <c r="AZ66" s="304"/>
      <c r="BA66" s="304"/>
    </row>
    <row r="67" spans="2:53" s="305" customFormat="1"/>
  </sheetData>
  <mergeCells count="46">
    <mergeCell ref="A1:B2"/>
    <mergeCell ref="O1:P2"/>
    <mergeCell ref="Z1:AA2"/>
    <mergeCell ref="AJ1:AK2"/>
    <mergeCell ref="A4:B6"/>
    <mergeCell ref="D4:F5"/>
    <mergeCell ref="H4:J5"/>
    <mergeCell ref="L4:N5"/>
    <mergeCell ref="O4:P6"/>
    <mergeCell ref="R4:T5"/>
    <mergeCell ref="V4:X5"/>
    <mergeCell ref="Z4:AA6"/>
    <mergeCell ref="AC4:AI4"/>
    <mergeCell ref="AJ4:AK6"/>
    <mergeCell ref="AM4:AW4"/>
    <mergeCell ref="AC5:AE5"/>
    <mergeCell ref="AG5:AI5"/>
    <mergeCell ref="AM5:AO5"/>
    <mergeCell ref="AQ5:AS5"/>
    <mergeCell ref="AU5:AW5"/>
    <mergeCell ref="AG6:AI6"/>
    <mergeCell ref="AM6:AO6"/>
    <mergeCell ref="AQ6:AS6"/>
    <mergeCell ref="AU6:AW6"/>
    <mergeCell ref="D10:N10"/>
    <mergeCell ref="O10:Y10"/>
    <mergeCell ref="Z10:AI10"/>
    <mergeCell ref="AJ10:AW10"/>
    <mergeCell ref="D6:F6"/>
    <mergeCell ref="H6:J6"/>
    <mergeCell ref="L6:N6"/>
    <mergeCell ref="R6:T6"/>
    <mergeCell ref="V6:X6"/>
    <mergeCell ref="AC6:AE6"/>
    <mergeCell ref="P53:X53"/>
    <mergeCell ref="AA53:AI53"/>
    <mergeCell ref="AK53:AW53"/>
    <mergeCell ref="P54:X54"/>
    <mergeCell ref="AA54:AI54"/>
    <mergeCell ref="AK54:AW54"/>
    <mergeCell ref="P56:X57"/>
    <mergeCell ref="AA56:AI57"/>
    <mergeCell ref="AK56:AW57"/>
    <mergeCell ref="P60:X61"/>
    <mergeCell ref="AA60:AI61"/>
    <mergeCell ref="AK60:AW61"/>
  </mergeCells>
  <printOptions horizontalCentered="1"/>
  <pageMargins left="0.7" right="0.7" top="0.75" bottom="0.7" header="0.5" footer="0.5"/>
  <pageSetup paperSize="9" scale="72" orientation="portrait" r:id="rId1"/>
  <headerFooter alignWithMargins="0">
    <oddFooter xml:space="preserve">&amp;C&amp;"Cambria,Regular"&amp;14&amp;P &amp;15 </oddFooter>
  </headerFooter>
  <colBreaks count="4" manualBreakCount="4">
    <brk id="14" max="65" man="1"/>
    <brk id="25" max="65" man="1"/>
    <brk id="35" max="65" man="1"/>
    <brk id="49" max="5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72"/>
  <sheetViews>
    <sheetView showGridLines="0" tabSelected="1" view="pageBreakPreview" topLeftCell="AW1" zoomScale="80" zoomScaleSheetLayoutView="80" workbookViewId="0">
      <selection activeCell="BH24" sqref="BH24"/>
    </sheetView>
  </sheetViews>
  <sheetFormatPr defaultColWidth="9.140625" defaultRowHeight="12.75"/>
  <cols>
    <col min="1" max="1" width="7.140625" style="376" customWidth="1"/>
    <col min="2" max="2" width="5.28515625" style="376" customWidth="1"/>
    <col min="3" max="5" width="10.42578125" style="376" customWidth="1"/>
    <col min="6" max="8" width="9.7109375" style="314" customWidth="1"/>
    <col min="9" max="11" width="10.5703125" style="314" customWidth="1"/>
    <col min="12" max="12" width="6.85546875" style="229" customWidth="1"/>
    <col min="13" max="13" width="5.28515625" style="314" customWidth="1"/>
    <col min="14" max="15" width="10.140625" style="314" customWidth="1"/>
    <col min="16" max="16" width="10.140625" style="376" customWidth="1"/>
    <col min="17" max="19" width="9.85546875" style="314" customWidth="1"/>
    <col min="20" max="22" width="10.140625" style="314" customWidth="1"/>
    <col min="23" max="23" width="7.140625" style="229" customWidth="1"/>
    <col min="24" max="24" width="5.7109375" style="376" customWidth="1"/>
    <col min="25" max="25" width="9.5703125" style="314" customWidth="1"/>
    <col min="26" max="26" width="9.5703125" style="376" customWidth="1"/>
    <col min="27" max="27" width="9.5703125" style="314" customWidth="1"/>
    <col min="28" max="29" width="9.7109375" style="314" customWidth="1"/>
    <col min="30" max="30" width="9" style="314" customWidth="1"/>
    <col min="31" max="31" width="10" style="314" customWidth="1"/>
    <col min="32" max="32" width="11.42578125" style="314" customWidth="1"/>
    <col min="33" max="33" width="10.85546875" style="314" customWidth="1"/>
    <col min="34" max="34" width="6.7109375" style="229" customWidth="1"/>
    <col min="35" max="35" width="5.28515625" style="314" customWidth="1"/>
    <col min="36" max="36" width="9.85546875" style="376" customWidth="1"/>
    <col min="37" max="37" width="12.28515625" style="376" bestFit="1" customWidth="1"/>
    <col min="38" max="38" width="10.140625" style="314" customWidth="1"/>
    <col min="39" max="42" width="9.140625" style="314" customWidth="1"/>
    <col min="43" max="43" width="11" style="314" customWidth="1"/>
    <col min="44" max="44" width="11.28515625" style="314" customWidth="1"/>
    <col min="45" max="45" width="7.85546875" style="229" customWidth="1"/>
    <col min="46" max="46" width="5.28515625" style="314" customWidth="1"/>
    <col min="47" max="48" width="10.140625" style="314" customWidth="1"/>
    <col min="49" max="49" width="9.85546875" style="376" customWidth="1"/>
    <col min="50" max="52" width="9" style="314" customWidth="1"/>
    <col min="53" max="53" width="9.85546875" style="314" customWidth="1"/>
    <col min="54" max="54" width="12.5703125" style="314" customWidth="1"/>
    <col min="55" max="55" width="11.42578125" style="314" customWidth="1"/>
    <col min="56" max="56" width="7.7109375" style="229" customWidth="1"/>
    <col min="57" max="57" width="5" style="314" customWidth="1"/>
    <col min="58" max="59" width="10.140625" style="314" customWidth="1"/>
    <col min="60" max="60" width="9.85546875" style="376" customWidth="1"/>
    <col min="61" max="62" width="10.140625" style="314" customWidth="1"/>
    <col min="63" max="63" width="8.85546875" style="314" customWidth="1"/>
    <col min="64" max="65" width="10.140625" style="314" customWidth="1"/>
    <col min="66" max="66" width="11.7109375" style="314" customWidth="1"/>
    <col min="67" max="67" width="7.28515625" style="229" customWidth="1"/>
    <col min="68" max="68" width="4.5703125" style="314" customWidth="1"/>
    <col min="69" max="69" width="9.85546875" style="376" customWidth="1"/>
    <col min="70" max="74" width="9.85546875" style="314" customWidth="1"/>
    <col min="75" max="75" width="9.7109375" style="314" customWidth="1"/>
    <col min="76" max="76" width="11.7109375" style="314" customWidth="1"/>
    <col min="77" max="77" width="10.7109375" style="314" customWidth="1"/>
    <col min="78" max="79" width="10.42578125" style="314" bestFit="1" customWidth="1"/>
    <col min="80" max="80" width="11.140625" style="314" bestFit="1" customWidth="1"/>
    <col min="81" max="16384" width="9.140625" style="314"/>
  </cols>
  <sheetData>
    <row r="1" spans="1:86" s="307" customFormat="1" ht="18.75">
      <c r="A1" s="779" t="s">
        <v>121</v>
      </c>
      <c r="B1" s="779"/>
      <c r="C1" s="105" t="s">
        <v>122</v>
      </c>
      <c r="D1" s="306"/>
      <c r="E1" s="306"/>
      <c r="F1" s="306"/>
      <c r="G1" s="306"/>
      <c r="H1" s="306"/>
      <c r="I1" s="306"/>
      <c r="J1" s="306"/>
      <c r="K1" s="306"/>
      <c r="L1" s="779" t="s">
        <v>121</v>
      </c>
      <c r="M1" s="779"/>
      <c r="N1" s="105" t="s">
        <v>123</v>
      </c>
      <c r="O1" s="306"/>
      <c r="P1" s="306"/>
      <c r="Q1" s="306"/>
      <c r="R1" s="306"/>
      <c r="S1" s="306"/>
      <c r="T1" s="306"/>
      <c r="U1" s="306"/>
      <c r="V1" s="306"/>
      <c r="W1" s="779" t="s">
        <v>121</v>
      </c>
      <c r="X1" s="779"/>
      <c r="Y1" s="105" t="s">
        <v>123</v>
      </c>
      <c r="Z1" s="306"/>
      <c r="AA1" s="306"/>
      <c r="AB1" s="306"/>
      <c r="AC1" s="306"/>
      <c r="AD1" s="306"/>
      <c r="AE1" s="306"/>
      <c r="AF1" s="306"/>
      <c r="AG1" s="306"/>
      <c r="AH1" s="779" t="s">
        <v>121</v>
      </c>
      <c r="AI1" s="779"/>
      <c r="AJ1" s="105" t="s">
        <v>123</v>
      </c>
      <c r="AK1" s="306"/>
      <c r="AL1" s="306"/>
      <c r="AM1" s="306"/>
      <c r="AN1" s="306"/>
      <c r="AO1" s="306"/>
      <c r="AP1" s="306"/>
      <c r="AQ1" s="306"/>
      <c r="AR1" s="306"/>
      <c r="AS1" s="779" t="s">
        <v>121</v>
      </c>
      <c r="AT1" s="779"/>
      <c r="AU1" s="105" t="s">
        <v>123</v>
      </c>
      <c r="AV1" s="306"/>
      <c r="AW1" s="306"/>
      <c r="AX1" s="306"/>
      <c r="AY1" s="306"/>
      <c r="AZ1" s="306"/>
      <c r="BA1" s="306"/>
      <c r="BB1" s="306"/>
      <c r="BD1" s="779" t="s">
        <v>121</v>
      </c>
      <c r="BE1" s="779"/>
      <c r="BF1" s="105" t="s">
        <v>123</v>
      </c>
      <c r="BG1" s="306"/>
      <c r="BH1" s="306"/>
      <c r="BI1" s="306"/>
      <c r="BJ1" s="306"/>
      <c r="BK1" s="306"/>
      <c r="BL1" s="306"/>
      <c r="BM1" s="306"/>
      <c r="BN1" s="306"/>
      <c r="BO1" s="779" t="s">
        <v>121</v>
      </c>
      <c r="BP1" s="779"/>
      <c r="BQ1" s="105" t="s">
        <v>123</v>
      </c>
      <c r="BR1" s="306"/>
      <c r="BS1" s="306"/>
      <c r="BT1" s="306"/>
      <c r="BU1" s="306"/>
      <c r="BV1" s="306"/>
      <c r="BW1" s="306"/>
      <c r="BX1" s="306"/>
      <c r="BY1" s="306"/>
    </row>
    <row r="2" spans="1:86" s="309" customFormat="1" ht="18" customHeight="1">
      <c r="A2" s="779"/>
      <c r="B2" s="779"/>
      <c r="C2" s="113" t="s">
        <v>124</v>
      </c>
      <c r="D2" s="308"/>
      <c r="E2" s="308"/>
      <c r="F2" s="308"/>
      <c r="G2" s="308"/>
      <c r="H2" s="308"/>
      <c r="I2" s="308"/>
      <c r="J2" s="308"/>
      <c r="K2" s="308"/>
      <c r="L2" s="779"/>
      <c r="M2" s="779"/>
      <c r="N2" s="113" t="s">
        <v>125</v>
      </c>
      <c r="O2" s="308"/>
      <c r="P2" s="308"/>
      <c r="Q2" s="308"/>
      <c r="R2" s="308"/>
      <c r="S2" s="308"/>
      <c r="T2" s="308"/>
      <c r="U2" s="308"/>
      <c r="V2" s="308"/>
      <c r="W2" s="779"/>
      <c r="X2" s="779"/>
      <c r="Y2" s="113" t="s">
        <v>125</v>
      </c>
      <c r="Z2" s="308"/>
      <c r="AA2" s="308"/>
      <c r="AB2" s="308"/>
      <c r="AC2" s="308"/>
      <c r="AD2" s="308"/>
      <c r="AE2" s="308"/>
      <c r="AF2" s="308"/>
      <c r="AG2" s="308"/>
      <c r="AH2" s="779"/>
      <c r="AI2" s="779"/>
      <c r="AJ2" s="113" t="s">
        <v>125</v>
      </c>
      <c r="AK2" s="308"/>
      <c r="AL2" s="308"/>
      <c r="AM2" s="308"/>
      <c r="AN2" s="308"/>
      <c r="AO2" s="308"/>
      <c r="AP2" s="308"/>
      <c r="AQ2" s="308"/>
      <c r="AR2" s="308"/>
      <c r="AS2" s="779"/>
      <c r="AT2" s="779"/>
      <c r="AU2" s="113" t="s">
        <v>125</v>
      </c>
      <c r="AV2" s="308"/>
      <c r="AW2" s="308"/>
      <c r="AX2" s="308"/>
      <c r="AY2" s="308"/>
      <c r="AZ2" s="308"/>
      <c r="BA2" s="308"/>
      <c r="BB2" s="308"/>
      <c r="BD2" s="779"/>
      <c r="BE2" s="779"/>
      <c r="BF2" s="113" t="s">
        <v>125</v>
      </c>
      <c r="BG2" s="308"/>
      <c r="BH2" s="308"/>
      <c r="BI2" s="308"/>
      <c r="BJ2" s="308"/>
      <c r="BK2" s="308"/>
      <c r="BL2" s="308"/>
      <c r="BM2" s="308"/>
      <c r="BN2" s="308"/>
      <c r="BO2" s="779"/>
      <c r="BP2" s="779"/>
      <c r="BQ2" s="113" t="s">
        <v>125</v>
      </c>
      <c r="BR2" s="308"/>
      <c r="BS2" s="308"/>
      <c r="BT2" s="308"/>
      <c r="BU2" s="308"/>
      <c r="BV2" s="308"/>
      <c r="BW2" s="308"/>
      <c r="BX2" s="308"/>
      <c r="BY2" s="308"/>
    </row>
    <row r="3" spans="1:86" ht="15.75" thickBot="1">
      <c r="A3" s="310"/>
      <c r="B3" s="311"/>
      <c r="C3" s="311"/>
      <c r="D3" s="311"/>
      <c r="E3" s="311"/>
      <c r="F3" s="312"/>
      <c r="G3" s="312"/>
      <c r="H3" s="312"/>
      <c r="I3" s="312"/>
      <c r="J3" s="312"/>
      <c r="K3" s="312"/>
      <c r="L3" s="310"/>
      <c r="M3" s="312"/>
      <c r="N3" s="312"/>
      <c r="O3" s="312"/>
      <c r="P3" s="310"/>
      <c r="Q3" s="312"/>
      <c r="R3" s="312"/>
      <c r="S3" s="312"/>
      <c r="T3" s="312"/>
      <c r="U3" s="312"/>
      <c r="V3" s="312"/>
      <c r="W3" s="310"/>
      <c r="X3" s="311"/>
      <c r="Y3" s="312"/>
      <c r="Z3" s="311"/>
      <c r="AA3" s="312"/>
      <c r="AB3" s="312"/>
      <c r="AC3" s="312"/>
      <c r="AD3" s="312"/>
      <c r="AE3" s="312"/>
      <c r="AF3" s="312"/>
      <c r="AG3" s="312"/>
      <c r="AH3" s="310"/>
      <c r="AI3" s="312"/>
      <c r="AJ3" s="310"/>
      <c r="AK3" s="311"/>
      <c r="AL3" s="312"/>
      <c r="AM3" s="312"/>
      <c r="AN3" s="312"/>
      <c r="AO3" s="312"/>
      <c r="AP3" s="312"/>
      <c r="AQ3" s="312"/>
      <c r="AR3" s="312"/>
      <c r="AS3" s="310"/>
      <c r="AT3" s="312"/>
      <c r="AU3" s="312"/>
      <c r="AV3" s="312"/>
      <c r="AW3" s="310"/>
      <c r="AX3" s="312"/>
      <c r="AY3" s="312"/>
      <c r="AZ3" s="312"/>
      <c r="BA3" s="312"/>
      <c r="BB3" s="312"/>
      <c r="BC3" s="312"/>
      <c r="BD3" s="310"/>
      <c r="BE3" s="312"/>
      <c r="BF3" s="312"/>
      <c r="BG3" s="312"/>
      <c r="BH3" s="310"/>
      <c r="BI3" s="312"/>
      <c r="BJ3" s="312"/>
      <c r="BK3" s="312"/>
      <c r="BL3" s="312"/>
      <c r="BM3" s="312"/>
      <c r="BN3" s="312"/>
      <c r="BO3" s="310"/>
      <c r="BP3" s="312"/>
      <c r="BQ3" s="311"/>
      <c r="BR3" s="312"/>
      <c r="BS3" s="312"/>
      <c r="BT3" s="312"/>
      <c r="BU3" s="312"/>
      <c r="BV3" s="312"/>
      <c r="BW3" s="312"/>
      <c r="BX3" s="312"/>
      <c r="BY3" s="313"/>
    </row>
    <row r="4" spans="1:86" s="572" customFormat="1" ht="18.75" customHeight="1">
      <c r="A4" s="809" t="s">
        <v>126</v>
      </c>
      <c r="B4" s="809"/>
      <c r="C4" s="775" t="s">
        <v>42</v>
      </c>
      <c r="D4" s="775"/>
      <c r="E4" s="775"/>
      <c r="F4" s="804" t="s">
        <v>44</v>
      </c>
      <c r="G4" s="804"/>
      <c r="H4" s="804"/>
      <c r="I4" s="804"/>
      <c r="J4" s="804"/>
      <c r="K4" s="804"/>
      <c r="L4" s="788" t="s">
        <v>127</v>
      </c>
      <c r="M4" s="788"/>
      <c r="N4" s="804" t="s">
        <v>44</v>
      </c>
      <c r="O4" s="804"/>
      <c r="P4" s="804"/>
      <c r="Q4" s="804" t="s">
        <v>45</v>
      </c>
      <c r="R4" s="804"/>
      <c r="S4" s="804"/>
      <c r="T4" s="808" t="s">
        <v>48</v>
      </c>
      <c r="U4" s="808"/>
      <c r="V4" s="808"/>
      <c r="W4" s="788" t="s">
        <v>127</v>
      </c>
      <c r="X4" s="788"/>
      <c r="Y4" s="808" t="s">
        <v>48</v>
      </c>
      <c r="Z4" s="808"/>
      <c r="AA4" s="808"/>
      <c r="AB4" s="808" t="s">
        <v>128</v>
      </c>
      <c r="AC4" s="808"/>
      <c r="AD4" s="808"/>
      <c r="AE4" s="808"/>
      <c r="AF4" s="808"/>
      <c r="AG4" s="808"/>
      <c r="AH4" s="788" t="s">
        <v>127</v>
      </c>
      <c r="AI4" s="788"/>
      <c r="AJ4" s="804" t="s">
        <v>128</v>
      </c>
      <c r="AK4" s="804"/>
      <c r="AL4" s="804"/>
      <c r="AM4" s="804"/>
      <c r="AN4" s="804"/>
      <c r="AO4" s="804"/>
      <c r="AP4" s="804"/>
      <c r="AQ4" s="804"/>
      <c r="AR4" s="804"/>
      <c r="AS4" s="788" t="s">
        <v>127</v>
      </c>
      <c r="AT4" s="788"/>
      <c r="AU4" s="804" t="s">
        <v>50</v>
      </c>
      <c r="AV4" s="804"/>
      <c r="AW4" s="804"/>
      <c r="AX4" s="804"/>
      <c r="AY4" s="804"/>
      <c r="AZ4" s="804"/>
      <c r="BA4" s="804"/>
      <c r="BB4" s="804"/>
      <c r="BC4" s="804"/>
      <c r="BD4" s="788" t="s">
        <v>127</v>
      </c>
      <c r="BE4" s="788"/>
      <c r="BF4" s="804" t="s">
        <v>50</v>
      </c>
      <c r="BG4" s="804"/>
      <c r="BH4" s="804"/>
      <c r="BI4" s="804"/>
      <c r="BJ4" s="804"/>
      <c r="BK4" s="804"/>
      <c r="BL4" s="804"/>
      <c r="BM4" s="804"/>
      <c r="BN4" s="804"/>
      <c r="BO4" s="788" t="s">
        <v>127</v>
      </c>
      <c r="BP4" s="788"/>
      <c r="BQ4" s="786" t="s">
        <v>50</v>
      </c>
      <c r="BR4" s="786"/>
      <c r="BS4" s="786"/>
      <c r="BT4" s="804" t="s">
        <v>51</v>
      </c>
      <c r="BU4" s="804"/>
      <c r="BV4" s="804"/>
      <c r="BW4" s="775" t="s">
        <v>52</v>
      </c>
      <c r="BX4" s="775"/>
      <c r="BY4" s="775"/>
    </row>
    <row r="5" spans="1:86" s="749" customFormat="1" ht="18" customHeight="1">
      <c r="A5" s="810"/>
      <c r="B5" s="810"/>
      <c r="C5" s="806"/>
      <c r="D5" s="806"/>
      <c r="E5" s="806"/>
      <c r="F5" s="803" t="s">
        <v>54</v>
      </c>
      <c r="G5" s="803"/>
      <c r="H5" s="803"/>
      <c r="I5" s="803"/>
      <c r="J5" s="803"/>
      <c r="K5" s="803"/>
      <c r="L5" s="805"/>
      <c r="M5" s="805"/>
      <c r="N5" s="807" t="s">
        <v>54</v>
      </c>
      <c r="O5" s="807"/>
      <c r="P5" s="807"/>
      <c r="Q5" s="807" t="s">
        <v>55</v>
      </c>
      <c r="R5" s="807"/>
      <c r="S5" s="807"/>
      <c r="T5" s="803" t="s">
        <v>129</v>
      </c>
      <c r="U5" s="803"/>
      <c r="V5" s="803"/>
      <c r="W5" s="805"/>
      <c r="X5" s="805"/>
      <c r="Y5" s="803" t="s">
        <v>129</v>
      </c>
      <c r="Z5" s="803"/>
      <c r="AA5" s="803"/>
      <c r="AB5" s="807" t="s">
        <v>59</v>
      </c>
      <c r="AC5" s="807"/>
      <c r="AD5" s="807"/>
      <c r="AE5" s="807"/>
      <c r="AF5" s="807"/>
      <c r="AG5" s="807"/>
      <c r="AH5" s="805"/>
      <c r="AI5" s="805"/>
      <c r="AJ5" s="803" t="s">
        <v>59</v>
      </c>
      <c r="AK5" s="803"/>
      <c r="AL5" s="803"/>
      <c r="AM5" s="803"/>
      <c r="AN5" s="803"/>
      <c r="AO5" s="803"/>
      <c r="AP5" s="803"/>
      <c r="AQ5" s="803"/>
      <c r="AR5" s="803"/>
      <c r="AS5" s="805"/>
      <c r="AT5" s="805"/>
      <c r="AU5" s="769" t="s">
        <v>60</v>
      </c>
      <c r="AV5" s="769"/>
      <c r="AW5" s="769"/>
      <c r="AX5" s="769"/>
      <c r="AY5" s="769"/>
      <c r="AZ5" s="769"/>
      <c r="BA5" s="769"/>
      <c r="BB5" s="769"/>
      <c r="BC5" s="769"/>
      <c r="BD5" s="805"/>
      <c r="BE5" s="805"/>
      <c r="BF5" s="769" t="s">
        <v>60</v>
      </c>
      <c r="BG5" s="769"/>
      <c r="BH5" s="769"/>
      <c r="BI5" s="769"/>
      <c r="BJ5" s="769"/>
      <c r="BK5" s="769"/>
      <c r="BL5" s="769"/>
      <c r="BM5" s="769"/>
      <c r="BN5" s="769"/>
      <c r="BO5" s="805"/>
      <c r="BP5" s="805"/>
      <c r="BQ5" s="801" t="s">
        <v>60</v>
      </c>
      <c r="BR5" s="802"/>
      <c r="BS5" s="802"/>
      <c r="BT5" s="803"/>
      <c r="BU5" s="803"/>
      <c r="BV5" s="803"/>
      <c r="BW5" s="806"/>
      <c r="BX5" s="806"/>
      <c r="BY5" s="806"/>
      <c r="BZ5" s="744"/>
    </row>
    <row r="6" spans="1:86" s="749" customFormat="1" ht="15.75">
      <c r="A6" s="810"/>
      <c r="B6" s="810"/>
      <c r="C6" s="806"/>
      <c r="D6" s="806"/>
      <c r="E6" s="806"/>
      <c r="F6" s="723"/>
      <c r="G6" s="723"/>
      <c r="H6" s="723"/>
      <c r="I6" s="723"/>
      <c r="J6" s="723"/>
      <c r="K6" s="723"/>
      <c r="L6" s="805"/>
      <c r="M6" s="805"/>
      <c r="N6" s="723"/>
      <c r="O6" s="743"/>
      <c r="P6" s="743"/>
      <c r="Q6" s="723"/>
      <c r="R6" s="723"/>
      <c r="S6" s="723"/>
      <c r="T6" s="723"/>
      <c r="U6" s="723"/>
      <c r="V6" s="723"/>
      <c r="W6" s="805"/>
      <c r="X6" s="805"/>
      <c r="Y6" s="743"/>
      <c r="Z6" s="237"/>
      <c r="AA6" s="723"/>
      <c r="AB6" s="723"/>
      <c r="AC6" s="723"/>
      <c r="AD6" s="723"/>
      <c r="AE6" s="723"/>
      <c r="AF6" s="723"/>
      <c r="AG6" s="723"/>
      <c r="AH6" s="805"/>
      <c r="AI6" s="805"/>
      <c r="AJ6" s="723"/>
      <c r="AK6" s="723"/>
      <c r="AL6" s="723"/>
      <c r="AM6" s="723"/>
      <c r="AN6" s="723"/>
      <c r="AO6" s="723"/>
      <c r="AP6" s="743"/>
      <c r="AQ6" s="743"/>
      <c r="AR6" s="743"/>
      <c r="AS6" s="805"/>
      <c r="AT6" s="805"/>
      <c r="AU6" s="723"/>
      <c r="AV6" s="315"/>
      <c r="AW6" s="748"/>
      <c r="AX6" s="315"/>
      <c r="AY6" s="315"/>
      <c r="AZ6" s="315"/>
      <c r="BA6" s="315"/>
      <c r="BB6" s="315"/>
      <c r="BC6" s="315"/>
      <c r="BD6" s="805"/>
      <c r="BE6" s="805"/>
      <c r="BF6" s="315"/>
      <c r="BG6" s="315"/>
      <c r="BH6" s="748"/>
      <c r="BI6" s="315"/>
      <c r="BJ6" s="315"/>
      <c r="BK6" s="315"/>
      <c r="BL6" s="315"/>
      <c r="BM6" s="315"/>
      <c r="BN6" s="315"/>
      <c r="BO6" s="805"/>
      <c r="BP6" s="805"/>
      <c r="BQ6" s="316"/>
      <c r="BR6" s="317"/>
      <c r="BS6" s="317"/>
      <c r="BT6" s="754"/>
      <c r="BU6" s="754"/>
      <c r="BV6" s="754"/>
      <c r="BW6" s="806"/>
      <c r="BX6" s="806"/>
      <c r="BY6" s="806"/>
    </row>
    <row r="7" spans="1:86" s="749" customFormat="1" ht="30.75" customHeight="1">
      <c r="A7" s="810"/>
      <c r="B7" s="810"/>
      <c r="C7" s="806"/>
      <c r="D7" s="806"/>
      <c r="E7" s="806"/>
      <c r="F7" s="769" t="s">
        <v>61</v>
      </c>
      <c r="G7" s="769"/>
      <c r="H7" s="769"/>
      <c r="I7" s="769"/>
      <c r="J7" s="769"/>
      <c r="K7" s="769"/>
      <c r="L7" s="805"/>
      <c r="M7" s="805"/>
      <c r="N7" s="800" t="s">
        <v>130</v>
      </c>
      <c r="O7" s="800"/>
      <c r="P7" s="800"/>
      <c r="Q7" s="799" t="s">
        <v>62</v>
      </c>
      <c r="R7" s="799"/>
      <c r="S7" s="799"/>
      <c r="T7" s="799" t="s">
        <v>62</v>
      </c>
      <c r="U7" s="799"/>
      <c r="V7" s="799"/>
      <c r="W7" s="805"/>
      <c r="X7" s="805"/>
      <c r="Y7" s="800" t="s">
        <v>62</v>
      </c>
      <c r="Z7" s="800"/>
      <c r="AA7" s="800"/>
      <c r="AB7" s="799" t="s">
        <v>62</v>
      </c>
      <c r="AC7" s="799"/>
      <c r="AD7" s="799"/>
      <c r="AE7" s="799"/>
      <c r="AF7" s="799"/>
      <c r="AG7" s="799"/>
      <c r="AH7" s="805"/>
      <c r="AI7" s="805"/>
      <c r="AJ7" s="799" t="s">
        <v>130</v>
      </c>
      <c r="AK7" s="799"/>
      <c r="AL7" s="799"/>
      <c r="AM7" s="799"/>
      <c r="AN7" s="799"/>
      <c r="AO7" s="799"/>
      <c r="AP7" s="799"/>
      <c r="AQ7" s="799"/>
      <c r="AR7" s="799"/>
      <c r="AS7" s="805"/>
      <c r="AT7" s="805"/>
      <c r="AU7" s="743"/>
      <c r="AV7" s="800" t="s">
        <v>62</v>
      </c>
      <c r="AW7" s="800"/>
      <c r="AX7" s="800"/>
      <c r="AY7" s="800"/>
      <c r="AZ7" s="800"/>
      <c r="BA7" s="800"/>
      <c r="BB7" s="800"/>
      <c r="BC7" s="800"/>
      <c r="BD7" s="805"/>
      <c r="BE7" s="805"/>
      <c r="BF7" s="799" t="s">
        <v>130</v>
      </c>
      <c r="BG7" s="799"/>
      <c r="BH7" s="799"/>
      <c r="BI7" s="799"/>
      <c r="BJ7" s="799"/>
      <c r="BK7" s="799"/>
      <c r="BL7" s="799"/>
      <c r="BM7" s="799"/>
      <c r="BN7" s="799"/>
      <c r="BO7" s="805"/>
      <c r="BP7" s="805"/>
      <c r="BQ7" s="800" t="s">
        <v>131</v>
      </c>
      <c r="BR7" s="800"/>
      <c r="BS7" s="800"/>
      <c r="BT7" s="800" t="s">
        <v>131</v>
      </c>
      <c r="BU7" s="800"/>
      <c r="BV7" s="800"/>
      <c r="BW7" s="769" t="s">
        <v>83</v>
      </c>
      <c r="BX7" s="769"/>
      <c r="BY7" s="769"/>
      <c r="BZ7" s="754"/>
      <c r="CA7" s="744"/>
    </row>
    <row r="8" spans="1:86" s="744" customFormat="1" ht="31.5" customHeight="1">
      <c r="A8" s="810"/>
      <c r="B8" s="810"/>
      <c r="C8" s="769" t="s">
        <v>63</v>
      </c>
      <c r="D8" s="769"/>
      <c r="E8" s="769"/>
      <c r="F8" s="797" t="s">
        <v>132</v>
      </c>
      <c r="G8" s="797"/>
      <c r="H8" s="797"/>
      <c r="I8" s="797" t="s">
        <v>65</v>
      </c>
      <c r="J8" s="797"/>
      <c r="K8" s="797"/>
      <c r="L8" s="805"/>
      <c r="M8" s="805"/>
      <c r="N8" s="797" t="s">
        <v>133</v>
      </c>
      <c r="O8" s="797"/>
      <c r="P8" s="797"/>
      <c r="Q8" s="797" t="s">
        <v>67</v>
      </c>
      <c r="R8" s="797"/>
      <c r="S8" s="797"/>
      <c r="T8" s="797" t="s">
        <v>73</v>
      </c>
      <c r="U8" s="797"/>
      <c r="V8" s="797"/>
      <c r="W8" s="805"/>
      <c r="X8" s="805"/>
      <c r="Y8" s="797" t="s">
        <v>134</v>
      </c>
      <c r="Z8" s="797"/>
      <c r="AA8" s="797"/>
      <c r="AB8" s="797" t="s">
        <v>135</v>
      </c>
      <c r="AC8" s="797"/>
      <c r="AD8" s="797"/>
      <c r="AE8" s="797" t="s">
        <v>136</v>
      </c>
      <c r="AF8" s="797"/>
      <c r="AG8" s="797"/>
      <c r="AH8" s="805"/>
      <c r="AI8" s="805"/>
      <c r="AJ8" s="798" t="s">
        <v>137</v>
      </c>
      <c r="AK8" s="798"/>
      <c r="AL8" s="798"/>
      <c r="AM8" s="797" t="s">
        <v>138</v>
      </c>
      <c r="AN8" s="797"/>
      <c r="AO8" s="797"/>
      <c r="AP8" s="797" t="s">
        <v>78</v>
      </c>
      <c r="AQ8" s="797"/>
      <c r="AR8" s="797"/>
      <c r="AS8" s="805"/>
      <c r="AT8" s="805"/>
      <c r="AU8" s="797" t="s">
        <v>79</v>
      </c>
      <c r="AV8" s="797"/>
      <c r="AW8" s="797"/>
      <c r="AX8" s="797" t="s">
        <v>139</v>
      </c>
      <c r="AY8" s="797"/>
      <c r="AZ8" s="797"/>
      <c r="BA8" s="797" t="s">
        <v>140</v>
      </c>
      <c r="BB8" s="797"/>
      <c r="BC8" s="797"/>
      <c r="BD8" s="805"/>
      <c r="BE8" s="805"/>
      <c r="BF8" s="797" t="s">
        <v>80</v>
      </c>
      <c r="BG8" s="797"/>
      <c r="BH8" s="797"/>
      <c r="BI8" s="797" t="s">
        <v>141</v>
      </c>
      <c r="BJ8" s="797"/>
      <c r="BK8" s="797"/>
      <c r="BL8" s="797" t="s">
        <v>142</v>
      </c>
      <c r="BM8" s="797"/>
      <c r="BN8" s="797"/>
      <c r="BO8" s="805"/>
      <c r="BP8" s="805"/>
      <c r="BQ8" s="797" t="s">
        <v>81</v>
      </c>
      <c r="BR8" s="797"/>
      <c r="BS8" s="797"/>
      <c r="BT8" s="797" t="s">
        <v>82</v>
      </c>
      <c r="BU8" s="797"/>
      <c r="BV8" s="797"/>
      <c r="BW8" s="769"/>
      <c r="BX8" s="769"/>
      <c r="BY8" s="769"/>
    </row>
    <row r="9" spans="1:86" s="749" customFormat="1" ht="15.75" customHeight="1">
      <c r="A9" s="810"/>
      <c r="B9" s="810"/>
      <c r="C9" s="318"/>
      <c r="D9" s="318"/>
      <c r="E9" s="318"/>
      <c r="F9" s="769"/>
      <c r="G9" s="769"/>
      <c r="H9" s="769"/>
      <c r="I9" s="769" t="s">
        <v>84</v>
      </c>
      <c r="J9" s="769"/>
      <c r="K9" s="769"/>
      <c r="L9" s="805"/>
      <c r="M9" s="805"/>
      <c r="N9" s="769" t="s">
        <v>143</v>
      </c>
      <c r="O9" s="769"/>
      <c r="P9" s="769"/>
      <c r="Q9" s="769" t="s">
        <v>144</v>
      </c>
      <c r="R9" s="769"/>
      <c r="S9" s="769"/>
      <c r="T9" s="769"/>
      <c r="U9" s="769"/>
      <c r="V9" s="769"/>
      <c r="W9" s="805"/>
      <c r="X9" s="805"/>
      <c r="Y9" s="769" t="s">
        <v>145</v>
      </c>
      <c r="Z9" s="769"/>
      <c r="AA9" s="769"/>
      <c r="AB9" s="769" t="s">
        <v>146</v>
      </c>
      <c r="AC9" s="769"/>
      <c r="AD9" s="769"/>
      <c r="AE9" s="769"/>
      <c r="AF9" s="769"/>
      <c r="AG9" s="769"/>
      <c r="AH9" s="805"/>
      <c r="AI9" s="805"/>
      <c r="AJ9" s="796" t="s">
        <v>147</v>
      </c>
      <c r="AK9" s="796"/>
      <c r="AL9" s="796"/>
      <c r="AM9" s="769" t="s">
        <v>148</v>
      </c>
      <c r="AN9" s="769"/>
      <c r="AO9" s="769"/>
      <c r="AP9" s="769"/>
      <c r="AQ9" s="769"/>
      <c r="AR9" s="769"/>
      <c r="AS9" s="805"/>
      <c r="AT9" s="805"/>
      <c r="AU9" s="769" t="s">
        <v>91</v>
      </c>
      <c r="AV9" s="769"/>
      <c r="AW9" s="769"/>
      <c r="AX9" s="769"/>
      <c r="AY9" s="769"/>
      <c r="AZ9" s="769"/>
      <c r="BA9" s="769"/>
      <c r="BB9" s="769"/>
      <c r="BC9" s="769"/>
      <c r="BD9" s="805"/>
      <c r="BE9" s="805"/>
      <c r="BF9" s="769" t="s">
        <v>92</v>
      </c>
      <c r="BG9" s="769"/>
      <c r="BH9" s="769"/>
      <c r="BI9" s="769" t="s">
        <v>149</v>
      </c>
      <c r="BJ9" s="769"/>
      <c r="BK9" s="769"/>
      <c r="BL9" s="769"/>
      <c r="BM9" s="769"/>
      <c r="BN9" s="769"/>
      <c r="BO9" s="805"/>
      <c r="BP9" s="805"/>
      <c r="BQ9" s="769"/>
      <c r="BR9" s="769"/>
      <c r="BS9" s="769"/>
      <c r="BT9" s="769"/>
      <c r="BU9" s="769"/>
      <c r="BV9" s="769"/>
      <c r="BW9" s="769"/>
      <c r="BX9" s="769"/>
      <c r="BY9" s="769"/>
      <c r="BZ9" s="723"/>
    </row>
    <row r="10" spans="1:86" s="749" customFormat="1" ht="7.5" customHeight="1">
      <c r="A10" s="810"/>
      <c r="B10" s="810"/>
      <c r="C10" s="746"/>
      <c r="D10" s="746"/>
      <c r="E10" s="746"/>
      <c r="F10" s="745"/>
      <c r="G10" s="745"/>
      <c r="H10" s="745"/>
      <c r="I10" s="745"/>
      <c r="J10" s="745"/>
      <c r="K10" s="745"/>
      <c r="L10" s="805"/>
      <c r="M10" s="805"/>
      <c r="N10" s="745"/>
      <c r="O10" s="745"/>
      <c r="P10" s="745"/>
      <c r="Q10" s="745"/>
      <c r="R10" s="745"/>
      <c r="S10" s="745"/>
      <c r="T10" s="745"/>
      <c r="U10" s="745"/>
      <c r="V10" s="745"/>
      <c r="W10" s="805"/>
      <c r="X10" s="805"/>
      <c r="Y10" s="745"/>
      <c r="Z10" s="745"/>
      <c r="AA10" s="745"/>
      <c r="AB10" s="745"/>
      <c r="AC10" s="745"/>
      <c r="AD10" s="745"/>
      <c r="AE10" s="745"/>
      <c r="AF10" s="745"/>
      <c r="AG10" s="745"/>
      <c r="AH10" s="805"/>
      <c r="AI10" s="805"/>
      <c r="AJ10" s="745"/>
      <c r="AK10" s="745"/>
      <c r="AL10" s="745"/>
      <c r="AM10" s="745"/>
      <c r="AN10" s="745"/>
      <c r="AO10" s="745"/>
      <c r="AP10" s="745"/>
      <c r="AQ10" s="745"/>
      <c r="AR10" s="745"/>
      <c r="AS10" s="805"/>
      <c r="AT10" s="805"/>
      <c r="AU10" s="745"/>
      <c r="AV10" s="745"/>
      <c r="AW10" s="745"/>
      <c r="AX10" s="745"/>
      <c r="AY10" s="745"/>
      <c r="AZ10" s="745"/>
      <c r="BA10" s="745"/>
      <c r="BB10" s="745"/>
      <c r="BC10" s="745"/>
      <c r="BD10" s="805"/>
      <c r="BE10" s="805"/>
      <c r="BF10" s="745"/>
      <c r="BG10" s="745"/>
      <c r="BH10" s="745"/>
      <c r="BI10" s="745"/>
      <c r="BJ10" s="745"/>
      <c r="BK10" s="745"/>
      <c r="BL10" s="745"/>
      <c r="BM10" s="745"/>
      <c r="BN10" s="745"/>
      <c r="BO10" s="805"/>
      <c r="BP10" s="805"/>
      <c r="BQ10" s="745"/>
      <c r="BR10" s="745"/>
      <c r="BS10" s="745"/>
      <c r="BT10" s="745"/>
      <c r="BU10" s="745"/>
      <c r="BV10" s="745"/>
      <c r="BW10" s="746"/>
      <c r="BX10" s="746"/>
      <c r="BY10" s="746"/>
      <c r="BZ10" s="723"/>
    </row>
    <row r="11" spans="1:86" s="320" customFormat="1" ht="18" customHeight="1">
      <c r="A11" s="811"/>
      <c r="B11" s="811"/>
      <c r="C11" s="163" t="s">
        <v>93</v>
      </c>
      <c r="D11" s="163" t="s">
        <v>94</v>
      </c>
      <c r="E11" s="164" t="s">
        <v>95</v>
      </c>
      <c r="F11" s="163" t="s">
        <v>93</v>
      </c>
      <c r="G11" s="163" t="s">
        <v>94</v>
      </c>
      <c r="H11" s="164" t="s">
        <v>95</v>
      </c>
      <c r="I11" s="163" t="s">
        <v>93</v>
      </c>
      <c r="J11" s="163" t="s">
        <v>94</v>
      </c>
      <c r="K11" s="164" t="s">
        <v>95</v>
      </c>
      <c r="L11" s="812"/>
      <c r="M11" s="812"/>
      <c r="N11" s="163" t="s">
        <v>93</v>
      </c>
      <c r="O11" s="163" t="s">
        <v>94</v>
      </c>
      <c r="P11" s="164" t="s">
        <v>95</v>
      </c>
      <c r="Q11" s="163" t="s">
        <v>93</v>
      </c>
      <c r="R11" s="163" t="s">
        <v>94</v>
      </c>
      <c r="S11" s="164" t="s">
        <v>95</v>
      </c>
      <c r="T11" s="163" t="s">
        <v>93</v>
      </c>
      <c r="U11" s="163" t="s">
        <v>94</v>
      </c>
      <c r="V11" s="164" t="s">
        <v>95</v>
      </c>
      <c r="W11" s="812"/>
      <c r="X11" s="812"/>
      <c r="Y11" s="163" t="s">
        <v>93</v>
      </c>
      <c r="Z11" s="163" t="s">
        <v>94</v>
      </c>
      <c r="AA11" s="164" t="s">
        <v>95</v>
      </c>
      <c r="AB11" s="163" t="s">
        <v>93</v>
      </c>
      <c r="AC11" s="163" t="s">
        <v>94</v>
      </c>
      <c r="AD11" s="164" t="s">
        <v>95</v>
      </c>
      <c r="AE11" s="163" t="s">
        <v>93</v>
      </c>
      <c r="AF11" s="163" t="s">
        <v>94</v>
      </c>
      <c r="AG11" s="164" t="s">
        <v>95</v>
      </c>
      <c r="AH11" s="805"/>
      <c r="AI11" s="805"/>
      <c r="AJ11" s="163" t="s">
        <v>93</v>
      </c>
      <c r="AK11" s="163" t="s">
        <v>94</v>
      </c>
      <c r="AL11" s="164" t="s">
        <v>95</v>
      </c>
      <c r="AM11" s="163" t="s">
        <v>93</v>
      </c>
      <c r="AN11" s="163" t="s">
        <v>94</v>
      </c>
      <c r="AO11" s="164" t="s">
        <v>95</v>
      </c>
      <c r="AP11" s="163" t="s">
        <v>93</v>
      </c>
      <c r="AQ11" s="163" t="s">
        <v>94</v>
      </c>
      <c r="AR11" s="164" t="s">
        <v>95</v>
      </c>
      <c r="AS11" s="805"/>
      <c r="AT11" s="805"/>
      <c r="AU11" s="163" t="s">
        <v>93</v>
      </c>
      <c r="AV11" s="163" t="s">
        <v>94</v>
      </c>
      <c r="AW11" s="164" t="s">
        <v>95</v>
      </c>
      <c r="AX11" s="163" t="s">
        <v>93</v>
      </c>
      <c r="AY11" s="163" t="s">
        <v>94</v>
      </c>
      <c r="AZ11" s="164" t="s">
        <v>95</v>
      </c>
      <c r="BA11" s="163" t="s">
        <v>93</v>
      </c>
      <c r="BB11" s="163" t="s">
        <v>94</v>
      </c>
      <c r="BC11" s="164" t="s">
        <v>95</v>
      </c>
      <c r="BD11" s="805"/>
      <c r="BE11" s="805"/>
      <c r="BF11" s="163" t="s">
        <v>93</v>
      </c>
      <c r="BG11" s="163" t="s">
        <v>94</v>
      </c>
      <c r="BH11" s="164" t="s">
        <v>95</v>
      </c>
      <c r="BI11" s="163" t="s">
        <v>93</v>
      </c>
      <c r="BJ11" s="163" t="s">
        <v>94</v>
      </c>
      <c r="BK11" s="164" t="s">
        <v>95</v>
      </c>
      <c r="BL11" s="163" t="s">
        <v>93</v>
      </c>
      <c r="BM11" s="163" t="s">
        <v>94</v>
      </c>
      <c r="BN11" s="164" t="s">
        <v>95</v>
      </c>
      <c r="BO11" s="805"/>
      <c r="BP11" s="805"/>
      <c r="BQ11" s="163" t="s">
        <v>93</v>
      </c>
      <c r="BR11" s="163" t="s">
        <v>94</v>
      </c>
      <c r="BS11" s="164" t="s">
        <v>95</v>
      </c>
      <c r="BT11" s="163" t="s">
        <v>93</v>
      </c>
      <c r="BU11" s="163" t="s">
        <v>94</v>
      </c>
      <c r="BV11" s="164" t="s">
        <v>95</v>
      </c>
      <c r="BW11" s="163" t="s">
        <v>93</v>
      </c>
      <c r="BX11" s="163" t="s">
        <v>94</v>
      </c>
      <c r="BY11" s="164" t="s">
        <v>95</v>
      </c>
      <c r="BZ11" s="319"/>
    </row>
    <row r="12" spans="1:86" s="320" customFormat="1" ht="18" customHeight="1">
      <c r="A12" s="321"/>
      <c r="B12" s="321"/>
      <c r="C12" s="168" t="s">
        <v>96</v>
      </c>
      <c r="D12" s="168"/>
      <c r="E12" s="168" t="s">
        <v>97</v>
      </c>
      <c r="F12" s="168" t="s">
        <v>96</v>
      </c>
      <c r="G12" s="168"/>
      <c r="H12" s="168" t="s">
        <v>97</v>
      </c>
      <c r="I12" s="168" t="s">
        <v>96</v>
      </c>
      <c r="J12" s="168"/>
      <c r="K12" s="168" t="s">
        <v>97</v>
      </c>
      <c r="L12" s="322"/>
      <c r="M12" s="322"/>
      <c r="N12" s="168" t="s">
        <v>96</v>
      </c>
      <c r="O12" s="168"/>
      <c r="P12" s="168" t="s">
        <v>97</v>
      </c>
      <c r="Q12" s="168" t="s">
        <v>96</v>
      </c>
      <c r="R12" s="168"/>
      <c r="S12" s="168" t="s">
        <v>97</v>
      </c>
      <c r="T12" s="168" t="s">
        <v>96</v>
      </c>
      <c r="U12" s="168"/>
      <c r="V12" s="168" t="s">
        <v>97</v>
      </c>
      <c r="W12" s="322"/>
      <c r="X12" s="322"/>
      <c r="Y12" s="168" t="s">
        <v>96</v>
      </c>
      <c r="Z12" s="168"/>
      <c r="AA12" s="168" t="s">
        <v>97</v>
      </c>
      <c r="AB12" s="168" t="s">
        <v>96</v>
      </c>
      <c r="AC12" s="168"/>
      <c r="AD12" s="168" t="s">
        <v>97</v>
      </c>
      <c r="AE12" s="168" t="s">
        <v>96</v>
      </c>
      <c r="AF12" s="168"/>
      <c r="AG12" s="168" t="s">
        <v>97</v>
      </c>
      <c r="AH12" s="163"/>
      <c r="AI12" s="163"/>
      <c r="AJ12" s="168" t="s">
        <v>96</v>
      </c>
      <c r="AK12" s="168"/>
      <c r="AL12" s="168" t="s">
        <v>97</v>
      </c>
      <c r="AM12" s="168" t="s">
        <v>96</v>
      </c>
      <c r="AN12" s="168"/>
      <c r="AO12" s="168" t="s">
        <v>97</v>
      </c>
      <c r="AP12" s="168" t="s">
        <v>96</v>
      </c>
      <c r="AQ12" s="168"/>
      <c r="AR12" s="168" t="s">
        <v>97</v>
      </c>
      <c r="AS12" s="163"/>
      <c r="AT12" s="163"/>
      <c r="AU12" s="168" t="s">
        <v>96</v>
      </c>
      <c r="AV12" s="168"/>
      <c r="AW12" s="168" t="s">
        <v>97</v>
      </c>
      <c r="AX12" s="168" t="s">
        <v>96</v>
      </c>
      <c r="AY12" s="168"/>
      <c r="AZ12" s="168" t="s">
        <v>97</v>
      </c>
      <c r="BA12" s="168" t="s">
        <v>96</v>
      </c>
      <c r="BB12" s="168"/>
      <c r="BC12" s="168" t="s">
        <v>97</v>
      </c>
      <c r="BD12" s="163"/>
      <c r="BE12" s="163"/>
      <c r="BF12" s="168" t="s">
        <v>96</v>
      </c>
      <c r="BG12" s="168"/>
      <c r="BH12" s="168" t="s">
        <v>97</v>
      </c>
      <c r="BI12" s="168" t="s">
        <v>96</v>
      </c>
      <c r="BJ12" s="168"/>
      <c r="BK12" s="168" t="s">
        <v>97</v>
      </c>
      <c r="BL12" s="168" t="s">
        <v>96</v>
      </c>
      <c r="BM12" s="168"/>
      <c r="BN12" s="168" t="s">
        <v>97</v>
      </c>
      <c r="BO12" s="163"/>
      <c r="BP12" s="163"/>
      <c r="BQ12" s="168" t="s">
        <v>96</v>
      </c>
      <c r="BR12" s="168"/>
      <c r="BS12" s="168" t="s">
        <v>97</v>
      </c>
      <c r="BT12" s="168" t="s">
        <v>96</v>
      </c>
      <c r="BU12" s="168"/>
      <c r="BV12" s="168" t="s">
        <v>97</v>
      </c>
      <c r="BW12" s="168" t="s">
        <v>96</v>
      </c>
      <c r="BX12" s="168"/>
      <c r="BY12" s="168" t="s">
        <v>97</v>
      </c>
      <c r="BZ12" s="319"/>
    </row>
    <row r="13" spans="1:86" s="581" customFormat="1" ht="26.25" customHeight="1" thickBot="1">
      <c r="A13" s="573"/>
      <c r="B13" s="573"/>
      <c r="C13" s="795" t="s">
        <v>162</v>
      </c>
      <c r="D13" s="795"/>
      <c r="E13" s="795"/>
      <c r="F13" s="795"/>
      <c r="G13" s="795"/>
      <c r="H13" s="795"/>
      <c r="I13" s="795"/>
      <c r="J13" s="795"/>
      <c r="K13" s="795"/>
      <c r="L13" s="574"/>
      <c r="M13" s="573"/>
      <c r="N13" s="795" t="s">
        <v>162</v>
      </c>
      <c r="O13" s="795"/>
      <c r="P13" s="795"/>
      <c r="Q13" s="795"/>
      <c r="R13" s="795"/>
      <c r="S13" s="795"/>
      <c r="T13" s="795"/>
      <c r="U13" s="795"/>
      <c r="V13" s="795"/>
      <c r="W13" s="735"/>
      <c r="X13" s="575"/>
      <c r="Y13" s="795" t="s">
        <v>162</v>
      </c>
      <c r="Z13" s="795"/>
      <c r="AA13" s="795"/>
      <c r="AB13" s="795"/>
      <c r="AC13" s="795"/>
      <c r="AD13" s="795"/>
      <c r="AE13" s="795"/>
      <c r="AF13" s="795"/>
      <c r="AG13" s="795"/>
      <c r="AH13" s="576"/>
      <c r="AI13" s="577"/>
      <c r="AJ13" s="795" t="s">
        <v>162</v>
      </c>
      <c r="AK13" s="795"/>
      <c r="AL13" s="795"/>
      <c r="AM13" s="795"/>
      <c r="AN13" s="795"/>
      <c r="AO13" s="795"/>
      <c r="AP13" s="795"/>
      <c r="AQ13" s="795"/>
      <c r="AR13" s="795"/>
      <c r="AS13" s="576"/>
      <c r="AT13" s="578"/>
      <c r="AU13" s="795" t="s">
        <v>162</v>
      </c>
      <c r="AV13" s="795"/>
      <c r="AW13" s="795"/>
      <c r="AX13" s="795"/>
      <c r="AY13" s="795"/>
      <c r="AZ13" s="795"/>
      <c r="BA13" s="795"/>
      <c r="BB13" s="795"/>
      <c r="BC13" s="795"/>
      <c r="BD13" s="576"/>
      <c r="BE13" s="578"/>
      <c r="BF13" s="766" t="s">
        <v>162</v>
      </c>
      <c r="BG13" s="766"/>
      <c r="BH13" s="766"/>
      <c r="BI13" s="766"/>
      <c r="BJ13" s="766"/>
      <c r="BK13" s="766"/>
      <c r="BL13" s="766"/>
      <c r="BM13" s="766"/>
      <c r="BN13" s="766"/>
      <c r="BO13" s="735"/>
      <c r="BP13" s="575"/>
      <c r="BQ13" s="766" t="s">
        <v>162</v>
      </c>
      <c r="BR13" s="766"/>
      <c r="BS13" s="766"/>
      <c r="BT13" s="766"/>
      <c r="BU13" s="766"/>
      <c r="BV13" s="766"/>
      <c r="BW13" s="766"/>
      <c r="BX13" s="766"/>
      <c r="BY13" s="766"/>
      <c r="BZ13" s="579"/>
      <c r="CA13" s="580"/>
    </row>
    <row r="14" spans="1:86" s="582" customFormat="1" ht="8.25" customHeight="1">
      <c r="A14" s="585"/>
      <c r="B14" s="586"/>
      <c r="C14" s="587"/>
      <c r="D14" s="587"/>
      <c r="E14" s="587"/>
      <c r="F14" s="587"/>
      <c r="G14" s="587"/>
      <c r="H14" s="587"/>
      <c r="I14" s="587"/>
      <c r="J14" s="587"/>
      <c r="K14" s="587"/>
      <c r="L14" s="585"/>
      <c r="M14" s="586"/>
      <c r="N14" s="587"/>
      <c r="O14" s="587"/>
      <c r="P14" s="587"/>
      <c r="Q14" s="587"/>
      <c r="R14" s="587"/>
      <c r="S14" s="587"/>
      <c r="T14" s="587"/>
      <c r="U14" s="587"/>
      <c r="V14" s="587"/>
      <c r="W14" s="585"/>
      <c r="X14" s="586"/>
      <c r="Y14" s="587"/>
      <c r="Z14" s="587"/>
      <c r="AA14" s="587"/>
      <c r="AB14" s="587"/>
      <c r="AC14" s="587"/>
      <c r="AD14" s="587"/>
      <c r="AE14" s="587"/>
      <c r="AF14" s="587"/>
      <c r="AG14" s="587"/>
      <c r="AH14" s="585"/>
      <c r="AI14" s="586"/>
      <c r="AJ14" s="587"/>
      <c r="AK14" s="587"/>
      <c r="AL14" s="587"/>
      <c r="AM14" s="587"/>
      <c r="AN14" s="587"/>
      <c r="AO14" s="587"/>
      <c r="AP14" s="587"/>
      <c r="AQ14" s="587"/>
      <c r="AR14" s="587"/>
      <c r="AS14" s="585"/>
      <c r="AT14" s="586"/>
      <c r="AU14" s="587"/>
      <c r="AV14" s="587"/>
      <c r="AW14" s="587"/>
      <c r="AX14" s="587"/>
      <c r="AY14" s="587"/>
      <c r="AZ14" s="587"/>
      <c r="BA14" s="587"/>
      <c r="BB14" s="587"/>
      <c r="BC14" s="587"/>
      <c r="BD14" s="585"/>
      <c r="BE14" s="586"/>
      <c r="BF14" s="587"/>
      <c r="BG14" s="587"/>
      <c r="BH14" s="587"/>
      <c r="BI14" s="587"/>
      <c r="BJ14" s="587"/>
      <c r="BK14" s="587"/>
      <c r="BL14" s="587"/>
      <c r="BM14" s="587"/>
      <c r="BN14" s="587"/>
      <c r="BO14" s="585"/>
      <c r="BP14" s="586"/>
      <c r="BQ14" s="587"/>
      <c r="BR14" s="587"/>
      <c r="BS14" s="587"/>
      <c r="BT14" s="587"/>
      <c r="BU14" s="587"/>
      <c r="BV14" s="587"/>
      <c r="BW14" s="587"/>
      <c r="BX14" s="587"/>
      <c r="BY14" s="587"/>
      <c r="BZ14" s="583"/>
      <c r="CA14" s="583"/>
      <c r="CB14" s="583"/>
      <c r="CC14" s="583"/>
      <c r="CD14" s="583"/>
      <c r="CE14" s="583"/>
      <c r="CF14" s="583"/>
      <c r="CG14" s="583"/>
      <c r="CH14" s="584"/>
    </row>
    <row r="15" spans="1:86" s="621" customFormat="1" ht="19.5" customHeight="1">
      <c r="A15" s="442">
        <v>2016</v>
      </c>
      <c r="B15" s="443"/>
      <c r="C15" s="427">
        <v>143465.72688</v>
      </c>
      <c r="D15" s="427">
        <v>96440.897410000005</v>
      </c>
      <c r="E15" s="427">
        <v>47024.829470000004</v>
      </c>
      <c r="F15" s="428">
        <v>-241.49532999999991</v>
      </c>
      <c r="G15" s="428">
        <v>108.31273999999999</v>
      </c>
      <c r="H15" s="428">
        <v>-349.80808000000007</v>
      </c>
      <c r="I15" s="428">
        <v>1107.2235900000001</v>
      </c>
      <c r="J15" s="428">
        <v>806.43146000000002</v>
      </c>
      <c r="K15" s="428">
        <v>300.79212000000001</v>
      </c>
      <c r="L15" s="442">
        <v>2016</v>
      </c>
      <c r="M15" s="443"/>
      <c r="N15" s="428">
        <v>402.73230999999993</v>
      </c>
      <c r="O15" s="428">
        <v>337.46068999999994</v>
      </c>
      <c r="P15" s="428">
        <v>65.271629999999973</v>
      </c>
      <c r="Q15" s="428">
        <v>18086.991979999999</v>
      </c>
      <c r="R15" s="428">
        <v>13149.78895</v>
      </c>
      <c r="S15" s="428">
        <v>4937.2030300000006</v>
      </c>
      <c r="T15" s="428">
        <v>2560.8235400000003</v>
      </c>
      <c r="U15" s="428">
        <v>918.62327000000005</v>
      </c>
      <c r="V15" s="428">
        <v>1642.20027</v>
      </c>
      <c r="W15" s="442">
        <v>2016</v>
      </c>
      <c r="X15" s="443"/>
      <c r="Y15" s="428">
        <v>20105.41287</v>
      </c>
      <c r="Z15" s="428">
        <v>12951.792719999999</v>
      </c>
      <c r="AA15" s="428">
        <v>7153.62014553892</v>
      </c>
      <c r="AB15" s="428">
        <v>8829.5450099999998</v>
      </c>
      <c r="AC15" s="428">
        <v>2927.3796400000001</v>
      </c>
      <c r="AD15" s="428">
        <v>5902.16536</v>
      </c>
      <c r="AE15" s="428">
        <v>18052.159060000002</v>
      </c>
      <c r="AF15" s="428">
        <v>3215.9787000000001</v>
      </c>
      <c r="AG15" s="428">
        <v>14836.180349999999</v>
      </c>
      <c r="AH15" s="442">
        <v>2016</v>
      </c>
      <c r="AI15" s="443"/>
      <c r="AJ15" s="428">
        <v>10789.837169999999</v>
      </c>
      <c r="AK15" s="428">
        <v>7162.6780699999999</v>
      </c>
      <c r="AL15" s="428">
        <v>3627.1591099999996</v>
      </c>
      <c r="AM15" s="428">
        <v>2459.43966</v>
      </c>
      <c r="AN15" s="428">
        <v>954.63336000000004</v>
      </c>
      <c r="AO15" s="428">
        <v>1504.80629</v>
      </c>
      <c r="AP15" s="428">
        <v>1021.0963999999999</v>
      </c>
      <c r="AQ15" s="428">
        <v>682.48245999999995</v>
      </c>
      <c r="AR15" s="428">
        <v>338.61392999999998</v>
      </c>
      <c r="AS15" s="442">
        <v>2016</v>
      </c>
      <c r="AT15" s="443"/>
      <c r="AU15" s="428">
        <v>22607.54794</v>
      </c>
      <c r="AV15" s="428">
        <v>20421.162559999997</v>
      </c>
      <c r="AW15" s="428">
        <v>2186.3853899999999</v>
      </c>
      <c r="AX15" s="428">
        <v>504.51137999999997</v>
      </c>
      <c r="AY15" s="428">
        <v>279.41660000000002</v>
      </c>
      <c r="AZ15" s="428">
        <v>225.09478999999999</v>
      </c>
      <c r="BA15" s="428">
        <v>269.58068000000003</v>
      </c>
      <c r="BB15" s="428">
        <v>595.8669799999999</v>
      </c>
      <c r="BC15" s="428">
        <v>-326.28629999999998</v>
      </c>
      <c r="BD15" s="442">
        <v>2016</v>
      </c>
      <c r="BE15" s="443"/>
      <c r="BF15" s="428">
        <v>3848.4057899999998</v>
      </c>
      <c r="BG15" s="428">
        <v>3228.5767599999999</v>
      </c>
      <c r="BH15" s="428">
        <v>619.82900999999993</v>
      </c>
      <c r="BI15" s="428">
        <v>1282.98217</v>
      </c>
      <c r="BJ15" s="428">
        <v>1364.6133200000002</v>
      </c>
      <c r="BK15" s="428">
        <v>-81.631159999999994</v>
      </c>
      <c r="BL15" s="428">
        <v>2968.5975400000002</v>
      </c>
      <c r="BM15" s="428">
        <v>1404.87582</v>
      </c>
      <c r="BN15" s="428">
        <v>1563.72171</v>
      </c>
      <c r="BO15" s="442">
        <v>2016</v>
      </c>
      <c r="BP15" s="443"/>
      <c r="BQ15" s="428">
        <v>5430.0875999999998</v>
      </c>
      <c r="BR15" s="428">
        <v>3275.1039599999999</v>
      </c>
      <c r="BS15" s="428">
        <v>2154.9836399999999</v>
      </c>
      <c r="BT15" s="428">
        <v>1013.17157</v>
      </c>
      <c r="BU15" s="428">
        <v>1568.32773</v>
      </c>
      <c r="BV15" s="428">
        <v>-555.15615000000003</v>
      </c>
      <c r="BW15" s="428">
        <v>22367.075950000013</v>
      </c>
      <c r="BX15" s="428">
        <v>21087.391620000002</v>
      </c>
      <c r="BY15" s="428">
        <v>1279.6843844610855</v>
      </c>
      <c r="BZ15" s="326"/>
      <c r="CA15" s="620"/>
      <c r="CB15" s="620"/>
      <c r="CC15" s="620"/>
      <c r="CD15" s="620"/>
      <c r="CE15" s="620"/>
      <c r="CF15" s="620"/>
      <c r="CG15" s="620"/>
      <c r="CH15" s="620"/>
    </row>
    <row r="16" spans="1:86" s="621" customFormat="1" ht="19.5" customHeight="1">
      <c r="A16" s="463">
        <v>2017</v>
      </c>
      <c r="B16" s="622"/>
      <c r="C16" s="623">
        <v>156795.95616999999</v>
      </c>
      <c r="D16" s="623">
        <v>116376.91813999999</v>
      </c>
      <c r="E16" s="623">
        <v>40419.038030000003</v>
      </c>
      <c r="F16" s="624">
        <v>1714.28196</v>
      </c>
      <c r="G16" s="624">
        <v>641.54810999999995</v>
      </c>
      <c r="H16" s="624">
        <v>1072.73386</v>
      </c>
      <c r="I16" s="624">
        <v>4472.38526</v>
      </c>
      <c r="J16" s="624">
        <v>713.11500000000001</v>
      </c>
      <c r="K16" s="624">
        <v>3759.2702599999998</v>
      </c>
      <c r="L16" s="463">
        <v>2017</v>
      </c>
      <c r="M16" s="622"/>
      <c r="N16" s="624">
        <v>1061.6902399999999</v>
      </c>
      <c r="O16" s="624">
        <v>437.23734000000002</v>
      </c>
      <c r="P16" s="624">
        <v>624.4529</v>
      </c>
      <c r="Q16" s="624">
        <v>12946.40547</v>
      </c>
      <c r="R16" s="624">
        <v>17831.54376</v>
      </c>
      <c r="S16" s="624">
        <v>-4885.1382899999999</v>
      </c>
      <c r="T16" s="624">
        <v>1940.8501200000001</v>
      </c>
      <c r="U16" s="624">
        <v>1062.03548</v>
      </c>
      <c r="V16" s="624">
        <v>878.81464000000005</v>
      </c>
      <c r="W16" s="463">
        <v>2017</v>
      </c>
      <c r="X16" s="622"/>
      <c r="Y16" s="624">
        <v>25164.892650000002</v>
      </c>
      <c r="Z16" s="624">
        <v>18818.680369999998</v>
      </c>
      <c r="AA16" s="624">
        <v>6346.2122799999997</v>
      </c>
      <c r="AB16" s="624">
        <v>9906.4487300000001</v>
      </c>
      <c r="AC16" s="624">
        <v>3020.0437499999998</v>
      </c>
      <c r="AD16" s="624">
        <v>6886.4049800000003</v>
      </c>
      <c r="AE16" s="624">
        <v>13164.20419</v>
      </c>
      <c r="AF16" s="624">
        <v>4283.0048299999999</v>
      </c>
      <c r="AG16" s="624">
        <v>8881.1993600000005</v>
      </c>
      <c r="AH16" s="463">
        <v>2017</v>
      </c>
      <c r="AI16" s="622"/>
      <c r="AJ16" s="624">
        <v>13745.82005</v>
      </c>
      <c r="AK16" s="624">
        <v>8686.5194800000008</v>
      </c>
      <c r="AL16" s="624">
        <v>5059.3005700000003</v>
      </c>
      <c r="AM16" s="624">
        <v>2649.1406699999998</v>
      </c>
      <c r="AN16" s="624">
        <v>1709.64759</v>
      </c>
      <c r="AO16" s="624">
        <v>939.49307999999996</v>
      </c>
      <c r="AP16" s="624">
        <v>2332.9000299999998</v>
      </c>
      <c r="AQ16" s="624">
        <v>1475.92885</v>
      </c>
      <c r="AR16" s="624">
        <v>856.97118</v>
      </c>
      <c r="AS16" s="463">
        <v>2017</v>
      </c>
      <c r="AT16" s="622"/>
      <c r="AU16" s="624">
        <v>17455.864720000001</v>
      </c>
      <c r="AV16" s="624">
        <v>16766.65754</v>
      </c>
      <c r="AW16" s="624">
        <v>689.20717999999999</v>
      </c>
      <c r="AX16" s="624">
        <v>337.81657000000001</v>
      </c>
      <c r="AY16" s="624">
        <v>149.99930000000001</v>
      </c>
      <c r="AZ16" s="624">
        <v>187.81728000000001</v>
      </c>
      <c r="BA16" s="624">
        <v>2316.7349399999998</v>
      </c>
      <c r="BB16" s="624">
        <v>1145.7225699999999</v>
      </c>
      <c r="BC16" s="624">
        <v>1171.0123599999999</v>
      </c>
      <c r="BD16" s="463">
        <v>2017</v>
      </c>
      <c r="BE16" s="622"/>
      <c r="BF16" s="624">
        <v>7007.4307799999997</v>
      </c>
      <c r="BG16" s="624">
        <v>3299.8761500000001</v>
      </c>
      <c r="BH16" s="624">
        <v>3707.5546300000001</v>
      </c>
      <c r="BI16" s="624">
        <v>1531.5131699999999</v>
      </c>
      <c r="BJ16" s="624">
        <v>1213.3973599999999</v>
      </c>
      <c r="BK16" s="624">
        <v>318.11581000000001</v>
      </c>
      <c r="BL16" s="624">
        <v>2245.2801800000002</v>
      </c>
      <c r="BM16" s="624">
        <v>1974.92904</v>
      </c>
      <c r="BN16" s="624">
        <v>270.35113999999999</v>
      </c>
      <c r="BO16" s="463">
        <v>2017</v>
      </c>
      <c r="BP16" s="622"/>
      <c r="BQ16" s="624">
        <v>7659.7288399999998</v>
      </c>
      <c r="BR16" s="624">
        <v>2617.7696999999998</v>
      </c>
      <c r="BS16" s="624">
        <v>5041.9591399999999</v>
      </c>
      <c r="BT16" s="624">
        <v>783.88981999999999</v>
      </c>
      <c r="BU16" s="624">
        <v>2514.2643800000001</v>
      </c>
      <c r="BV16" s="624">
        <v>-1730.3745699999999</v>
      </c>
      <c r="BW16" s="624">
        <v>28358.677809999986</v>
      </c>
      <c r="BX16" s="624">
        <v>28014.99758000001</v>
      </c>
      <c r="BY16" s="624">
        <v>343.68020999999771</v>
      </c>
      <c r="BZ16" s="452"/>
      <c r="CA16" s="620"/>
      <c r="CB16" s="620"/>
      <c r="CC16" s="620"/>
      <c r="CD16" s="620"/>
      <c r="CE16" s="620"/>
      <c r="CF16" s="620"/>
      <c r="CG16" s="620"/>
      <c r="CH16" s="620"/>
    </row>
    <row r="17" spans="1:242" s="621" customFormat="1" ht="19.5" customHeight="1">
      <c r="A17" s="471">
        <v>2018</v>
      </c>
      <c r="B17" s="622"/>
      <c r="C17" s="623">
        <v>143499.63469000001</v>
      </c>
      <c r="D17" s="623">
        <v>112758.65139</v>
      </c>
      <c r="E17" s="623">
        <v>30740.98331</v>
      </c>
      <c r="F17" s="624">
        <v>2928.2405399999998</v>
      </c>
      <c r="G17" s="624">
        <v>2979.0411899999999</v>
      </c>
      <c r="H17" s="624">
        <v>-50.800649999999997</v>
      </c>
      <c r="I17" s="624">
        <v>1773.32411</v>
      </c>
      <c r="J17" s="624">
        <v>5248.8513999999996</v>
      </c>
      <c r="K17" s="624">
        <v>-3475.52729</v>
      </c>
      <c r="L17" s="471">
        <v>2018</v>
      </c>
      <c r="M17" s="622"/>
      <c r="N17" s="624">
        <v>387.69983999999999</v>
      </c>
      <c r="O17" s="624">
        <v>737.34909000000005</v>
      </c>
      <c r="P17" s="624">
        <v>-349.64924999999999</v>
      </c>
      <c r="Q17" s="624">
        <v>15093.9845</v>
      </c>
      <c r="R17" s="624">
        <v>8013.6983099999998</v>
      </c>
      <c r="S17" s="624">
        <v>7080.2861999999996</v>
      </c>
      <c r="T17" s="624">
        <v>2200.2970099999998</v>
      </c>
      <c r="U17" s="624">
        <v>1953.82312</v>
      </c>
      <c r="V17" s="624">
        <v>246.47389999999999</v>
      </c>
      <c r="W17" s="471">
        <v>2018</v>
      </c>
      <c r="X17" s="622"/>
      <c r="Y17" s="624">
        <v>20492.411359999998</v>
      </c>
      <c r="Z17" s="624">
        <v>21308.35958</v>
      </c>
      <c r="AA17" s="624">
        <v>-815.94821999999999</v>
      </c>
      <c r="AB17" s="624">
        <v>3900.5491000000002</v>
      </c>
      <c r="AC17" s="624">
        <v>3338.77052</v>
      </c>
      <c r="AD17" s="624">
        <v>561.77858000000003</v>
      </c>
      <c r="AE17" s="624">
        <v>15466.99663</v>
      </c>
      <c r="AF17" s="624">
        <v>8277.6751999999997</v>
      </c>
      <c r="AG17" s="624">
        <v>7189.32143</v>
      </c>
      <c r="AH17" s="471">
        <v>2018</v>
      </c>
      <c r="AI17" s="622"/>
      <c r="AJ17" s="624">
        <v>12194.023499999999</v>
      </c>
      <c r="AK17" s="624">
        <v>7234.7072699999999</v>
      </c>
      <c r="AL17" s="624">
        <v>4959.3162300000004</v>
      </c>
      <c r="AM17" s="624">
        <v>1018.56268</v>
      </c>
      <c r="AN17" s="624">
        <v>1071.48615</v>
      </c>
      <c r="AO17" s="624">
        <v>-52.923470000000002</v>
      </c>
      <c r="AP17" s="624">
        <v>723.56942000000004</v>
      </c>
      <c r="AQ17" s="624">
        <v>1670.6772599999999</v>
      </c>
      <c r="AR17" s="624">
        <v>-947.10784000000001</v>
      </c>
      <c r="AS17" s="471">
        <v>2018</v>
      </c>
      <c r="AT17" s="622"/>
      <c r="AU17" s="624">
        <v>21883.204969999999</v>
      </c>
      <c r="AV17" s="624">
        <v>19868.93953</v>
      </c>
      <c r="AW17" s="624">
        <v>2014.2654299999999</v>
      </c>
      <c r="AX17" s="624">
        <v>546.80376000000001</v>
      </c>
      <c r="AY17" s="624">
        <v>395.56301000000002</v>
      </c>
      <c r="AZ17" s="624">
        <v>151.24074999999999</v>
      </c>
      <c r="BA17" s="624">
        <v>1151.98576</v>
      </c>
      <c r="BB17" s="624">
        <v>1099.9701</v>
      </c>
      <c r="BC17" s="624">
        <v>52.015650000000001</v>
      </c>
      <c r="BD17" s="471">
        <v>2018</v>
      </c>
      <c r="BE17" s="622"/>
      <c r="BF17" s="624">
        <v>6853.2877699999999</v>
      </c>
      <c r="BG17" s="624">
        <v>4766.2867399999996</v>
      </c>
      <c r="BH17" s="624">
        <v>2087.0010299999999</v>
      </c>
      <c r="BI17" s="624">
        <v>1875.3253199999999</v>
      </c>
      <c r="BJ17" s="624">
        <v>937.97158999999999</v>
      </c>
      <c r="BK17" s="624">
        <v>937.35373000000004</v>
      </c>
      <c r="BL17" s="624">
        <v>2418.5439900000001</v>
      </c>
      <c r="BM17" s="624">
        <v>950.65471000000002</v>
      </c>
      <c r="BN17" s="624">
        <v>1467.8892800000001</v>
      </c>
      <c r="BO17" s="471">
        <v>2018</v>
      </c>
      <c r="BP17" s="622"/>
      <c r="BQ17" s="624">
        <v>6805.94481</v>
      </c>
      <c r="BR17" s="624">
        <v>3471.6230799999998</v>
      </c>
      <c r="BS17" s="624">
        <v>3334.3217199999999</v>
      </c>
      <c r="BT17" s="624">
        <v>1259.49829</v>
      </c>
      <c r="BU17" s="624">
        <v>1186.1194399999999</v>
      </c>
      <c r="BV17" s="624">
        <v>73.378839999999997</v>
      </c>
      <c r="BW17" s="472">
        <v>24525.381330000029</v>
      </c>
      <c r="BX17" s="472">
        <v>18247.0841</v>
      </c>
      <c r="BY17" s="472">
        <v>6278.2972600000003</v>
      </c>
      <c r="BZ17" s="625"/>
      <c r="CA17" s="626"/>
      <c r="CB17" s="626"/>
      <c r="CC17" s="626"/>
      <c r="CD17" s="626"/>
      <c r="CE17" s="626"/>
      <c r="CF17" s="626"/>
      <c r="CG17" s="626"/>
      <c r="CH17" s="626"/>
      <c r="CI17" s="627"/>
      <c r="CJ17" s="627"/>
      <c r="CK17" s="627"/>
      <c r="CL17" s="627"/>
      <c r="CM17" s="627"/>
      <c r="CN17" s="627"/>
      <c r="CO17" s="627"/>
      <c r="CP17" s="627"/>
      <c r="CQ17" s="627"/>
      <c r="CR17" s="627"/>
      <c r="CS17" s="627"/>
      <c r="CT17" s="627"/>
      <c r="CU17" s="627"/>
      <c r="CV17" s="627"/>
      <c r="CW17" s="627"/>
      <c r="CX17" s="627"/>
      <c r="CY17" s="627"/>
      <c r="CZ17" s="627"/>
      <c r="DA17" s="627"/>
      <c r="DB17" s="627"/>
      <c r="DC17" s="627"/>
      <c r="DD17" s="627"/>
      <c r="DE17" s="627"/>
      <c r="DF17" s="627"/>
      <c r="DG17" s="627"/>
      <c r="DH17" s="627"/>
      <c r="DI17" s="627"/>
      <c r="DJ17" s="627"/>
      <c r="DK17" s="627"/>
      <c r="DL17" s="627"/>
      <c r="DM17" s="627"/>
      <c r="DN17" s="627"/>
      <c r="DO17" s="627"/>
      <c r="DP17" s="627"/>
      <c r="DQ17" s="627"/>
      <c r="DR17" s="627"/>
      <c r="DS17" s="627"/>
      <c r="DT17" s="627"/>
      <c r="DU17" s="627"/>
      <c r="DV17" s="627"/>
      <c r="DW17" s="627"/>
      <c r="DX17" s="627"/>
      <c r="DY17" s="627"/>
      <c r="DZ17" s="627"/>
      <c r="EA17" s="627"/>
      <c r="EB17" s="627"/>
      <c r="EC17" s="627"/>
      <c r="ED17" s="627"/>
      <c r="EE17" s="627"/>
      <c r="EF17" s="627"/>
      <c r="EG17" s="627"/>
      <c r="EH17" s="627"/>
      <c r="EI17" s="627"/>
      <c r="EJ17" s="627"/>
      <c r="EK17" s="627"/>
      <c r="EL17" s="627"/>
      <c r="EM17" s="627"/>
      <c r="EN17" s="627"/>
      <c r="EO17" s="627"/>
      <c r="EP17" s="627"/>
      <c r="EQ17" s="627"/>
      <c r="ER17" s="627"/>
      <c r="ES17" s="627"/>
      <c r="ET17" s="627"/>
      <c r="EU17" s="627"/>
      <c r="EV17" s="627"/>
      <c r="EW17" s="627"/>
      <c r="EX17" s="627"/>
      <c r="EY17" s="627"/>
      <c r="EZ17" s="627"/>
      <c r="FA17" s="627"/>
      <c r="FB17" s="627"/>
      <c r="FC17" s="627"/>
      <c r="FD17" s="627"/>
      <c r="FE17" s="627"/>
      <c r="FF17" s="627"/>
      <c r="FG17" s="627"/>
      <c r="FH17" s="627"/>
      <c r="FI17" s="627"/>
      <c r="FJ17" s="627"/>
      <c r="FK17" s="627"/>
      <c r="FL17" s="627"/>
      <c r="FM17" s="627"/>
      <c r="FN17" s="627"/>
      <c r="FO17" s="627"/>
      <c r="FP17" s="627"/>
      <c r="FQ17" s="627"/>
      <c r="FR17" s="627"/>
      <c r="FS17" s="627"/>
      <c r="FT17" s="627"/>
      <c r="FU17" s="627"/>
      <c r="FV17" s="627"/>
      <c r="FW17" s="627"/>
      <c r="FX17" s="627"/>
      <c r="FY17" s="627"/>
      <c r="FZ17" s="627"/>
      <c r="GA17" s="627"/>
      <c r="GB17" s="627"/>
      <c r="GC17" s="627"/>
      <c r="GD17" s="627"/>
      <c r="GE17" s="627"/>
      <c r="GF17" s="627"/>
      <c r="GG17" s="627"/>
      <c r="GH17" s="627"/>
      <c r="GI17" s="627"/>
      <c r="GJ17" s="627"/>
      <c r="GK17" s="627"/>
      <c r="GL17" s="627"/>
      <c r="GM17" s="627"/>
      <c r="GN17" s="627"/>
      <c r="GO17" s="627"/>
      <c r="GP17" s="627"/>
      <c r="GQ17" s="627"/>
      <c r="GR17" s="627"/>
      <c r="GS17" s="627"/>
      <c r="GT17" s="627"/>
      <c r="GU17" s="627"/>
      <c r="GV17" s="627"/>
      <c r="GW17" s="627"/>
      <c r="GX17" s="627"/>
      <c r="GY17" s="627"/>
      <c r="GZ17" s="627"/>
      <c r="HA17" s="627"/>
      <c r="HB17" s="627"/>
      <c r="HC17" s="627"/>
      <c r="HD17" s="627"/>
      <c r="HE17" s="627"/>
      <c r="HF17" s="627"/>
      <c r="HG17" s="627"/>
      <c r="HH17" s="627"/>
      <c r="HI17" s="627"/>
      <c r="HJ17" s="627"/>
      <c r="HK17" s="627"/>
      <c r="HL17" s="627"/>
      <c r="HM17" s="627"/>
      <c r="HN17" s="627"/>
      <c r="HO17" s="627"/>
      <c r="HP17" s="627"/>
      <c r="HQ17" s="627"/>
      <c r="HR17" s="627"/>
      <c r="HS17" s="627"/>
      <c r="HT17" s="627"/>
      <c r="HU17" s="627"/>
      <c r="HV17" s="627"/>
      <c r="HW17" s="627"/>
      <c r="HX17" s="627"/>
      <c r="HY17" s="627"/>
      <c r="HZ17" s="627"/>
      <c r="IA17" s="627"/>
      <c r="IB17" s="627"/>
      <c r="IC17" s="627"/>
      <c r="ID17" s="627"/>
      <c r="IE17" s="627"/>
      <c r="IF17" s="627"/>
      <c r="IG17" s="627"/>
      <c r="IH17" s="627"/>
    </row>
    <row r="18" spans="1:242" s="621" customFormat="1" ht="19.5" customHeight="1">
      <c r="A18" s="473" t="s">
        <v>171</v>
      </c>
      <c r="B18" s="628"/>
      <c r="C18" s="464">
        <v>153137.88342</v>
      </c>
      <c r="D18" s="464">
        <v>120773.6884</v>
      </c>
      <c r="E18" s="464">
        <v>32364.195019999999</v>
      </c>
      <c r="F18" s="472">
        <v>-318.22843999999998</v>
      </c>
      <c r="G18" s="472">
        <v>715.08957999999996</v>
      </c>
      <c r="H18" s="472">
        <v>-1033.3180199999999</v>
      </c>
      <c r="I18" s="472">
        <v>1273.0413100000001</v>
      </c>
      <c r="J18" s="472">
        <v>2593.8685500000001</v>
      </c>
      <c r="K18" s="472">
        <v>-1320.8272300000001</v>
      </c>
      <c r="L18" s="473" t="s">
        <v>171</v>
      </c>
      <c r="M18" s="628"/>
      <c r="N18" s="472">
        <v>1313.7476799999999</v>
      </c>
      <c r="O18" s="472">
        <v>647.62269000000003</v>
      </c>
      <c r="P18" s="472">
        <v>-18.502300000000101</v>
      </c>
      <c r="Q18" s="472">
        <v>10247.615830000001</v>
      </c>
      <c r="R18" s="472">
        <v>7692.0603899999996</v>
      </c>
      <c r="S18" s="472">
        <v>2555.5554400000001</v>
      </c>
      <c r="T18" s="472">
        <v>2372.8947699999999</v>
      </c>
      <c r="U18" s="472">
        <v>2471.9859000000001</v>
      </c>
      <c r="V18" s="472">
        <v>-99.091130000000007</v>
      </c>
      <c r="W18" s="473" t="s">
        <v>171</v>
      </c>
      <c r="X18" s="628"/>
      <c r="Y18" s="472">
        <v>28157.624070000002</v>
      </c>
      <c r="Z18" s="472">
        <v>24621.187620000001</v>
      </c>
      <c r="AA18" s="472">
        <v>3536.4364500000001</v>
      </c>
      <c r="AB18" s="472">
        <v>5551.9708499999997</v>
      </c>
      <c r="AC18" s="472">
        <v>5059.1441100000002</v>
      </c>
      <c r="AD18" s="472">
        <v>492.82673999999997</v>
      </c>
      <c r="AE18" s="472">
        <v>17657.13049</v>
      </c>
      <c r="AF18" s="472">
        <v>9070.0444399999997</v>
      </c>
      <c r="AG18" s="472">
        <v>8587.0860499999999</v>
      </c>
      <c r="AH18" s="473" t="s">
        <v>171</v>
      </c>
      <c r="AI18" s="628"/>
      <c r="AJ18" s="472">
        <v>22182.853159999999</v>
      </c>
      <c r="AK18" s="472">
        <v>11652.10504</v>
      </c>
      <c r="AL18" s="472">
        <v>10530.74812</v>
      </c>
      <c r="AM18" s="472">
        <v>2290.4461299999998</v>
      </c>
      <c r="AN18" s="472">
        <v>1364.3638599999999</v>
      </c>
      <c r="AO18" s="472">
        <v>926.08226999999999</v>
      </c>
      <c r="AP18" s="472">
        <v>1156.4623300000001</v>
      </c>
      <c r="AQ18" s="472">
        <v>833.55256999999995</v>
      </c>
      <c r="AR18" s="472">
        <v>322.90976000000001</v>
      </c>
      <c r="AS18" s="473" t="s">
        <v>171</v>
      </c>
      <c r="AT18" s="628"/>
      <c r="AU18" s="472">
        <v>22686.844710000001</v>
      </c>
      <c r="AV18" s="472">
        <v>19297.406419999999</v>
      </c>
      <c r="AW18" s="472">
        <v>3389.4382799999998</v>
      </c>
      <c r="AX18" s="472">
        <v>346.14447999999999</v>
      </c>
      <c r="AY18" s="472">
        <v>131.98820000000001</v>
      </c>
      <c r="AZ18" s="472">
        <v>214.15628000000001</v>
      </c>
      <c r="BA18" s="472">
        <v>271.39629000000002</v>
      </c>
      <c r="BB18" s="472">
        <v>1011.69082</v>
      </c>
      <c r="BC18" s="472">
        <v>-740.29453000000001</v>
      </c>
      <c r="BD18" s="473" t="s">
        <v>171</v>
      </c>
      <c r="BE18" s="628"/>
      <c r="BF18" s="472">
        <v>3691.5809800000002</v>
      </c>
      <c r="BG18" s="472">
        <v>4391.5640000000003</v>
      </c>
      <c r="BH18" s="472">
        <v>-699.98302999999999</v>
      </c>
      <c r="BI18" s="472">
        <v>1014.88964</v>
      </c>
      <c r="BJ18" s="472">
        <v>655.26638000000003</v>
      </c>
      <c r="BK18" s="472">
        <v>359.62326000000002</v>
      </c>
      <c r="BL18" s="472">
        <v>2813.8045900000002</v>
      </c>
      <c r="BM18" s="472">
        <v>2769.6815200000001</v>
      </c>
      <c r="BN18" s="472">
        <v>44.123069999999998</v>
      </c>
      <c r="BO18" s="473" t="s">
        <v>171</v>
      </c>
      <c r="BP18" s="628"/>
      <c r="BQ18" s="472">
        <v>4604.1452499999996</v>
      </c>
      <c r="BR18" s="472">
        <v>8432.22588</v>
      </c>
      <c r="BS18" s="472">
        <v>-3828.0806200000002</v>
      </c>
      <c r="BT18" s="472">
        <v>1210.0819899999999</v>
      </c>
      <c r="BU18" s="472">
        <v>1022.66785</v>
      </c>
      <c r="BV18" s="472">
        <v>187.41414</v>
      </c>
      <c r="BW18" s="472">
        <v>24613.437310000001</v>
      </c>
      <c r="BX18" s="472">
        <v>16340.172580000011</v>
      </c>
      <c r="BY18" s="472">
        <v>8957.8920199999993</v>
      </c>
      <c r="BZ18" s="506"/>
      <c r="CA18" s="620"/>
      <c r="CB18" s="620"/>
      <c r="CC18" s="620"/>
      <c r="CD18" s="620"/>
      <c r="CE18" s="620"/>
      <c r="CF18" s="620"/>
      <c r="CG18" s="620"/>
      <c r="CH18" s="620"/>
    </row>
    <row r="19" spans="1:242" s="621" customFormat="1" ht="19.5" customHeight="1">
      <c r="A19" s="473" t="s">
        <v>174</v>
      </c>
      <c r="B19" s="628"/>
      <c r="C19" s="464">
        <v>139440.48947</v>
      </c>
      <c r="D19" s="464">
        <v>124801.01337</v>
      </c>
      <c r="E19" s="464">
        <v>14639.47609</v>
      </c>
      <c r="F19" s="472">
        <v>897.02571</v>
      </c>
      <c r="G19" s="472">
        <v>822.26585999999998</v>
      </c>
      <c r="H19" s="472">
        <v>74.759860000000003</v>
      </c>
      <c r="I19" s="472">
        <v>351.78334999999998</v>
      </c>
      <c r="J19" s="472">
        <v>2824.85052</v>
      </c>
      <c r="K19" s="472">
        <v>-2473.0671699999998</v>
      </c>
      <c r="L19" s="473" t="s">
        <v>174</v>
      </c>
      <c r="M19" s="628"/>
      <c r="N19" s="472">
        <v>2451.5990999999999</v>
      </c>
      <c r="O19" s="472">
        <v>542.13153</v>
      </c>
      <c r="P19" s="472">
        <v>-1367.3360399999999</v>
      </c>
      <c r="Q19" s="472">
        <v>12675.55222</v>
      </c>
      <c r="R19" s="472">
        <v>11731.67837</v>
      </c>
      <c r="S19" s="472">
        <v>943.87384999999995</v>
      </c>
      <c r="T19" s="472">
        <v>4375.3291900000004</v>
      </c>
      <c r="U19" s="472">
        <v>1178.2167999999999</v>
      </c>
      <c r="V19" s="472">
        <v>3197.1123899999998</v>
      </c>
      <c r="W19" s="473" t="s">
        <v>174</v>
      </c>
      <c r="X19" s="628"/>
      <c r="Y19" s="472">
        <v>29030.380150000001</v>
      </c>
      <c r="Z19" s="472">
        <v>23373.132580000001</v>
      </c>
      <c r="AA19" s="472">
        <v>5657.2475700000005</v>
      </c>
      <c r="AB19" s="472">
        <v>7909.3192300000001</v>
      </c>
      <c r="AC19" s="472">
        <v>5298.29961</v>
      </c>
      <c r="AD19" s="472">
        <v>2611.01962</v>
      </c>
      <c r="AE19" s="472">
        <v>10318.89394</v>
      </c>
      <c r="AF19" s="472">
        <v>8713.9889299999995</v>
      </c>
      <c r="AG19" s="472">
        <v>1604.9050099999999</v>
      </c>
      <c r="AH19" s="473" t="s">
        <v>174</v>
      </c>
      <c r="AI19" s="628"/>
      <c r="AJ19" s="472">
        <v>13318.55054</v>
      </c>
      <c r="AK19" s="472">
        <v>11116.081340000001</v>
      </c>
      <c r="AL19" s="472">
        <v>2202.4692</v>
      </c>
      <c r="AM19" s="472">
        <v>1542.2025799999999</v>
      </c>
      <c r="AN19" s="472">
        <v>1392.2530099999999</v>
      </c>
      <c r="AO19" s="472">
        <v>149.94956999999999</v>
      </c>
      <c r="AP19" s="472">
        <v>1479.0412799999999</v>
      </c>
      <c r="AQ19" s="472">
        <v>949.13683000000003</v>
      </c>
      <c r="AR19" s="472">
        <v>529.90445</v>
      </c>
      <c r="AS19" s="473" t="s">
        <v>174</v>
      </c>
      <c r="AT19" s="628"/>
      <c r="AU19" s="472">
        <v>25316.92527</v>
      </c>
      <c r="AV19" s="472">
        <v>24947.48661</v>
      </c>
      <c r="AW19" s="472">
        <v>369.43866000000003</v>
      </c>
      <c r="AX19" s="472">
        <v>58.02852</v>
      </c>
      <c r="AY19" s="472">
        <v>139.07739000000001</v>
      </c>
      <c r="AZ19" s="472">
        <v>-81.048869999999994</v>
      </c>
      <c r="BA19" s="472">
        <v>1141.18309</v>
      </c>
      <c r="BB19" s="472">
        <v>883.74572999999998</v>
      </c>
      <c r="BC19" s="472">
        <v>257.43736000000001</v>
      </c>
      <c r="BD19" s="473" t="s">
        <v>174</v>
      </c>
      <c r="BE19" s="628"/>
      <c r="BF19" s="472">
        <v>5162.9089999999997</v>
      </c>
      <c r="BG19" s="472">
        <v>6247.2070800000001</v>
      </c>
      <c r="BH19" s="472">
        <v>-1084.29808</v>
      </c>
      <c r="BI19" s="472">
        <v>729.56599000000006</v>
      </c>
      <c r="BJ19" s="472">
        <v>1167.48506</v>
      </c>
      <c r="BK19" s="472">
        <v>-437.91906</v>
      </c>
      <c r="BL19" s="472">
        <v>1521.5531100000001</v>
      </c>
      <c r="BM19" s="472">
        <v>2545.4281099999998</v>
      </c>
      <c r="BN19" s="472">
        <v>-1023.87501</v>
      </c>
      <c r="BO19" s="473" t="s">
        <v>174</v>
      </c>
      <c r="BP19" s="628"/>
      <c r="BQ19" s="472">
        <v>3963.7842300000002</v>
      </c>
      <c r="BR19" s="472">
        <v>7220.3159299999998</v>
      </c>
      <c r="BS19" s="472">
        <v>-3256.5316899999998</v>
      </c>
      <c r="BT19" s="472">
        <v>1258.9976999999999</v>
      </c>
      <c r="BU19" s="472">
        <v>886.15188999999998</v>
      </c>
      <c r="BV19" s="472">
        <v>372.84582</v>
      </c>
      <c r="BW19" s="472">
        <v>15937.865270000031</v>
      </c>
      <c r="BX19" s="472">
        <v>12822.080190000002</v>
      </c>
      <c r="BY19" s="472">
        <v>6392.5886499999979</v>
      </c>
      <c r="BZ19" s="506"/>
      <c r="CA19" s="620"/>
      <c r="CB19" s="620"/>
      <c r="CC19" s="620"/>
      <c r="CD19" s="620"/>
      <c r="CE19" s="620"/>
      <c r="CF19" s="620"/>
      <c r="CG19" s="620"/>
      <c r="CH19" s="620"/>
    </row>
    <row r="20" spans="1:242" s="621" customFormat="1" ht="19.5" customHeight="1">
      <c r="A20" s="498" t="s">
        <v>170</v>
      </c>
      <c r="B20" s="628"/>
      <c r="C20" s="464">
        <v>194546.07331000001</v>
      </c>
      <c r="D20" s="464">
        <v>139639.83369</v>
      </c>
      <c r="E20" s="464">
        <v>54906.23962</v>
      </c>
      <c r="F20" s="472">
        <v>2017.22291</v>
      </c>
      <c r="G20" s="472">
        <v>1065.1171099999999</v>
      </c>
      <c r="H20" s="472">
        <v>952.10579000000007</v>
      </c>
      <c r="I20" s="472">
        <v>2814.0728399999998</v>
      </c>
      <c r="J20" s="472">
        <v>5012.2902400000003</v>
      </c>
      <c r="K20" s="472">
        <v>-2198.2174</v>
      </c>
      <c r="L20" s="498" t="s">
        <v>170</v>
      </c>
      <c r="M20" s="628"/>
      <c r="N20" s="472">
        <v>4478.71677</v>
      </c>
      <c r="O20" s="472">
        <v>3217.4141399999999</v>
      </c>
      <c r="P20" s="472">
        <v>1261.3026300000001</v>
      </c>
      <c r="Q20" s="472">
        <v>27436.482730000003</v>
      </c>
      <c r="R20" s="472">
        <v>11573.326539999998</v>
      </c>
      <c r="S20" s="472">
        <v>15863.156210000001</v>
      </c>
      <c r="T20" s="472">
        <v>1656.2510600000001</v>
      </c>
      <c r="U20" s="472">
        <v>3575.96171</v>
      </c>
      <c r="V20" s="472">
        <v>-1919.71063</v>
      </c>
      <c r="W20" s="498" t="s">
        <v>170</v>
      </c>
      <c r="X20" s="628"/>
      <c r="Y20" s="472">
        <v>35856.093809999998</v>
      </c>
      <c r="Z20" s="472">
        <v>27552.922770000001</v>
      </c>
      <c r="AA20" s="472">
        <v>8303.1710199999998</v>
      </c>
      <c r="AB20" s="472">
        <v>7205.0040799999997</v>
      </c>
      <c r="AC20" s="472">
        <v>5492.40139</v>
      </c>
      <c r="AD20" s="472">
        <v>1712.6026899999999</v>
      </c>
      <c r="AE20" s="472">
        <v>12344.811740000001</v>
      </c>
      <c r="AF20" s="472">
        <v>7342.05692</v>
      </c>
      <c r="AG20" s="472">
        <v>5002.7548200000001</v>
      </c>
      <c r="AH20" s="498" t="s">
        <v>170</v>
      </c>
      <c r="AI20" s="628"/>
      <c r="AJ20" s="472">
        <v>16891.258690000002</v>
      </c>
      <c r="AK20" s="472">
        <v>13268.447190000001</v>
      </c>
      <c r="AL20" s="472">
        <v>3622.8114999999998</v>
      </c>
      <c r="AM20" s="472">
        <v>6736.9790099999991</v>
      </c>
      <c r="AN20" s="472">
        <v>1432.0273400000001</v>
      </c>
      <c r="AO20" s="472">
        <v>5304.9516800000001</v>
      </c>
      <c r="AP20" s="472">
        <v>1983.0319300000001</v>
      </c>
      <c r="AQ20" s="472">
        <v>962.65750000000003</v>
      </c>
      <c r="AR20" s="472">
        <v>1020.37443</v>
      </c>
      <c r="AS20" s="498" t="s">
        <v>170</v>
      </c>
      <c r="AT20" s="628"/>
      <c r="AU20" s="472">
        <v>34757.825920000003</v>
      </c>
      <c r="AV20" s="472">
        <v>29155.371980000004</v>
      </c>
      <c r="AW20" s="472">
        <v>5602.4539399999994</v>
      </c>
      <c r="AX20" s="472">
        <v>363.84033999999997</v>
      </c>
      <c r="AY20" s="472">
        <v>145.21280999999999</v>
      </c>
      <c r="AZ20" s="472">
        <v>218.62753000000001</v>
      </c>
      <c r="BA20" s="472">
        <v>850.44380999999998</v>
      </c>
      <c r="BB20" s="472">
        <v>844.2495100000001</v>
      </c>
      <c r="BC20" s="472">
        <v>6.194279999999992</v>
      </c>
      <c r="BD20" s="498" t="s">
        <v>170</v>
      </c>
      <c r="BE20" s="628"/>
      <c r="BF20" s="472">
        <v>4165.6331099999998</v>
      </c>
      <c r="BG20" s="472">
        <v>5484.178460000001</v>
      </c>
      <c r="BH20" s="472">
        <v>-1318.5453400000001</v>
      </c>
      <c r="BI20" s="472">
        <v>630.46037000000001</v>
      </c>
      <c r="BJ20" s="472">
        <v>954.15437999999995</v>
      </c>
      <c r="BK20" s="472">
        <v>-323.69401000000005</v>
      </c>
      <c r="BL20" s="472">
        <v>2219.1098500000003</v>
      </c>
      <c r="BM20" s="472">
        <v>1689.9929299999999</v>
      </c>
      <c r="BN20" s="472">
        <v>529.11690999999996</v>
      </c>
      <c r="BO20" s="498" t="s">
        <v>170</v>
      </c>
      <c r="BP20" s="628"/>
      <c r="BQ20" s="472">
        <v>8805.8966</v>
      </c>
      <c r="BR20" s="472">
        <v>4677.5401299999994</v>
      </c>
      <c r="BS20" s="472">
        <v>4128.35646</v>
      </c>
      <c r="BT20" s="472">
        <v>1881.1230699999999</v>
      </c>
      <c r="BU20" s="472">
        <v>1047.23326</v>
      </c>
      <c r="BV20" s="472">
        <v>833.88980000000015</v>
      </c>
      <c r="BW20" s="472">
        <v>21451.814669999963</v>
      </c>
      <c r="BX20" s="472">
        <v>15147.277380000003</v>
      </c>
      <c r="BY20" s="472">
        <v>6304.5373099999979</v>
      </c>
      <c r="BZ20" s="506"/>
      <c r="CA20" s="620"/>
      <c r="CB20" s="620"/>
      <c r="CC20" s="620"/>
      <c r="CD20" s="620"/>
      <c r="CE20" s="620"/>
      <c r="CF20" s="620"/>
      <c r="CG20" s="620"/>
      <c r="CH20" s="620"/>
    </row>
    <row r="21" spans="1:242" s="270" customFormat="1" ht="10.5" customHeight="1">
      <c r="A21" s="327"/>
      <c r="B21" s="328"/>
      <c r="C21" s="329"/>
      <c r="D21" s="329"/>
      <c r="E21" s="329"/>
      <c r="F21" s="330"/>
      <c r="G21" s="330"/>
      <c r="H21" s="330"/>
      <c r="I21" s="330"/>
      <c r="J21" s="330"/>
      <c r="K21" s="330"/>
      <c r="L21" s="327"/>
      <c r="M21" s="328"/>
      <c r="N21" s="330"/>
      <c r="O21" s="330"/>
      <c r="P21" s="330"/>
      <c r="Q21" s="330"/>
      <c r="R21" s="330"/>
      <c r="S21" s="330"/>
      <c r="T21" s="330"/>
      <c r="U21" s="330"/>
      <c r="V21" s="330"/>
      <c r="W21" s="327"/>
      <c r="X21" s="328"/>
      <c r="Y21" s="328"/>
      <c r="Z21" s="328"/>
      <c r="AA21" s="330"/>
      <c r="AB21" s="330"/>
      <c r="AC21" s="330"/>
      <c r="AD21" s="330"/>
      <c r="AE21" s="330"/>
      <c r="AF21" s="330"/>
      <c r="AG21" s="330"/>
      <c r="AH21" s="327"/>
      <c r="AI21" s="328"/>
      <c r="AJ21" s="328"/>
      <c r="AK21" s="330"/>
      <c r="AL21" s="330"/>
      <c r="AM21" s="330"/>
      <c r="AN21" s="330"/>
      <c r="AO21" s="330"/>
      <c r="AP21" s="330"/>
      <c r="AQ21" s="330"/>
      <c r="AR21" s="330"/>
      <c r="AS21" s="327"/>
      <c r="AT21" s="328"/>
      <c r="AU21" s="330"/>
      <c r="AV21" s="330"/>
      <c r="AW21" s="330"/>
      <c r="AX21" s="330"/>
      <c r="AY21" s="330"/>
      <c r="AZ21" s="330"/>
      <c r="BA21" s="330"/>
      <c r="BB21" s="330"/>
      <c r="BC21" s="330"/>
      <c r="BD21" s="327"/>
      <c r="BE21" s="328"/>
      <c r="BF21" s="330"/>
      <c r="BG21" s="330"/>
      <c r="BH21" s="330"/>
      <c r="BI21" s="330"/>
      <c r="BJ21" s="330"/>
      <c r="BK21" s="330"/>
      <c r="BL21" s="330"/>
      <c r="BM21" s="330"/>
      <c r="BN21" s="330"/>
      <c r="BO21" s="327"/>
      <c r="BP21" s="328"/>
      <c r="BQ21" s="330"/>
      <c r="BR21" s="330"/>
      <c r="BS21" s="330"/>
      <c r="BT21" s="330"/>
      <c r="BU21" s="330"/>
      <c r="BV21" s="330"/>
      <c r="BW21" s="330"/>
      <c r="BX21" s="330"/>
      <c r="BY21" s="330"/>
      <c r="BZ21" s="324"/>
      <c r="CA21" s="324"/>
      <c r="CB21" s="324"/>
      <c r="CC21" s="324"/>
      <c r="CD21" s="324"/>
      <c r="CE21" s="324"/>
      <c r="CF21" s="324"/>
      <c r="CG21" s="324"/>
      <c r="CH21" s="324"/>
    </row>
    <row r="22" spans="1:242" s="270" customFormat="1" ht="10.5" customHeight="1">
      <c r="A22" s="269"/>
      <c r="C22" s="325"/>
      <c r="D22" s="325"/>
      <c r="E22" s="325"/>
      <c r="F22" s="265"/>
      <c r="G22" s="265"/>
      <c r="H22" s="265"/>
      <c r="I22" s="265"/>
      <c r="J22" s="265"/>
      <c r="K22" s="265"/>
      <c r="L22" s="269"/>
      <c r="N22" s="265"/>
      <c r="O22" s="265"/>
      <c r="P22" s="265"/>
      <c r="Q22" s="265"/>
      <c r="R22" s="265"/>
      <c r="S22" s="265"/>
      <c r="T22" s="265"/>
      <c r="U22" s="265"/>
      <c r="V22" s="265"/>
      <c r="W22" s="269"/>
      <c r="AA22" s="265"/>
      <c r="AB22" s="265"/>
      <c r="AC22" s="265"/>
      <c r="AD22" s="265"/>
      <c r="AE22" s="265"/>
      <c r="AF22" s="265"/>
      <c r="AG22" s="265"/>
      <c r="AH22" s="269"/>
      <c r="AK22" s="265"/>
      <c r="AL22" s="265"/>
      <c r="AM22" s="265"/>
      <c r="AN22" s="265"/>
      <c r="AO22" s="265"/>
      <c r="AP22" s="265"/>
      <c r="AQ22" s="265"/>
      <c r="AR22" s="265"/>
      <c r="AS22" s="269"/>
      <c r="AU22" s="265"/>
      <c r="AV22" s="265"/>
      <c r="AW22" s="265"/>
      <c r="AX22" s="265"/>
      <c r="AY22" s="265"/>
      <c r="AZ22" s="265"/>
      <c r="BA22" s="265"/>
      <c r="BB22" s="265"/>
      <c r="BC22" s="265"/>
      <c r="BD22" s="269"/>
      <c r="BF22" s="265"/>
      <c r="BG22" s="265"/>
      <c r="BH22" s="265"/>
      <c r="BI22" s="265"/>
      <c r="BJ22" s="265"/>
      <c r="BK22" s="265"/>
      <c r="BL22" s="265"/>
      <c r="BM22" s="265"/>
      <c r="BN22" s="265"/>
      <c r="BO22" s="269"/>
      <c r="BQ22" s="265"/>
      <c r="BR22" s="265"/>
      <c r="BS22" s="265"/>
      <c r="BT22" s="265"/>
      <c r="BU22" s="265"/>
      <c r="BV22" s="265"/>
      <c r="BW22" s="265"/>
      <c r="BX22" s="265"/>
      <c r="BY22" s="265"/>
      <c r="BZ22" s="324"/>
      <c r="CA22" s="324"/>
      <c r="CB22" s="324"/>
      <c r="CC22" s="324"/>
      <c r="CD22" s="324"/>
      <c r="CE22" s="324"/>
      <c r="CF22" s="324"/>
      <c r="CG22" s="324"/>
      <c r="CH22" s="324"/>
    </row>
    <row r="23" spans="1:242" s="621" customFormat="1" ht="17.25" customHeight="1">
      <c r="A23" s="426">
        <v>2016</v>
      </c>
      <c r="B23" s="413" t="s">
        <v>32</v>
      </c>
      <c r="C23" s="427">
        <v>39710.57389</v>
      </c>
      <c r="D23" s="427">
        <v>24217.490140000002</v>
      </c>
      <c r="E23" s="427">
        <v>15493.08375</v>
      </c>
      <c r="F23" s="428">
        <v>586.35652000000005</v>
      </c>
      <c r="G23" s="428">
        <v>28.779489999999999</v>
      </c>
      <c r="H23" s="428">
        <v>557.57701999999995</v>
      </c>
      <c r="I23" s="428">
        <v>245.14778999999999</v>
      </c>
      <c r="J23" s="428">
        <v>228.47847999999999</v>
      </c>
      <c r="K23" s="428">
        <v>16.669309999999999</v>
      </c>
      <c r="L23" s="426">
        <v>2016</v>
      </c>
      <c r="M23" s="413" t="s">
        <v>32</v>
      </c>
      <c r="N23" s="428">
        <v>640.29773999999998</v>
      </c>
      <c r="O23" s="428">
        <v>154.23034999999999</v>
      </c>
      <c r="P23" s="428">
        <v>486.06738999999999</v>
      </c>
      <c r="Q23" s="428">
        <v>2784.6217099999999</v>
      </c>
      <c r="R23" s="428">
        <v>3003.93001</v>
      </c>
      <c r="S23" s="428">
        <v>-219.3083</v>
      </c>
      <c r="T23" s="428">
        <v>741.74707000000001</v>
      </c>
      <c r="U23" s="428">
        <v>254.82257000000001</v>
      </c>
      <c r="V23" s="428">
        <v>486.92450000000002</v>
      </c>
      <c r="W23" s="426">
        <v>2016</v>
      </c>
      <c r="X23" s="413" t="s">
        <v>32</v>
      </c>
      <c r="Y23" s="428">
        <v>6541.3246600000002</v>
      </c>
      <c r="Z23" s="428">
        <v>3827.7401599999998</v>
      </c>
      <c r="AA23" s="428">
        <v>2713.5844955389198</v>
      </c>
      <c r="AB23" s="428">
        <v>1808.2345399999999</v>
      </c>
      <c r="AC23" s="428">
        <v>1005.32766</v>
      </c>
      <c r="AD23" s="428">
        <v>802.90688</v>
      </c>
      <c r="AE23" s="428">
        <v>11250.50685</v>
      </c>
      <c r="AF23" s="428">
        <v>656.57758999999999</v>
      </c>
      <c r="AG23" s="428">
        <v>10593.929249999999</v>
      </c>
      <c r="AH23" s="426">
        <v>2016</v>
      </c>
      <c r="AI23" s="413" t="s">
        <v>32</v>
      </c>
      <c r="AJ23" s="428">
        <v>2119.7678900000001</v>
      </c>
      <c r="AK23" s="428">
        <v>1258.44631</v>
      </c>
      <c r="AL23" s="428">
        <v>861.32158000000004</v>
      </c>
      <c r="AM23" s="428">
        <v>150.41815</v>
      </c>
      <c r="AN23" s="428">
        <v>198.06604999999999</v>
      </c>
      <c r="AO23" s="428">
        <v>-47.6479</v>
      </c>
      <c r="AP23" s="428">
        <v>152.14394999999999</v>
      </c>
      <c r="AQ23" s="428">
        <v>291.34377999999998</v>
      </c>
      <c r="AR23" s="428">
        <v>-139.19983999999999</v>
      </c>
      <c r="AS23" s="426">
        <v>2016</v>
      </c>
      <c r="AT23" s="413" t="s">
        <v>32</v>
      </c>
      <c r="AU23" s="428">
        <v>4753.4965700000002</v>
      </c>
      <c r="AV23" s="428">
        <v>4697.3176199999998</v>
      </c>
      <c r="AW23" s="428">
        <v>56.17895</v>
      </c>
      <c r="AX23" s="428">
        <v>187.38347999999999</v>
      </c>
      <c r="AY23" s="428">
        <v>210.14937</v>
      </c>
      <c r="AZ23" s="428">
        <v>-22.765889999999999</v>
      </c>
      <c r="BA23" s="428">
        <v>182.63784000000001</v>
      </c>
      <c r="BB23" s="428">
        <v>88.133399999999995</v>
      </c>
      <c r="BC23" s="428">
        <v>94.504440000000002</v>
      </c>
      <c r="BD23" s="426">
        <v>2016</v>
      </c>
      <c r="BE23" s="413" t="s">
        <v>32</v>
      </c>
      <c r="BF23" s="428">
        <v>575.64242999999999</v>
      </c>
      <c r="BG23" s="428">
        <v>1198.8484000000001</v>
      </c>
      <c r="BH23" s="428">
        <v>-623.20596999999998</v>
      </c>
      <c r="BI23" s="428">
        <v>339.87144000000001</v>
      </c>
      <c r="BJ23" s="428">
        <v>214.97319999999999</v>
      </c>
      <c r="BK23" s="428">
        <v>124.89824</v>
      </c>
      <c r="BL23" s="428">
        <v>480.33701000000002</v>
      </c>
      <c r="BM23" s="428">
        <v>237.92427000000001</v>
      </c>
      <c r="BN23" s="428">
        <v>242.41274000000001</v>
      </c>
      <c r="BO23" s="426">
        <v>2016</v>
      </c>
      <c r="BP23" s="413" t="s">
        <v>32</v>
      </c>
      <c r="BQ23" s="428">
        <v>486.96032000000002</v>
      </c>
      <c r="BR23" s="428">
        <v>441.27897000000002</v>
      </c>
      <c r="BS23" s="428">
        <v>45.681350000000002</v>
      </c>
      <c r="BT23" s="428">
        <v>210.69377</v>
      </c>
      <c r="BU23" s="428">
        <v>423.9282</v>
      </c>
      <c r="BV23" s="428">
        <v>-213.23442</v>
      </c>
      <c r="BW23" s="428">
        <f t="shared" ref="BW23:BY26" si="0">C23-F23-I23-N23-Q23-T23-Y23-AB23-AE23-AJ23-AM23-AP23-AU23-AX23-BA23-BF23-BI23-BL23-BQ23-BT23</f>
        <v>5472.9841599999963</v>
      </c>
      <c r="BX23" s="428">
        <f t="shared" si="0"/>
        <v>5797.1942599999957</v>
      </c>
      <c r="BY23" s="428">
        <f t="shared" si="0"/>
        <v>-324.21007553891877</v>
      </c>
      <c r="BZ23" s="332"/>
      <c r="CA23" s="629"/>
      <c r="CB23" s="629"/>
      <c r="CC23" s="620"/>
      <c r="CD23" s="620"/>
      <c r="CE23" s="620"/>
      <c r="CF23" s="620"/>
      <c r="CG23" s="620"/>
      <c r="CH23" s="620"/>
    </row>
    <row r="24" spans="1:242" s="621" customFormat="1" ht="17.25" customHeight="1">
      <c r="A24" s="426"/>
      <c r="B24" s="413" t="s">
        <v>33</v>
      </c>
      <c r="C24" s="427">
        <v>31128.356660000001</v>
      </c>
      <c r="D24" s="427">
        <v>20576.990229999999</v>
      </c>
      <c r="E24" s="427">
        <v>10551.36643</v>
      </c>
      <c r="F24" s="428">
        <v>-605.14104999999995</v>
      </c>
      <c r="G24" s="428">
        <v>28.791399999999999</v>
      </c>
      <c r="H24" s="428">
        <v>-633.93245999999999</v>
      </c>
      <c r="I24" s="428">
        <v>194.91417999999999</v>
      </c>
      <c r="J24" s="428">
        <v>107.59479</v>
      </c>
      <c r="K24" s="428">
        <v>87.319389999999999</v>
      </c>
      <c r="L24" s="426"/>
      <c r="M24" s="413" t="s">
        <v>33</v>
      </c>
      <c r="N24" s="428">
        <v>177.00587999999999</v>
      </c>
      <c r="O24" s="428">
        <v>73.721170000000001</v>
      </c>
      <c r="P24" s="428">
        <v>103.28471</v>
      </c>
      <c r="Q24" s="428">
        <v>3785.2168700000002</v>
      </c>
      <c r="R24" s="428">
        <v>2078.3078999999998</v>
      </c>
      <c r="S24" s="428">
        <v>1706.90897</v>
      </c>
      <c r="T24" s="428">
        <v>401.75179000000003</v>
      </c>
      <c r="U24" s="428">
        <v>248.09406999999999</v>
      </c>
      <c r="V24" s="428">
        <v>153.65772000000001</v>
      </c>
      <c r="W24" s="426"/>
      <c r="X24" s="413" t="s">
        <v>33</v>
      </c>
      <c r="Y24" s="428">
        <v>5030.8852999999999</v>
      </c>
      <c r="Z24" s="428">
        <v>2774.1681199999998</v>
      </c>
      <c r="AA24" s="428">
        <v>2256.7171800000001</v>
      </c>
      <c r="AB24" s="428">
        <v>1524.2506900000001</v>
      </c>
      <c r="AC24" s="428">
        <v>956.21088999999995</v>
      </c>
      <c r="AD24" s="428">
        <v>568.03979000000004</v>
      </c>
      <c r="AE24" s="428">
        <v>3543.1370299999999</v>
      </c>
      <c r="AF24" s="428">
        <v>517.83636999999999</v>
      </c>
      <c r="AG24" s="428">
        <v>3025.3006599999999</v>
      </c>
      <c r="AH24" s="426"/>
      <c r="AI24" s="413" t="s">
        <v>33</v>
      </c>
      <c r="AJ24" s="428">
        <v>2047.44946</v>
      </c>
      <c r="AK24" s="428">
        <v>1576.16704</v>
      </c>
      <c r="AL24" s="428">
        <v>471.28242</v>
      </c>
      <c r="AM24" s="428">
        <v>710.92299000000003</v>
      </c>
      <c r="AN24" s="428">
        <v>259.83960000000002</v>
      </c>
      <c r="AO24" s="428">
        <v>451.08339000000001</v>
      </c>
      <c r="AP24" s="428">
        <v>351.16566999999998</v>
      </c>
      <c r="AQ24" s="428">
        <v>95.88552</v>
      </c>
      <c r="AR24" s="428">
        <v>255.28014999999999</v>
      </c>
      <c r="AS24" s="426"/>
      <c r="AT24" s="413" t="s">
        <v>33</v>
      </c>
      <c r="AU24" s="428">
        <v>5132.1518999999998</v>
      </c>
      <c r="AV24" s="428">
        <v>4643.30609</v>
      </c>
      <c r="AW24" s="428">
        <v>488.84580999999997</v>
      </c>
      <c r="AX24" s="428">
        <v>54.79515</v>
      </c>
      <c r="AY24" s="428">
        <v>12.833019999999999</v>
      </c>
      <c r="AZ24" s="428">
        <v>41.962130000000002</v>
      </c>
      <c r="BA24" s="428">
        <v>155.16675000000001</v>
      </c>
      <c r="BB24" s="428">
        <v>155.25815</v>
      </c>
      <c r="BC24" s="428">
        <v>-9.1399999999999995E-2</v>
      </c>
      <c r="BD24" s="426"/>
      <c r="BE24" s="413" t="s">
        <v>33</v>
      </c>
      <c r="BF24" s="428">
        <v>683.45150999999998</v>
      </c>
      <c r="BG24" s="428">
        <v>628.95543999999995</v>
      </c>
      <c r="BH24" s="428">
        <v>54.49606</v>
      </c>
      <c r="BI24" s="428">
        <v>239.77860999999999</v>
      </c>
      <c r="BJ24" s="428">
        <v>513.35401000000002</v>
      </c>
      <c r="BK24" s="428">
        <v>-273.5754</v>
      </c>
      <c r="BL24" s="428">
        <v>511.70816000000002</v>
      </c>
      <c r="BM24" s="428">
        <v>455.47163999999998</v>
      </c>
      <c r="BN24" s="428">
        <v>56.236519999999999</v>
      </c>
      <c r="BO24" s="426"/>
      <c r="BP24" s="413" t="s">
        <v>33</v>
      </c>
      <c r="BQ24" s="428">
        <v>1904.9228000000001</v>
      </c>
      <c r="BR24" s="428">
        <v>297.04788000000002</v>
      </c>
      <c r="BS24" s="428">
        <v>1607.87492</v>
      </c>
      <c r="BT24" s="428">
        <v>277.90813000000003</v>
      </c>
      <c r="BU24" s="428">
        <v>381.58465000000001</v>
      </c>
      <c r="BV24" s="428">
        <v>-103.67652</v>
      </c>
      <c r="BW24" s="428">
        <f t="shared" si="0"/>
        <v>5006.9148400000013</v>
      </c>
      <c r="BX24" s="428">
        <f t="shared" si="0"/>
        <v>4772.5624800000023</v>
      </c>
      <c r="BY24" s="428">
        <f t="shared" si="0"/>
        <v>234.35239000000024</v>
      </c>
      <c r="BZ24" s="332"/>
      <c r="CA24" s="629"/>
      <c r="CB24" s="629"/>
      <c r="CC24" s="620"/>
      <c r="CD24" s="620"/>
      <c r="CE24" s="620"/>
      <c r="CF24" s="620"/>
      <c r="CG24" s="620"/>
      <c r="CH24" s="620"/>
    </row>
    <row r="25" spans="1:242" s="621" customFormat="1" ht="17.25" customHeight="1">
      <c r="A25" s="426"/>
      <c r="B25" s="413" t="s">
        <v>34</v>
      </c>
      <c r="C25" s="427">
        <v>33359.42035</v>
      </c>
      <c r="D25" s="427">
        <v>25391.914089999998</v>
      </c>
      <c r="E25" s="427">
        <v>7967.5062600000001</v>
      </c>
      <c r="F25" s="428">
        <v>-183.39968999999999</v>
      </c>
      <c r="G25" s="428">
        <v>47.060229999999997</v>
      </c>
      <c r="H25" s="428">
        <v>-230.45992000000001</v>
      </c>
      <c r="I25" s="428">
        <v>406.82886000000002</v>
      </c>
      <c r="J25" s="428">
        <v>100.01242999999999</v>
      </c>
      <c r="K25" s="428">
        <v>306.81643000000003</v>
      </c>
      <c r="L25" s="426"/>
      <c r="M25" s="413" t="s">
        <v>34</v>
      </c>
      <c r="N25" s="428">
        <v>-432.16834999999998</v>
      </c>
      <c r="O25" s="428">
        <v>66.095280000000002</v>
      </c>
      <c r="P25" s="428">
        <v>-498.26362999999998</v>
      </c>
      <c r="Q25" s="428">
        <v>4432.17436</v>
      </c>
      <c r="R25" s="428">
        <v>4229.8141599999999</v>
      </c>
      <c r="S25" s="428">
        <v>202.36021</v>
      </c>
      <c r="T25" s="428">
        <v>312.94358</v>
      </c>
      <c r="U25" s="428">
        <v>255.29248000000001</v>
      </c>
      <c r="V25" s="428">
        <v>57.6511</v>
      </c>
      <c r="W25" s="426"/>
      <c r="X25" s="413" t="s">
        <v>34</v>
      </c>
      <c r="Y25" s="428">
        <v>3806.4586199999999</v>
      </c>
      <c r="Z25" s="428">
        <v>2599.2826399999999</v>
      </c>
      <c r="AA25" s="428">
        <v>1207.17598</v>
      </c>
      <c r="AB25" s="428">
        <v>2376.88508</v>
      </c>
      <c r="AC25" s="428">
        <v>614.37143000000003</v>
      </c>
      <c r="AD25" s="428">
        <v>1762.5136500000001</v>
      </c>
      <c r="AE25" s="428">
        <v>1645.69596</v>
      </c>
      <c r="AF25" s="428">
        <v>637.25327000000004</v>
      </c>
      <c r="AG25" s="428">
        <v>1008.44269</v>
      </c>
      <c r="AH25" s="426"/>
      <c r="AI25" s="413" t="s">
        <v>34</v>
      </c>
      <c r="AJ25" s="428">
        <v>3079.0861799999998</v>
      </c>
      <c r="AK25" s="428">
        <v>3215.2482799999998</v>
      </c>
      <c r="AL25" s="428">
        <v>-136.16210000000001</v>
      </c>
      <c r="AM25" s="428">
        <v>594.37676999999996</v>
      </c>
      <c r="AN25" s="428">
        <v>339.99993000000001</v>
      </c>
      <c r="AO25" s="428">
        <v>254.37683999999999</v>
      </c>
      <c r="AP25" s="428">
        <v>204.21679</v>
      </c>
      <c r="AQ25" s="428">
        <v>116.78489999999999</v>
      </c>
      <c r="AR25" s="428">
        <v>87.431889999999996</v>
      </c>
      <c r="AS25" s="426"/>
      <c r="AT25" s="413" t="s">
        <v>34</v>
      </c>
      <c r="AU25" s="428">
        <v>6100.9720500000003</v>
      </c>
      <c r="AV25" s="428">
        <v>5305.48794</v>
      </c>
      <c r="AW25" s="428">
        <v>795.48411999999996</v>
      </c>
      <c r="AX25" s="428">
        <v>136.02003999999999</v>
      </c>
      <c r="AY25" s="428">
        <v>41.861519999999999</v>
      </c>
      <c r="AZ25" s="428">
        <v>94.158519999999996</v>
      </c>
      <c r="BA25" s="428">
        <v>-82.758229999999998</v>
      </c>
      <c r="BB25" s="428">
        <v>290.46348999999998</v>
      </c>
      <c r="BC25" s="428">
        <v>-373.22172</v>
      </c>
      <c r="BD25" s="426"/>
      <c r="BE25" s="413" t="s">
        <v>34</v>
      </c>
      <c r="BF25" s="428">
        <v>1291.13814</v>
      </c>
      <c r="BG25" s="428">
        <v>485.42640999999998</v>
      </c>
      <c r="BH25" s="428">
        <v>805.71172000000001</v>
      </c>
      <c r="BI25" s="428">
        <v>287.07463999999999</v>
      </c>
      <c r="BJ25" s="428">
        <v>372.73829000000001</v>
      </c>
      <c r="BK25" s="428">
        <v>-85.663659999999993</v>
      </c>
      <c r="BL25" s="428">
        <v>1014.27537</v>
      </c>
      <c r="BM25" s="428">
        <v>316.67214999999999</v>
      </c>
      <c r="BN25" s="428">
        <v>697.60321999999996</v>
      </c>
      <c r="BO25" s="426"/>
      <c r="BP25" s="413" t="s">
        <v>34</v>
      </c>
      <c r="BQ25" s="428">
        <v>924.00169000000005</v>
      </c>
      <c r="BR25" s="428">
        <v>397.90352999999999</v>
      </c>
      <c r="BS25" s="428">
        <v>526.09816000000001</v>
      </c>
      <c r="BT25" s="428">
        <v>384.35624999999999</v>
      </c>
      <c r="BU25" s="428">
        <v>356.32682</v>
      </c>
      <c r="BV25" s="428">
        <v>28.029430000000001</v>
      </c>
      <c r="BW25" s="428">
        <f t="shared" si="0"/>
        <v>7061.2422399999996</v>
      </c>
      <c r="BX25" s="428">
        <f t="shared" si="0"/>
        <v>5603.8189099999945</v>
      </c>
      <c r="BY25" s="428">
        <f t="shared" si="0"/>
        <v>1457.4233300000014</v>
      </c>
      <c r="BZ25" s="332"/>
      <c r="CA25" s="629"/>
      <c r="CB25" s="629"/>
      <c r="CC25" s="620"/>
      <c r="CD25" s="620"/>
      <c r="CE25" s="620"/>
      <c r="CF25" s="620"/>
      <c r="CG25" s="620"/>
      <c r="CH25" s="620"/>
    </row>
    <row r="26" spans="1:242" s="621" customFormat="1" ht="17.25" customHeight="1">
      <c r="A26" s="426"/>
      <c r="B26" s="413" t="s">
        <v>35</v>
      </c>
      <c r="C26" s="427">
        <v>39267.375979999997</v>
      </c>
      <c r="D26" s="427">
        <v>26254.502949999998</v>
      </c>
      <c r="E26" s="427">
        <v>13012.873030000001</v>
      </c>
      <c r="F26" s="428">
        <v>-39.311109999999999</v>
      </c>
      <c r="G26" s="428">
        <v>3.6816200000000001</v>
      </c>
      <c r="H26" s="428">
        <v>-42.992719999999998</v>
      </c>
      <c r="I26" s="428">
        <v>260.33276000000001</v>
      </c>
      <c r="J26" s="428">
        <v>370.34575999999998</v>
      </c>
      <c r="K26" s="428">
        <v>-110.01300999999999</v>
      </c>
      <c r="L26" s="426"/>
      <c r="M26" s="413" t="s">
        <v>35</v>
      </c>
      <c r="N26" s="428">
        <v>17.59704</v>
      </c>
      <c r="O26" s="428">
        <v>43.413890000000002</v>
      </c>
      <c r="P26" s="428">
        <v>-25.816839999999999</v>
      </c>
      <c r="Q26" s="428">
        <v>7084.9790400000002</v>
      </c>
      <c r="R26" s="428">
        <v>3837.7368799999999</v>
      </c>
      <c r="S26" s="428">
        <v>3247.24215</v>
      </c>
      <c r="T26" s="428">
        <v>1104.3811000000001</v>
      </c>
      <c r="U26" s="428">
        <v>160.41415000000001</v>
      </c>
      <c r="V26" s="428">
        <v>943.96695</v>
      </c>
      <c r="W26" s="426"/>
      <c r="X26" s="413" t="s">
        <v>35</v>
      </c>
      <c r="Y26" s="428">
        <v>4726.7442899999996</v>
      </c>
      <c r="Z26" s="428">
        <v>3750.6017999999999</v>
      </c>
      <c r="AA26" s="428">
        <v>976.14248999999995</v>
      </c>
      <c r="AB26" s="428">
        <v>3120.1747</v>
      </c>
      <c r="AC26" s="428">
        <v>351.46965999999998</v>
      </c>
      <c r="AD26" s="428">
        <v>2768.7050399999998</v>
      </c>
      <c r="AE26" s="428">
        <v>1612.8192200000001</v>
      </c>
      <c r="AF26" s="428">
        <v>1404.3114700000001</v>
      </c>
      <c r="AG26" s="428">
        <v>208.50774999999999</v>
      </c>
      <c r="AH26" s="426"/>
      <c r="AI26" s="413" t="s">
        <v>35</v>
      </c>
      <c r="AJ26" s="428">
        <v>3543.5336400000001</v>
      </c>
      <c r="AK26" s="428">
        <v>1112.8164400000001</v>
      </c>
      <c r="AL26" s="428">
        <v>2430.7172099999998</v>
      </c>
      <c r="AM26" s="428">
        <v>1003.72175</v>
      </c>
      <c r="AN26" s="428">
        <v>156.72778</v>
      </c>
      <c r="AO26" s="428">
        <v>846.99396000000002</v>
      </c>
      <c r="AP26" s="428">
        <v>313.56999000000002</v>
      </c>
      <c r="AQ26" s="428">
        <v>178.46825999999999</v>
      </c>
      <c r="AR26" s="428">
        <v>135.10173</v>
      </c>
      <c r="AS26" s="426"/>
      <c r="AT26" s="413" t="s">
        <v>35</v>
      </c>
      <c r="AU26" s="428">
        <v>6620.92742</v>
      </c>
      <c r="AV26" s="428">
        <v>5775.0509099999999</v>
      </c>
      <c r="AW26" s="428">
        <v>845.87651000000005</v>
      </c>
      <c r="AX26" s="428">
        <v>126.31271</v>
      </c>
      <c r="AY26" s="428">
        <v>14.57269</v>
      </c>
      <c r="AZ26" s="428">
        <v>111.74003</v>
      </c>
      <c r="BA26" s="428">
        <v>14.534319999999999</v>
      </c>
      <c r="BB26" s="428">
        <v>62.011940000000003</v>
      </c>
      <c r="BC26" s="428">
        <v>-47.477620000000002</v>
      </c>
      <c r="BD26" s="426"/>
      <c r="BE26" s="413" t="s">
        <v>35</v>
      </c>
      <c r="BF26" s="428">
        <v>1298.17371</v>
      </c>
      <c r="BG26" s="428">
        <v>915.34650999999997</v>
      </c>
      <c r="BH26" s="428">
        <v>382.8272</v>
      </c>
      <c r="BI26" s="428">
        <v>416.25747999999999</v>
      </c>
      <c r="BJ26" s="428">
        <v>263.54782</v>
      </c>
      <c r="BK26" s="428">
        <v>152.70966000000001</v>
      </c>
      <c r="BL26" s="428">
        <v>962.27700000000004</v>
      </c>
      <c r="BM26" s="428">
        <v>394.80775999999997</v>
      </c>
      <c r="BN26" s="428">
        <v>567.46923000000004</v>
      </c>
      <c r="BO26" s="426"/>
      <c r="BP26" s="413" t="s">
        <v>35</v>
      </c>
      <c r="BQ26" s="428">
        <v>2114.2027899999998</v>
      </c>
      <c r="BR26" s="428">
        <v>2138.8735799999999</v>
      </c>
      <c r="BS26" s="428">
        <v>-24.67079</v>
      </c>
      <c r="BT26" s="428">
        <v>140.21342000000001</v>
      </c>
      <c r="BU26" s="428">
        <v>406.48806000000002</v>
      </c>
      <c r="BV26" s="428">
        <v>-266.27463999999998</v>
      </c>
      <c r="BW26" s="428">
        <f t="shared" si="0"/>
        <v>4825.9347100000032</v>
      </c>
      <c r="BX26" s="428">
        <f t="shared" si="0"/>
        <v>4913.8159699999978</v>
      </c>
      <c r="BY26" s="428">
        <f t="shared" si="0"/>
        <v>-87.881259999998974</v>
      </c>
      <c r="BZ26" s="332"/>
      <c r="CA26" s="629"/>
      <c r="CB26" s="629"/>
      <c r="CC26" s="620"/>
      <c r="CD26" s="620"/>
      <c r="CE26" s="620"/>
      <c r="CF26" s="620"/>
      <c r="CG26" s="620"/>
      <c r="CH26" s="620"/>
    </row>
    <row r="27" spans="1:242" s="331" customFormat="1" ht="12" customHeight="1">
      <c r="A27" s="430"/>
      <c r="B27" s="430"/>
      <c r="C27" s="427"/>
      <c r="D27" s="427"/>
      <c r="E27" s="427"/>
      <c r="F27" s="428"/>
      <c r="G27" s="428"/>
      <c r="H27" s="428"/>
      <c r="I27" s="428"/>
      <c r="J27" s="428"/>
      <c r="K27" s="428"/>
      <c r="L27" s="430"/>
      <c r="M27" s="430"/>
      <c r="N27" s="428"/>
      <c r="O27" s="428"/>
      <c r="P27" s="428"/>
      <c r="Q27" s="428"/>
      <c r="R27" s="428"/>
      <c r="S27" s="428"/>
      <c r="T27" s="428"/>
      <c r="U27" s="428"/>
      <c r="V27" s="428"/>
      <c r="W27" s="430"/>
      <c r="X27" s="430"/>
      <c r="Y27" s="428"/>
      <c r="Z27" s="428"/>
      <c r="AA27" s="428"/>
      <c r="AB27" s="428"/>
      <c r="AC27" s="428"/>
      <c r="AD27" s="428"/>
      <c r="AE27" s="428"/>
      <c r="AF27" s="428"/>
      <c r="AG27" s="428"/>
      <c r="AH27" s="430"/>
      <c r="AI27" s="430"/>
      <c r="AJ27" s="428"/>
      <c r="AK27" s="428"/>
      <c r="AL27" s="428"/>
      <c r="AM27" s="428"/>
      <c r="AN27" s="428"/>
      <c r="AO27" s="428"/>
      <c r="AP27" s="428"/>
      <c r="AQ27" s="428"/>
      <c r="AR27" s="428"/>
      <c r="AS27" s="430"/>
      <c r="AT27" s="430"/>
      <c r="AU27" s="428"/>
      <c r="AV27" s="428"/>
      <c r="AW27" s="428"/>
      <c r="AX27" s="428"/>
      <c r="AY27" s="428"/>
      <c r="AZ27" s="428"/>
      <c r="BA27" s="428"/>
      <c r="BB27" s="428"/>
      <c r="BC27" s="428"/>
      <c r="BD27" s="430"/>
      <c r="BE27" s="430"/>
      <c r="BF27" s="428"/>
      <c r="BG27" s="428"/>
      <c r="BH27" s="428"/>
      <c r="BI27" s="428"/>
      <c r="BJ27" s="428"/>
      <c r="BK27" s="428"/>
      <c r="BL27" s="428"/>
      <c r="BM27" s="428"/>
      <c r="BN27" s="428"/>
      <c r="BO27" s="430"/>
      <c r="BP27" s="430"/>
      <c r="BQ27" s="428"/>
      <c r="BR27" s="428"/>
      <c r="BS27" s="428"/>
      <c r="BT27" s="428"/>
      <c r="BU27" s="428"/>
      <c r="BV27" s="428"/>
      <c r="BW27" s="428"/>
      <c r="BX27" s="428"/>
      <c r="BY27" s="428"/>
      <c r="BZ27" s="326"/>
      <c r="CA27" s="326"/>
      <c r="CB27" s="326"/>
      <c r="CC27" s="326"/>
      <c r="CD27" s="326"/>
      <c r="CE27" s="326"/>
      <c r="CF27" s="326"/>
      <c r="CG27" s="326"/>
      <c r="CH27" s="326"/>
    </row>
    <row r="28" spans="1:242" s="453" customFormat="1" ht="17.25" customHeight="1">
      <c r="A28" s="463">
        <v>2017</v>
      </c>
      <c r="B28" s="467" t="s">
        <v>32</v>
      </c>
      <c r="C28" s="464">
        <v>41763.835520000001</v>
      </c>
      <c r="D28" s="464">
        <v>24526.921699999999</v>
      </c>
      <c r="E28" s="464">
        <v>17236.913820000002</v>
      </c>
      <c r="F28" s="472">
        <v>338.06308999999999</v>
      </c>
      <c r="G28" s="472">
        <v>52.208910000000003</v>
      </c>
      <c r="H28" s="472">
        <v>285.85417999999999</v>
      </c>
      <c r="I28" s="472">
        <v>420.90958999999998</v>
      </c>
      <c r="J28" s="472">
        <v>38.10416</v>
      </c>
      <c r="K28" s="472">
        <v>382.80543</v>
      </c>
      <c r="L28" s="463">
        <v>2017</v>
      </c>
      <c r="M28" s="467" t="s">
        <v>32</v>
      </c>
      <c r="N28" s="472">
        <v>120.20462000000001</v>
      </c>
      <c r="O28" s="472">
        <v>50.0715</v>
      </c>
      <c r="P28" s="472">
        <v>70.133120000000005</v>
      </c>
      <c r="Q28" s="472">
        <v>4257.56585</v>
      </c>
      <c r="R28" s="472">
        <v>6361.9891699999998</v>
      </c>
      <c r="S28" s="472">
        <v>-2104.4233199999999</v>
      </c>
      <c r="T28" s="472">
        <v>702.86517000000003</v>
      </c>
      <c r="U28" s="472">
        <v>146.3115</v>
      </c>
      <c r="V28" s="472">
        <v>556.55367000000001</v>
      </c>
      <c r="W28" s="463">
        <v>2017</v>
      </c>
      <c r="X28" s="467" t="s">
        <v>32</v>
      </c>
      <c r="Y28" s="472">
        <v>4994.0800799999997</v>
      </c>
      <c r="Z28" s="472">
        <v>3610.9274700000001</v>
      </c>
      <c r="AA28" s="472">
        <v>1383.1526100000001</v>
      </c>
      <c r="AB28" s="472">
        <v>3127.2546400000001</v>
      </c>
      <c r="AC28" s="472">
        <v>591.39482999999996</v>
      </c>
      <c r="AD28" s="472">
        <v>2535.8598099999999</v>
      </c>
      <c r="AE28" s="472">
        <v>2468.0832700000001</v>
      </c>
      <c r="AF28" s="472">
        <v>823.36360999999999</v>
      </c>
      <c r="AG28" s="472">
        <v>1644.71966</v>
      </c>
      <c r="AH28" s="463">
        <v>2017</v>
      </c>
      <c r="AI28" s="467" t="s">
        <v>32</v>
      </c>
      <c r="AJ28" s="472">
        <v>4533.9001399999997</v>
      </c>
      <c r="AK28" s="472">
        <v>2076.0824400000001</v>
      </c>
      <c r="AL28" s="472">
        <v>2457.8177000000001</v>
      </c>
      <c r="AM28" s="472">
        <v>1191.63231</v>
      </c>
      <c r="AN28" s="472">
        <v>579.50197000000003</v>
      </c>
      <c r="AO28" s="472">
        <v>612.13034000000005</v>
      </c>
      <c r="AP28" s="472">
        <v>266.76747999999998</v>
      </c>
      <c r="AQ28" s="472">
        <v>74.234780000000001</v>
      </c>
      <c r="AR28" s="472">
        <v>192.53270000000001</v>
      </c>
      <c r="AS28" s="463">
        <v>2017</v>
      </c>
      <c r="AT28" s="467" t="s">
        <v>32</v>
      </c>
      <c r="AU28" s="472">
        <v>3871.7226099999998</v>
      </c>
      <c r="AV28" s="472">
        <v>2701.54817</v>
      </c>
      <c r="AW28" s="472">
        <v>1170.17443</v>
      </c>
      <c r="AX28" s="472">
        <v>122.39042999999999</v>
      </c>
      <c r="AY28" s="472">
        <v>36.663469999999997</v>
      </c>
      <c r="AZ28" s="472">
        <v>85.726960000000005</v>
      </c>
      <c r="BA28" s="472">
        <v>-3.88205</v>
      </c>
      <c r="BB28" s="472">
        <v>37.481180000000002</v>
      </c>
      <c r="BC28" s="472">
        <v>-41.363239999999998</v>
      </c>
      <c r="BD28" s="463">
        <v>2017</v>
      </c>
      <c r="BE28" s="467" t="s">
        <v>32</v>
      </c>
      <c r="BF28" s="472">
        <v>996.42571999999996</v>
      </c>
      <c r="BG28" s="472">
        <v>362.20591000000002</v>
      </c>
      <c r="BH28" s="472">
        <v>634.21981000000005</v>
      </c>
      <c r="BI28" s="472">
        <v>439.29867000000002</v>
      </c>
      <c r="BJ28" s="472">
        <v>311.88168000000002</v>
      </c>
      <c r="BK28" s="472">
        <v>127.41699</v>
      </c>
      <c r="BL28" s="472">
        <v>1099.8391799999999</v>
      </c>
      <c r="BM28" s="472">
        <v>435.99808000000002</v>
      </c>
      <c r="BN28" s="472">
        <v>663.84109999999998</v>
      </c>
      <c r="BO28" s="463">
        <v>2017</v>
      </c>
      <c r="BP28" s="467" t="s">
        <v>32</v>
      </c>
      <c r="BQ28" s="472">
        <v>3546.9013300000001</v>
      </c>
      <c r="BR28" s="472">
        <v>444.44540000000001</v>
      </c>
      <c r="BS28" s="472">
        <v>3102.4559399999998</v>
      </c>
      <c r="BT28" s="472">
        <v>-200.19557</v>
      </c>
      <c r="BU28" s="472">
        <v>217.2088</v>
      </c>
      <c r="BV28" s="472">
        <v>-417.40436999999997</v>
      </c>
      <c r="BW28" s="472">
        <v>9470.0089600000028</v>
      </c>
      <c r="BX28" s="472">
        <v>5575.2986699999992</v>
      </c>
      <c r="BY28" s="472">
        <v>3894.7103000000006</v>
      </c>
      <c r="BZ28" s="454"/>
      <c r="CA28" s="454"/>
      <c r="CB28" s="454"/>
      <c r="CC28" s="452"/>
      <c r="CD28" s="452"/>
      <c r="CE28" s="452"/>
      <c r="CF28" s="452"/>
      <c r="CG28" s="452"/>
      <c r="CH28" s="452"/>
    </row>
    <row r="29" spans="1:242" s="458" customFormat="1" ht="15.75">
      <c r="A29" s="473"/>
      <c r="B29" s="467" t="s">
        <v>33</v>
      </c>
      <c r="C29" s="464">
        <v>30898.693759999998</v>
      </c>
      <c r="D29" s="464">
        <v>22235.744129999999</v>
      </c>
      <c r="E29" s="464">
        <v>8662.9496199999994</v>
      </c>
      <c r="F29" s="472">
        <v>555.02188000000001</v>
      </c>
      <c r="G29" s="472">
        <v>49.316130000000001</v>
      </c>
      <c r="H29" s="472">
        <v>505.70575000000002</v>
      </c>
      <c r="I29" s="472">
        <v>330.25594000000001</v>
      </c>
      <c r="J29" s="472">
        <v>10.885630000000001</v>
      </c>
      <c r="K29" s="472">
        <v>319.37031000000002</v>
      </c>
      <c r="L29" s="473"/>
      <c r="M29" s="467" t="s">
        <v>33</v>
      </c>
      <c r="N29" s="472">
        <v>273.79700000000003</v>
      </c>
      <c r="O29" s="472">
        <v>95.783469999999994</v>
      </c>
      <c r="P29" s="472">
        <v>178.01353</v>
      </c>
      <c r="Q29" s="472">
        <v>4094.6789899999999</v>
      </c>
      <c r="R29" s="472">
        <v>2174.2811200000001</v>
      </c>
      <c r="S29" s="472">
        <v>1920.39787</v>
      </c>
      <c r="T29" s="472">
        <v>211.24537000000001</v>
      </c>
      <c r="U29" s="472">
        <v>210.93118000000001</v>
      </c>
      <c r="V29" s="472">
        <v>0.31419000000000002</v>
      </c>
      <c r="W29" s="473"/>
      <c r="X29" s="467" t="s">
        <v>33</v>
      </c>
      <c r="Y29" s="472">
        <v>4528.0793299999996</v>
      </c>
      <c r="Z29" s="472">
        <v>4055.22489</v>
      </c>
      <c r="AA29" s="472">
        <v>472.85442999999998</v>
      </c>
      <c r="AB29" s="472">
        <v>3044.3673699999999</v>
      </c>
      <c r="AC29" s="472">
        <v>742.62617999999998</v>
      </c>
      <c r="AD29" s="472">
        <v>2301.7411900000002</v>
      </c>
      <c r="AE29" s="472">
        <v>1342.8832</v>
      </c>
      <c r="AF29" s="472">
        <v>753.02053999999998</v>
      </c>
      <c r="AG29" s="472">
        <v>589.86266000000001</v>
      </c>
      <c r="AH29" s="473"/>
      <c r="AI29" s="467" t="s">
        <v>33</v>
      </c>
      <c r="AJ29" s="472">
        <v>3456.8445700000002</v>
      </c>
      <c r="AK29" s="472">
        <v>2294.3965600000001</v>
      </c>
      <c r="AL29" s="472">
        <v>1162.4480100000001</v>
      </c>
      <c r="AM29" s="472">
        <v>460.53724999999997</v>
      </c>
      <c r="AN29" s="472">
        <v>812.07581000000005</v>
      </c>
      <c r="AO29" s="472">
        <v>-351.53856000000002</v>
      </c>
      <c r="AP29" s="472">
        <v>601.14928999999995</v>
      </c>
      <c r="AQ29" s="472">
        <v>542.84523999999999</v>
      </c>
      <c r="AR29" s="472">
        <v>58.304049999999997</v>
      </c>
      <c r="AS29" s="473"/>
      <c r="AT29" s="467" t="s">
        <v>33</v>
      </c>
      <c r="AU29" s="472">
        <v>4566.7199300000002</v>
      </c>
      <c r="AV29" s="472">
        <v>5931.4647100000002</v>
      </c>
      <c r="AW29" s="472">
        <v>-1364.74478</v>
      </c>
      <c r="AX29" s="472">
        <v>72.10154</v>
      </c>
      <c r="AY29" s="472">
        <v>13.011049999999999</v>
      </c>
      <c r="AZ29" s="472">
        <v>59.090499999999999</v>
      </c>
      <c r="BA29" s="472">
        <v>767.98112000000003</v>
      </c>
      <c r="BB29" s="472">
        <v>66.000829999999993</v>
      </c>
      <c r="BC29" s="472">
        <v>701.98028999999997</v>
      </c>
      <c r="BD29" s="473"/>
      <c r="BE29" s="467" t="s">
        <v>33</v>
      </c>
      <c r="BF29" s="472">
        <v>1514.30513</v>
      </c>
      <c r="BG29" s="472">
        <v>447.34366999999997</v>
      </c>
      <c r="BH29" s="472">
        <v>1066.96146</v>
      </c>
      <c r="BI29" s="472">
        <v>200.48233999999999</v>
      </c>
      <c r="BJ29" s="472">
        <v>374.19598000000002</v>
      </c>
      <c r="BK29" s="472">
        <v>-173.71362999999999</v>
      </c>
      <c r="BL29" s="472">
        <v>358.69925999999998</v>
      </c>
      <c r="BM29" s="472">
        <v>954.12517000000003</v>
      </c>
      <c r="BN29" s="472">
        <v>-595.42592000000002</v>
      </c>
      <c r="BO29" s="473"/>
      <c r="BP29" s="467" t="s">
        <v>33</v>
      </c>
      <c r="BQ29" s="472">
        <v>1274.6705300000001</v>
      </c>
      <c r="BR29" s="472">
        <v>196.40308999999999</v>
      </c>
      <c r="BS29" s="472">
        <v>1078.2674400000001</v>
      </c>
      <c r="BT29" s="472">
        <v>321.04133999999999</v>
      </c>
      <c r="BU29" s="472">
        <v>282.69923999999997</v>
      </c>
      <c r="BV29" s="472">
        <v>38.342089999999999</v>
      </c>
      <c r="BW29" s="472">
        <v>2923.8323799999989</v>
      </c>
      <c r="BX29" s="472">
        <v>2229.1136400000014</v>
      </c>
      <c r="BY29" s="472">
        <v>694.71873999999855</v>
      </c>
      <c r="BZ29" s="455"/>
      <c r="CA29" s="456"/>
      <c r="CB29" s="456"/>
      <c r="CC29" s="456"/>
      <c r="CD29" s="457"/>
    </row>
    <row r="30" spans="1:242" s="458" customFormat="1" ht="15.75">
      <c r="A30" s="474"/>
      <c r="B30" s="467" t="s">
        <v>34</v>
      </c>
      <c r="C30" s="464">
        <v>49274.788379999998</v>
      </c>
      <c r="D30" s="464">
        <v>37207.3963</v>
      </c>
      <c r="E30" s="464">
        <v>12067.39208</v>
      </c>
      <c r="F30" s="472">
        <v>344.98741000000001</v>
      </c>
      <c r="G30" s="472">
        <v>197.33172999999999</v>
      </c>
      <c r="H30" s="472">
        <v>147.65567999999999</v>
      </c>
      <c r="I30" s="472">
        <v>2946.94949</v>
      </c>
      <c r="J30" s="472">
        <v>375.31315999999998</v>
      </c>
      <c r="K30" s="472">
        <v>2571.63634</v>
      </c>
      <c r="L30" s="474"/>
      <c r="M30" s="467" t="s">
        <v>34</v>
      </c>
      <c r="N30" s="472">
        <v>446.89783</v>
      </c>
      <c r="O30" s="472">
        <v>163.9496</v>
      </c>
      <c r="P30" s="472">
        <v>282.94823000000002</v>
      </c>
      <c r="Q30" s="472">
        <v>2984.3212899999999</v>
      </c>
      <c r="R30" s="472">
        <v>2970.3244199999999</v>
      </c>
      <c r="S30" s="472">
        <v>13.996869999999999</v>
      </c>
      <c r="T30" s="472">
        <v>405.95537000000002</v>
      </c>
      <c r="U30" s="472">
        <v>291.85223000000002</v>
      </c>
      <c r="V30" s="472">
        <v>114.10312999999999</v>
      </c>
      <c r="W30" s="474"/>
      <c r="X30" s="467" t="s">
        <v>34</v>
      </c>
      <c r="Y30" s="472">
        <v>8323.0123600000006</v>
      </c>
      <c r="Z30" s="472">
        <v>5986.6738800000003</v>
      </c>
      <c r="AA30" s="472">
        <v>2336.3384799999999</v>
      </c>
      <c r="AB30" s="472">
        <v>1784.6472100000001</v>
      </c>
      <c r="AC30" s="472">
        <v>765.87576999999999</v>
      </c>
      <c r="AD30" s="472">
        <v>1018.77144</v>
      </c>
      <c r="AE30" s="472">
        <v>5169.0849099999996</v>
      </c>
      <c r="AF30" s="472">
        <v>1703.8157100000001</v>
      </c>
      <c r="AG30" s="472">
        <v>3465.2692000000002</v>
      </c>
      <c r="AH30" s="474"/>
      <c r="AI30" s="467" t="s">
        <v>34</v>
      </c>
      <c r="AJ30" s="472">
        <v>2677.2594199999999</v>
      </c>
      <c r="AK30" s="472">
        <v>2258.38762</v>
      </c>
      <c r="AL30" s="472">
        <v>418.87180000000001</v>
      </c>
      <c r="AM30" s="472">
        <v>632.93258000000003</v>
      </c>
      <c r="AN30" s="472">
        <v>116.08224</v>
      </c>
      <c r="AO30" s="472">
        <v>516.85033999999996</v>
      </c>
      <c r="AP30" s="472">
        <v>274.93515000000002</v>
      </c>
      <c r="AQ30" s="472">
        <v>180.40455</v>
      </c>
      <c r="AR30" s="472">
        <v>94.530600000000007</v>
      </c>
      <c r="AS30" s="474"/>
      <c r="AT30" s="467" t="s">
        <v>34</v>
      </c>
      <c r="AU30" s="472">
        <v>4570.4505799999997</v>
      </c>
      <c r="AV30" s="472">
        <v>4315.4124700000002</v>
      </c>
      <c r="AW30" s="472">
        <v>255.03810999999999</v>
      </c>
      <c r="AX30" s="472">
        <v>32.8125</v>
      </c>
      <c r="AY30" s="472">
        <v>91.001630000000006</v>
      </c>
      <c r="AZ30" s="472">
        <v>-58.189129999999999</v>
      </c>
      <c r="BA30" s="472">
        <v>553.79213000000004</v>
      </c>
      <c r="BB30" s="472">
        <v>98.982119999999995</v>
      </c>
      <c r="BC30" s="472">
        <v>454.81000999999998</v>
      </c>
      <c r="BD30" s="474"/>
      <c r="BE30" s="467" t="s">
        <v>34</v>
      </c>
      <c r="BF30" s="472">
        <v>1595.1261500000001</v>
      </c>
      <c r="BG30" s="472">
        <v>947.54610000000002</v>
      </c>
      <c r="BH30" s="472">
        <v>647.58005000000003</v>
      </c>
      <c r="BI30" s="472">
        <v>719.01169000000004</v>
      </c>
      <c r="BJ30" s="472">
        <v>214.69137000000001</v>
      </c>
      <c r="BK30" s="472">
        <v>504.32033000000001</v>
      </c>
      <c r="BL30" s="472">
        <v>889.38904000000002</v>
      </c>
      <c r="BM30" s="472">
        <v>228.11551</v>
      </c>
      <c r="BN30" s="472">
        <v>661.27353000000005</v>
      </c>
      <c r="BO30" s="474"/>
      <c r="BP30" s="467" t="s">
        <v>34</v>
      </c>
      <c r="BQ30" s="472">
        <v>1469.6391699999999</v>
      </c>
      <c r="BR30" s="472">
        <v>503.73307999999997</v>
      </c>
      <c r="BS30" s="472">
        <v>965.90608999999995</v>
      </c>
      <c r="BT30" s="472">
        <v>285.46794999999997</v>
      </c>
      <c r="BU30" s="472">
        <v>518.62472000000002</v>
      </c>
      <c r="BV30" s="472">
        <v>-233.15676999999999</v>
      </c>
      <c r="BW30" s="472">
        <v>13168.116149999989</v>
      </c>
      <c r="BX30" s="472">
        <v>15279.278390000012</v>
      </c>
      <c r="BY30" s="472">
        <v>-2111.1622500000003</v>
      </c>
      <c r="BZ30" s="455"/>
      <c r="CA30" s="456"/>
      <c r="CB30" s="456"/>
      <c r="CC30" s="456"/>
      <c r="CD30" s="457"/>
    </row>
    <row r="31" spans="1:242" s="458" customFormat="1" ht="15.75">
      <c r="A31" s="474"/>
      <c r="B31" s="467" t="s">
        <v>35</v>
      </c>
      <c r="C31" s="464">
        <v>34858.638509999997</v>
      </c>
      <c r="D31" s="464">
        <v>32406.85601</v>
      </c>
      <c r="E31" s="464">
        <v>2451.7824999999998</v>
      </c>
      <c r="F31" s="472">
        <v>476.20958000000002</v>
      </c>
      <c r="G31" s="472">
        <v>342.69132999999999</v>
      </c>
      <c r="H31" s="472">
        <v>133.51824999999999</v>
      </c>
      <c r="I31" s="472">
        <v>774.27025000000003</v>
      </c>
      <c r="J31" s="472">
        <v>288.81205999999997</v>
      </c>
      <c r="K31" s="472">
        <v>485.45819</v>
      </c>
      <c r="L31" s="474"/>
      <c r="M31" s="467" t="s">
        <v>35</v>
      </c>
      <c r="N31" s="472">
        <v>220.79079999999999</v>
      </c>
      <c r="O31" s="472">
        <v>127.43277</v>
      </c>
      <c r="P31" s="472">
        <v>93.358029999999999</v>
      </c>
      <c r="Q31" s="472">
        <v>1609.83934</v>
      </c>
      <c r="R31" s="472">
        <v>6324.9490500000002</v>
      </c>
      <c r="S31" s="472">
        <v>-4715.1097099999997</v>
      </c>
      <c r="T31" s="472">
        <v>620.78422</v>
      </c>
      <c r="U31" s="472">
        <v>412.94056999999998</v>
      </c>
      <c r="V31" s="472">
        <v>207.84365</v>
      </c>
      <c r="W31" s="474"/>
      <c r="X31" s="467" t="s">
        <v>35</v>
      </c>
      <c r="Y31" s="472">
        <v>7319.7208899999996</v>
      </c>
      <c r="Z31" s="472">
        <v>5165.85412</v>
      </c>
      <c r="AA31" s="472">
        <v>2153.8667599999999</v>
      </c>
      <c r="AB31" s="472">
        <v>1950.1795</v>
      </c>
      <c r="AC31" s="472">
        <v>920.14697000000001</v>
      </c>
      <c r="AD31" s="472">
        <v>1030.0325399999999</v>
      </c>
      <c r="AE31" s="472">
        <v>4184.1527999999998</v>
      </c>
      <c r="AF31" s="472">
        <v>1002.80497</v>
      </c>
      <c r="AG31" s="472">
        <v>3181.3478300000002</v>
      </c>
      <c r="AH31" s="474"/>
      <c r="AI31" s="467" t="s">
        <v>35</v>
      </c>
      <c r="AJ31" s="472">
        <v>3077.81592</v>
      </c>
      <c r="AK31" s="472">
        <v>2057.6528600000001</v>
      </c>
      <c r="AL31" s="472">
        <v>1020.16306</v>
      </c>
      <c r="AM31" s="472">
        <v>364.03852000000001</v>
      </c>
      <c r="AN31" s="472">
        <v>201.98756</v>
      </c>
      <c r="AO31" s="472">
        <v>162.05096</v>
      </c>
      <c r="AP31" s="472">
        <v>1190.04811</v>
      </c>
      <c r="AQ31" s="472">
        <v>678.44428000000005</v>
      </c>
      <c r="AR31" s="472">
        <v>511.60383000000002</v>
      </c>
      <c r="AS31" s="474"/>
      <c r="AT31" s="467" t="s">
        <v>35</v>
      </c>
      <c r="AU31" s="472">
        <v>4446.9715999999999</v>
      </c>
      <c r="AV31" s="472">
        <v>3818.2321900000002</v>
      </c>
      <c r="AW31" s="472">
        <v>628.73941000000002</v>
      </c>
      <c r="AX31" s="472">
        <v>110.5121</v>
      </c>
      <c r="AY31" s="472">
        <v>9.32315</v>
      </c>
      <c r="AZ31" s="472">
        <v>101.18895000000001</v>
      </c>
      <c r="BA31" s="472">
        <v>998.84373000000005</v>
      </c>
      <c r="BB31" s="472">
        <v>943.25842999999998</v>
      </c>
      <c r="BC31" s="472">
        <v>55.585299999999997</v>
      </c>
      <c r="BD31" s="474"/>
      <c r="BE31" s="467" t="s">
        <v>35</v>
      </c>
      <c r="BF31" s="472">
        <v>2901.57377</v>
      </c>
      <c r="BG31" s="472">
        <v>1542.7804599999999</v>
      </c>
      <c r="BH31" s="472">
        <v>1358.79332</v>
      </c>
      <c r="BI31" s="472">
        <v>172.72046</v>
      </c>
      <c r="BJ31" s="472">
        <v>312.62833999999998</v>
      </c>
      <c r="BK31" s="472">
        <v>-139.90787</v>
      </c>
      <c r="BL31" s="472">
        <v>-102.6473</v>
      </c>
      <c r="BM31" s="472">
        <v>356.69027</v>
      </c>
      <c r="BN31" s="472">
        <v>-459.33757000000003</v>
      </c>
      <c r="BO31" s="474"/>
      <c r="BP31" s="467" t="s">
        <v>35</v>
      </c>
      <c r="BQ31" s="472">
        <v>1368.5178000000001</v>
      </c>
      <c r="BR31" s="472">
        <v>1473.18813</v>
      </c>
      <c r="BS31" s="472">
        <v>-104.67033000000001</v>
      </c>
      <c r="BT31" s="472">
        <v>377.5761</v>
      </c>
      <c r="BU31" s="472">
        <v>1495.73162</v>
      </c>
      <c r="BV31" s="472">
        <v>-1118.15552</v>
      </c>
      <c r="BW31" s="472">
        <v>2796.7203199999922</v>
      </c>
      <c r="BX31" s="472">
        <v>4931.3068799999983</v>
      </c>
      <c r="BY31" s="472">
        <v>-2134.586580000001</v>
      </c>
      <c r="BZ31" s="455"/>
      <c r="CA31" s="455"/>
      <c r="CB31" s="455"/>
      <c r="CC31" s="456"/>
      <c r="CD31" s="456"/>
      <c r="CE31" s="456"/>
    </row>
    <row r="32" spans="1:242" s="459" customFormat="1" ht="12" customHeight="1">
      <c r="A32" s="470"/>
      <c r="B32" s="470"/>
      <c r="C32" s="464"/>
      <c r="D32" s="464"/>
      <c r="E32" s="464"/>
      <c r="F32" s="472"/>
      <c r="G32" s="472"/>
      <c r="H32" s="472"/>
      <c r="I32" s="472"/>
      <c r="J32" s="472"/>
      <c r="K32" s="472"/>
      <c r="L32" s="470"/>
      <c r="M32" s="470"/>
      <c r="N32" s="472"/>
      <c r="O32" s="472"/>
      <c r="P32" s="472"/>
      <c r="Q32" s="472"/>
      <c r="R32" s="472"/>
      <c r="S32" s="472"/>
      <c r="T32" s="472"/>
      <c r="U32" s="472"/>
      <c r="V32" s="472"/>
      <c r="W32" s="470"/>
      <c r="X32" s="470"/>
      <c r="Y32" s="472"/>
      <c r="Z32" s="472"/>
      <c r="AA32" s="472"/>
      <c r="AB32" s="472"/>
      <c r="AC32" s="472"/>
      <c r="AD32" s="472"/>
      <c r="AE32" s="472"/>
      <c r="AF32" s="472"/>
      <c r="AG32" s="472"/>
      <c r="AH32" s="470"/>
      <c r="AI32" s="470"/>
      <c r="AJ32" s="472"/>
      <c r="AK32" s="472"/>
      <c r="AL32" s="472"/>
      <c r="AM32" s="472"/>
      <c r="AN32" s="472"/>
      <c r="AO32" s="472"/>
      <c r="AP32" s="472"/>
      <c r="AQ32" s="472"/>
      <c r="AR32" s="472"/>
      <c r="AS32" s="470"/>
      <c r="AT32" s="470"/>
      <c r="AU32" s="472"/>
      <c r="AV32" s="472"/>
      <c r="AW32" s="472"/>
      <c r="AX32" s="472"/>
      <c r="AY32" s="472"/>
      <c r="AZ32" s="472"/>
      <c r="BA32" s="472"/>
      <c r="BB32" s="472"/>
      <c r="BC32" s="472"/>
      <c r="BD32" s="470"/>
      <c r="BE32" s="470"/>
      <c r="BF32" s="472"/>
      <c r="BG32" s="472"/>
      <c r="BH32" s="472"/>
      <c r="BI32" s="472"/>
      <c r="BJ32" s="472"/>
      <c r="BK32" s="472"/>
      <c r="BL32" s="472"/>
      <c r="BM32" s="472"/>
      <c r="BN32" s="472"/>
      <c r="BO32" s="470"/>
      <c r="BP32" s="470"/>
      <c r="BQ32" s="472"/>
      <c r="BR32" s="472"/>
      <c r="BS32" s="472"/>
      <c r="BT32" s="472"/>
      <c r="BU32" s="472"/>
      <c r="BV32" s="472"/>
      <c r="BW32" s="472"/>
      <c r="BX32" s="472"/>
      <c r="BY32" s="472"/>
      <c r="BZ32" s="452"/>
      <c r="CA32" s="452"/>
      <c r="CB32" s="452"/>
      <c r="CC32" s="452"/>
      <c r="CD32" s="452"/>
      <c r="CE32" s="452"/>
      <c r="CF32" s="452"/>
      <c r="CG32" s="452"/>
      <c r="CH32" s="452"/>
    </row>
    <row r="33" spans="1:242" s="507" customFormat="1" ht="17.25" customHeight="1">
      <c r="A33" s="471">
        <v>2018</v>
      </c>
      <c r="B33" s="467" t="s">
        <v>32</v>
      </c>
      <c r="C33" s="464">
        <v>41000.410600000003</v>
      </c>
      <c r="D33" s="464">
        <v>30346.170539999999</v>
      </c>
      <c r="E33" s="464">
        <v>10654.24006</v>
      </c>
      <c r="F33" s="472">
        <v>715.44521999999995</v>
      </c>
      <c r="G33" s="472">
        <v>250.03169</v>
      </c>
      <c r="H33" s="472">
        <v>465.41352999999998</v>
      </c>
      <c r="I33" s="472">
        <v>-258.77918</v>
      </c>
      <c r="J33" s="472">
        <v>2630.4926399999999</v>
      </c>
      <c r="K33" s="472">
        <v>-2889.2718199999999</v>
      </c>
      <c r="L33" s="471">
        <v>2018</v>
      </c>
      <c r="M33" s="467" t="s">
        <v>32</v>
      </c>
      <c r="N33" s="472">
        <v>-316.52978999999999</v>
      </c>
      <c r="O33" s="472">
        <v>181.25379000000001</v>
      </c>
      <c r="P33" s="472">
        <v>-497.78357999999997</v>
      </c>
      <c r="Q33" s="472">
        <v>5045.6432000000004</v>
      </c>
      <c r="R33" s="472">
        <v>2735.3780700000002</v>
      </c>
      <c r="S33" s="472">
        <v>2310.2651300000002</v>
      </c>
      <c r="T33" s="472">
        <v>702.71064999999999</v>
      </c>
      <c r="U33" s="472">
        <v>657.61949000000004</v>
      </c>
      <c r="V33" s="472">
        <v>45.091160000000002</v>
      </c>
      <c r="W33" s="471">
        <v>2018</v>
      </c>
      <c r="X33" s="467" t="s">
        <v>32</v>
      </c>
      <c r="Y33" s="472">
        <v>6432.6673300000002</v>
      </c>
      <c r="Z33" s="472">
        <v>5621.9205300000003</v>
      </c>
      <c r="AA33" s="472">
        <v>810.74680000000001</v>
      </c>
      <c r="AB33" s="472">
        <v>1243.87898</v>
      </c>
      <c r="AC33" s="472">
        <v>898.20845999999995</v>
      </c>
      <c r="AD33" s="472">
        <v>345.67052000000001</v>
      </c>
      <c r="AE33" s="472">
        <v>2174.9408899999999</v>
      </c>
      <c r="AF33" s="472">
        <v>1713.49098</v>
      </c>
      <c r="AG33" s="472">
        <v>461.44990999999999</v>
      </c>
      <c r="AH33" s="471">
        <v>2018</v>
      </c>
      <c r="AI33" s="467" t="s">
        <v>32</v>
      </c>
      <c r="AJ33" s="472">
        <v>3256.31059</v>
      </c>
      <c r="AK33" s="472">
        <v>1675.9035699999999</v>
      </c>
      <c r="AL33" s="472">
        <v>1580.4070200000001</v>
      </c>
      <c r="AM33" s="472">
        <v>330.8981</v>
      </c>
      <c r="AN33" s="472">
        <v>141.95733000000001</v>
      </c>
      <c r="AO33" s="472">
        <v>188.94077999999999</v>
      </c>
      <c r="AP33" s="472">
        <v>163.17420999999999</v>
      </c>
      <c r="AQ33" s="472">
        <v>458.81495999999999</v>
      </c>
      <c r="AR33" s="472">
        <v>-295.64075000000003</v>
      </c>
      <c r="AS33" s="471">
        <v>2018</v>
      </c>
      <c r="AT33" s="467" t="s">
        <v>32</v>
      </c>
      <c r="AU33" s="472">
        <v>4333.2051099999999</v>
      </c>
      <c r="AV33" s="472">
        <v>2981.40382</v>
      </c>
      <c r="AW33" s="472">
        <v>1351.8012900000001</v>
      </c>
      <c r="AX33" s="472">
        <v>89.026520000000005</v>
      </c>
      <c r="AY33" s="472">
        <v>110.12145</v>
      </c>
      <c r="AZ33" s="472">
        <v>-21.094930000000002</v>
      </c>
      <c r="BA33" s="472">
        <v>278.82740000000001</v>
      </c>
      <c r="BB33" s="472">
        <v>111.52423</v>
      </c>
      <c r="BC33" s="472">
        <v>167.30316999999999</v>
      </c>
      <c r="BD33" s="471">
        <v>2018</v>
      </c>
      <c r="BE33" s="467" t="s">
        <v>32</v>
      </c>
      <c r="BF33" s="472">
        <v>2719.7889100000002</v>
      </c>
      <c r="BG33" s="472">
        <v>1744.78601</v>
      </c>
      <c r="BH33" s="472">
        <v>975.00289999999995</v>
      </c>
      <c r="BI33" s="472">
        <v>431.31213000000002</v>
      </c>
      <c r="BJ33" s="472">
        <v>319.30193000000003</v>
      </c>
      <c r="BK33" s="472">
        <v>112.01021</v>
      </c>
      <c r="BL33" s="472">
        <v>682.94545000000005</v>
      </c>
      <c r="BM33" s="472">
        <v>169.98164</v>
      </c>
      <c r="BN33" s="472">
        <v>512.96379999999999</v>
      </c>
      <c r="BO33" s="471">
        <v>2018</v>
      </c>
      <c r="BP33" s="467" t="s">
        <v>32</v>
      </c>
      <c r="BQ33" s="472">
        <v>1412.2479900000001</v>
      </c>
      <c r="BR33" s="472">
        <v>1162.0669800000001</v>
      </c>
      <c r="BS33" s="472">
        <v>250.18100999999999</v>
      </c>
      <c r="BT33" s="472">
        <v>512.32741999999996</v>
      </c>
      <c r="BU33" s="472">
        <v>342.62088999999997</v>
      </c>
      <c r="BV33" s="472">
        <v>169.70652999999999</v>
      </c>
      <c r="BW33" s="472">
        <f t="shared" ref="BW33:BY36" si="1">C33-F33-I33-N33-Q33-T33-Y33-AB33-AE33-AJ33-AM33-AP33-AU33-AX33-BA33-BF33-BI33-BL33-BQ33-BT33</f>
        <v>11050.369470000001</v>
      </c>
      <c r="BX33" s="472">
        <f t="shared" si="1"/>
        <v>6439.2920799999993</v>
      </c>
      <c r="BY33" s="472">
        <f t="shared" si="1"/>
        <v>4611.0773799999979</v>
      </c>
      <c r="BZ33" s="505"/>
      <c r="CA33" s="505"/>
      <c r="CB33" s="505"/>
      <c r="CC33" s="506"/>
      <c r="CD33" s="506"/>
      <c r="CE33" s="506"/>
      <c r="CF33" s="506"/>
      <c r="CG33" s="506"/>
      <c r="CH33" s="506"/>
    </row>
    <row r="34" spans="1:242" s="507" customFormat="1" ht="17.25" customHeight="1">
      <c r="A34" s="473"/>
      <c r="B34" s="467" t="s">
        <v>33</v>
      </c>
      <c r="C34" s="464">
        <v>37616.831489999997</v>
      </c>
      <c r="D34" s="464">
        <v>32879.30861</v>
      </c>
      <c r="E34" s="464">
        <v>4737.5228800000004</v>
      </c>
      <c r="F34" s="472">
        <v>465.79435000000001</v>
      </c>
      <c r="G34" s="472">
        <v>2418.3314799999998</v>
      </c>
      <c r="H34" s="472">
        <v>-1952.5371299999999</v>
      </c>
      <c r="I34" s="472">
        <v>1863.5768</v>
      </c>
      <c r="J34" s="472">
        <v>606.30412000000001</v>
      </c>
      <c r="K34" s="472">
        <v>1257.27269</v>
      </c>
      <c r="L34" s="473"/>
      <c r="M34" s="467" t="s">
        <v>33</v>
      </c>
      <c r="N34" s="472">
        <v>142.50449</v>
      </c>
      <c r="O34" s="472">
        <v>151.34295</v>
      </c>
      <c r="P34" s="472">
        <v>-8.8384599999999995</v>
      </c>
      <c r="Q34" s="472">
        <v>3507.3332999999998</v>
      </c>
      <c r="R34" s="472">
        <v>2194.8517900000002</v>
      </c>
      <c r="S34" s="472">
        <v>1312.4815100000001</v>
      </c>
      <c r="T34" s="472">
        <v>547.36572000000001</v>
      </c>
      <c r="U34" s="472">
        <v>329.79572999999999</v>
      </c>
      <c r="V34" s="472">
        <v>217.56998999999999</v>
      </c>
      <c r="W34" s="473"/>
      <c r="X34" s="467" t="s">
        <v>33</v>
      </c>
      <c r="Y34" s="472">
        <v>5860.1437299999998</v>
      </c>
      <c r="Z34" s="472">
        <v>6429.4404500000001</v>
      </c>
      <c r="AA34" s="472">
        <v>-569.29672000000005</v>
      </c>
      <c r="AB34" s="472">
        <v>961.72319000000005</v>
      </c>
      <c r="AC34" s="472">
        <v>962.16129999999998</v>
      </c>
      <c r="AD34" s="472">
        <v>-0.43811</v>
      </c>
      <c r="AE34" s="472">
        <v>5791.3555900000001</v>
      </c>
      <c r="AF34" s="472">
        <v>2077.67767</v>
      </c>
      <c r="AG34" s="472">
        <v>3713.6779200000001</v>
      </c>
      <c r="AH34" s="473"/>
      <c r="AI34" s="467" t="s">
        <v>33</v>
      </c>
      <c r="AJ34" s="472">
        <v>2221.70318</v>
      </c>
      <c r="AK34" s="472">
        <v>2080.3806</v>
      </c>
      <c r="AL34" s="472">
        <v>141.32257999999999</v>
      </c>
      <c r="AM34" s="472">
        <v>263.80698000000001</v>
      </c>
      <c r="AN34" s="472">
        <v>422.45992999999999</v>
      </c>
      <c r="AO34" s="472">
        <v>-158.65295</v>
      </c>
      <c r="AP34" s="472">
        <v>185.43935999999999</v>
      </c>
      <c r="AQ34" s="472">
        <v>297.24612000000002</v>
      </c>
      <c r="AR34" s="472">
        <v>-111.80676</v>
      </c>
      <c r="AS34" s="473"/>
      <c r="AT34" s="467" t="s">
        <v>33</v>
      </c>
      <c r="AU34" s="472">
        <v>7372.5104300000003</v>
      </c>
      <c r="AV34" s="472">
        <v>9215.8179099999998</v>
      </c>
      <c r="AW34" s="472">
        <v>-1843.3074799999999</v>
      </c>
      <c r="AX34" s="472">
        <v>-65.952089999999998</v>
      </c>
      <c r="AY34" s="472">
        <v>40.591790000000003</v>
      </c>
      <c r="AZ34" s="472">
        <v>-106.54388</v>
      </c>
      <c r="BA34" s="472">
        <v>245.60914</v>
      </c>
      <c r="BB34" s="472">
        <v>88.614519999999999</v>
      </c>
      <c r="BC34" s="472">
        <v>156.99462</v>
      </c>
      <c r="BD34" s="473"/>
      <c r="BE34" s="467" t="s">
        <v>33</v>
      </c>
      <c r="BF34" s="472">
        <v>805.27589</v>
      </c>
      <c r="BG34" s="472">
        <v>839.87802999999997</v>
      </c>
      <c r="BH34" s="472">
        <v>-34.602139999999999</v>
      </c>
      <c r="BI34" s="472">
        <v>213.16795999999999</v>
      </c>
      <c r="BJ34" s="472">
        <v>216.62307999999999</v>
      </c>
      <c r="BK34" s="472">
        <v>-3.45513</v>
      </c>
      <c r="BL34" s="472">
        <v>275.51391999999998</v>
      </c>
      <c r="BM34" s="472">
        <v>219.02369999999999</v>
      </c>
      <c r="BN34" s="472">
        <v>56.490209999999998</v>
      </c>
      <c r="BO34" s="473"/>
      <c r="BP34" s="467" t="s">
        <v>33</v>
      </c>
      <c r="BQ34" s="472">
        <v>2101.6814599999998</v>
      </c>
      <c r="BR34" s="472">
        <v>510.06846999999999</v>
      </c>
      <c r="BS34" s="472">
        <v>1591.6129800000001</v>
      </c>
      <c r="BT34" s="472">
        <v>135.38767000000001</v>
      </c>
      <c r="BU34" s="472">
        <v>316.79019</v>
      </c>
      <c r="BV34" s="472">
        <v>-181.40253000000001</v>
      </c>
      <c r="BW34" s="472">
        <f t="shared" si="1"/>
        <v>4722.8904199999988</v>
      </c>
      <c r="BX34" s="472">
        <f t="shared" si="1"/>
        <v>3461.9087799999975</v>
      </c>
      <c r="BY34" s="472">
        <f t="shared" si="1"/>
        <v>1260.981670000001</v>
      </c>
      <c r="BZ34" s="505"/>
      <c r="CA34" s="505"/>
      <c r="CB34" s="505"/>
      <c r="CC34" s="506"/>
      <c r="CD34" s="506"/>
      <c r="CE34" s="506"/>
      <c r="CF34" s="506"/>
      <c r="CG34" s="506"/>
      <c r="CH34" s="506"/>
    </row>
    <row r="35" spans="1:242" s="507" customFormat="1" ht="17.25" customHeight="1">
      <c r="A35" s="473"/>
      <c r="B35" s="467" t="s">
        <v>34</v>
      </c>
      <c r="C35" s="464">
        <v>28657.731080000001</v>
      </c>
      <c r="D35" s="464">
        <v>24658.415550000002</v>
      </c>
      <c r="E35" s="464">
        <v>3999.3155299999999</v>
      </c>
      <c r="F35" s="472">
        <v>304.94997000000001</v>
      </c>
      <c r="G35" s="472">
        <v>201.45193</v>
      </c>
      <c r="H35" s="472">
        <v>103.49805000000001</v>
      </c>
      <c r="I35" s="472">
        <v>-74.988010000000003</v>
      </c>
      <c r="J35" s="472">
        <v>1119.8653400000001</v>
      </c>
      <c r="K35" s="472">
        <v>-1194.8533399999999</v>
      </c>
      <c r="L35" s="473"/>
      <c r="M35" s="467" t="s">
        <v>34</v>
      </c>
      <c r="N35" s="472">
        <v>326.84523999999999</v>
      </c>
      <c r="O35" s="472">
        <v>172.81111999999999</v>
      </c>
      <c r="P35" s="472">
        <v>154.03412</v>
      </c>
      <c r="Q35" s="472">
        <v>3571.1134000000002</v>
      </c>
      <c r="R35" s="472">
        <v>1547.60555</v>
      </c>
      <c r="S35" s="472">
        <v>2023.50785</v>
      </c>
      <c r="T35" s="472">
        <v>346.27280999999999</v>
      </c>
      <c r="U35" s="472">
        <v>483.15073000000001</v>
      </c>
      <c r="V35" s="472">
        <v>-136.87791999999999</v>
      </c>
      <c r="W35" s="473"/>
      <c r="X35" s="467" t="s">
        <v>34</v>
      </c>
      <c r="Y35" s="472">
        <v>3108.7638299999999</v>
      </c>
      <c r="Z35" s="472">
        <v>4597.5834999999997</v>
      </c>
      <c r="AA35" s="472">
        <v>-1488.8196700000001</v>
      </c>
      <c r="AB35" s="472">
        <v>964.46288000000004</v>
      </c>
      <c r="AC35" s="472">
        <v>724.48045999999999</v>
      </c>
      <c r="AD35" s="472">
        <v>239.98241999999999</v>
      </c>
      <c r="AE35" s="472">
        <v>3348.98074</v>
      </c>
      <c r="AF35" s="472">
        <v>2729.2198600000002</v>
      </c>
      <c r="AG35" s="472">
        <v>619.76088000000004</v>
      </c>
      <c r="AH35" s="473"/>
      <c r="AI35" s="467" t="s">
        <v>34</v>
      </c>
      <c r="AJ35" s="472">
        <v>2873.4375300000002</v>
      </c>
      <c r="AK35" s="472">
        <v>1952.71012</v>
      </c>
      <c r="AL35" s="472">
        <v>920.72740999999996</v>
      </c>
      <c r="AM35" s="472">
        <v>390.16543000000001</v>
      </c>
      <c r="AN35" s="472">
        <v>301.28719000000001</v>
      </c>
      <c r="AO35" s="472">
        <v>88.878240000000005</v>
      </c>
      <c r="AP35" s="472">
        <v>175.08664999999999</v>
      </c>
      <c r="AQ35" s="472">
        <v>103.25998</v>
      </c>
      <c r="AR35" s="472">
        <v>71.826669999999993</v>
      </c>
      <c r="AS35" s="473"/>
      <c r="AT35" s="467" t="s">
        <v>34</v>
      </c>
      <c r="AU35" s="472">
        <v>4064.6415099999999</v>
      </c>
      <c r="AV35" s="472">
        <v>4217.9139299999997</v>
      </c>
      <c r="AW35" s="472">
        <v>-153.27241000000001</v>
      </c>
      <c r="AX35" s="472">
        <v>313.02102000000002</v>
      </c>
      <c r="AY35" s="472">
        <v>115.40324</v>
      </c>
      <c r="AZ35" s="472">
        <v>197.61779000000001</v>
      </c>
      <c r="BA35" s="472">
        <v>217.09953999999999</v>
      </c>
      <c r="BB35" s="472">
        <v>77.511790000000005</v>
      </c>
      <c r="BC35" s="472">
        <v>139.58775</v>
      </c>
      <c r="BD35" s="473"/>
      <c r="BE35" s="467" t="s">
        <v>34</v>
      </c>
      <c r="BF35" s="472">
        <v>1543.70461</v>
      </c>
      <c r="BG35" s="472">
        <v>1481.2249899999999</v>
      </c>
      <c r="BH35" s="472">
        <v>62.479619999999997</v>
      </c>
      <c r="BI35" s="472">
        <v>248.23446000000001</v>
      </c>
      <c r="BJ35" s="472">
        <v>171.67033000000001</v>
      </c>
      <c r="BK35" s="472">
        <v>76.564130000000006</v>
      </c>
      <c r="BL35" s="472">
        <v>1152.76872</v>
      </c>
      <c r="BM35" s="472">
        <v>199.88217</v>
      </c>
      <c r="BN35" s="472">
        <v>952.88655000000006</v>
      </c>
      <c r="BO35" s="473"/>
      <c r="BP35" s="467" t="s">
        <v>34</v>
      </c>
      <c r="BQ35" s="472">
        <v>1616.23858</v>
      </c>
      <c r="BR35" s="472">
        <v>356.85773999999998</v>
      </c>
      <c r="BS35" s="472">
        <v>1259.38084</v>
      </c>
      <c r="BT35" s="472">
        <v>423.97077999999999</v>
      </c>
      <c r="BU35" s="472">
        <v>317.85478000000001</v>
      </c>
      <c r="BV35" s="472">
        <v>106.116</v>
      </c>
      <c r="BW35" s="472">
        <f t="shared" si="1"/>
        <v>3742.9613900000054</v>
      </c>
      <c r="BX35" s="472">
        <f t="shared" si="1"/>
        <v>3786.6708000000031</v>
      </c>
      <c r="BY35" s="472">
        <f t="shared" si="1"/>
        <v>-43.709450000001439</v>
      </c>
      <c r="BZ35" s="505"/>
      <c r="CA35" s="505"/>
      <c r="CB35" s="505"/>
      <c r="CC35" s="506"/>
      <c r="CD35" s="506"/>
      <c r="CE35" s="506"/>
      <c r="CF35" s="506"/>
      <c r="CG35" s="506"/>
      <c r="CH35" s="506"/>
    </row>
    <row r="36" spans="1:242" s="508" customFormat="1" ht="15.75">
      <c r="A36" s="473"/>
      <c r="B36" s="467" t="s">
        <v>35</v>
      </c>
      <c r="C36" s="464">
        <v>36224.661520000001</v>
      </c>
      <c r="D36" s="464">
        <v>24874.756689999998</v>
      </c>
      <c r="E36" s="464">
        <v>11349.904839999999</v>
      </c>
      <c r="F36" s="472">
        <v>1442.05099</v>
      </c>
      <c r="G36" s="472">
        <v>109.22609</v>
      </c>
      <c r="H36" s="472">
        <v>1332.8249000000001</v>
      </c>
      <c r="I36" s="472">
        <v>243.5145</v>
      </c>
      <c r="J36" s="472">
        <v>892.18930999999998</v>
      </c>
      <c r="K36" s="472">
        <v>-648.67480999999998</v>
      </c>
      <c r="L36" s="473"/>
      <c r="M36" s="467" t="s">
        <v>35</v>
      </c>
      <c r="N36" s="472">
        <v>234.87991</v>
      </c>
      <c r="O36" s="472">
        <v>231.94123999999999</v>
      </c>
      <c r="P36" s="472">
        <v>2.9386700000000001</v>
      </c>
      <c r="Q36" s="472">
        <v>2969.8946000000001</v>
      </c>
      <c r="R36" s="472">
        <v>1535.8628900000001</v>
      </c>
      <c r="S36" s="472">
        <v>1434.0317</v>
      </c>
      <c r="T36" s="472">
        <v>603.94782999999995</v>
      </c>
      <c r="U36" s="472">
        <v>483.25716</v>
      </c>
      <c r="V36" s="472">
        <v>120.69067</v>
      </c>
      <c r="W36" s="473"/>
      <c r="X36" s="467" t="s">
        <v>35</v>
      </c>
      <c r="Y36" s="472">
        <v>5090.8364799999999</v>
      </c>
      <c r="Z36" s="472">
        <v>4659.4151099999999</v>
      </c>
      <c r="AA36" s="472">
        <v>431.42137000000002</v>
      </c>
      <c r="AB36" s="472">
        <v>730.48405000000002</v>
      </c>
      <c r="AC36" s="472">
        <v>753.92029000000002</v>
      </c>
      <c r="AD36" s="472">
        <v>-23.436240000000002</v>
      </c>
      <c r="AE36" s="472">
        <v>4151.7194099999997</v>
      </c>
      <c r="AF36" s="472">
        <v>1757.2866899999999</v>
      </c>
      <c r="AG36" s="472">
        <v>2394.4327199999998</v>
      </c>
      <c r="AH36" s="473"/>
      <c r="AI36" s="467" t="s">
        <v>35</v>
      </c>
      <c r="AJ36" s="472">
        <v>3842.5722000000001</v>
      </c>
      <c r="AK36" s="472">
        <v>1525.71299</v>
      </c>
      <c r="AL36" s="472">
        <v>2316.8592100000001</v>
      </c>
      <c r="AM36" s="472">
        <v>33.692169999999997</v>
      </c>
      <c r="AN36" s="472">
        <v>205.7817</v>
      </c>
      <c r="AO36" s="472">
        <v>-172.08953</v>
      </c>
      <c r="AP36" s="472">
        <v>199.86920000000001</v>
      </c>
      <c r="AQ36" s="472">
        <v>811.35619999999994</v>
      </c>
      <c r="AR36" s="472">
        <v>-611.48698999999999</v>
      </c>
      <c r="AS36" s="473"/>
      <c r="AT36" s="467" t="s">
        <v>35</v>
      </c>
      <c r="AU36" s="472">
        <v>6112.8479200000002</v>
      </c>
      <c r="AV36" s="472">
        <v>3453.8038799999999</v>
      </c>
      <c r="AW36" s="472">
        <v>2659.04403</v>
      </c>
      <c r="AX36" s="472">
        <v>210.70831000000001</v>
      </c>
      <c r="AY36" s="472">
        <v>129.44653</v>
      </c>
      <c r="AZ36" s="472">
        <v>81.261769999999999</v>
      </c>
      <c r="BA36" s="472">
        <v>410.44968</v>
      </c>
      <c r="BB36" s="472">
        <v>822.31956000000002</v>
      </c>
      <c r="BC36" s="472">
        <v>-411.86989</v>
      </c>
      <c r="BD36" s="473"/>
      <c r="BE36" s="467" t="s">
        <v>35</v>
      </c>
      <c r="BF36" s="472">
        <v>1784.51837</v>
      </c>
      <c r="BG36" s="472">
        <v>700.39772000000005</v>
      </c>
      <c r="BH36" s="472">
        <v>1084.1206500000001</v>
      </c>
      <c r="BI36" s="472">
        <v>982.61077</v>
      </c>
      <c r="BJ36" s="472">
        <v>230.37624</v>
      </c>
      <c r="BK36" s="472">
        <v>752.23451999999997</v>
      </c>
      <c r="BL36" s="472">
        <v>307.31592000000001</v>
      </c>
      <c r="BM36" s="472">
        <v>361.7672</v>
      </c>
      <c r="BN36" s="472">
        <v>-54.451279999999997</v>
      </c>
      <c r="BO36" s="473"/>
      <c r="BP36" s="467" t="s">
        <v>35</v>
      </c>
      <c r="BQ36" s="472">
        <v>1675.7767799999999</v>
      </c>
      <c r="BR36" s="472">
        <v>1442.6298899999999</v>
      </c>
      <c r="BS36" s="472">
        <v>233.14689000000001</v>
      </c>
      <c r="BT36" s="472">
        <v>187.81242</v>
      </c>
      <c r="BU36" s="472">
        <v>208.85357999999999</v>
      </c>
      <c r="BV36" s="472">
        <v>-21.041160000000001</v>
      </c>
      <c r="BW36" s="472">
        <f t="shared" si="1"/>
        <v>5009.1600099999996</v>
      </c>
      <c r="BX36" s="472">
        <f t="shared" si="1"/>
        <v>4559.2124199999998</v>
      </c>
      <c r="BY36" s="472">
        <f t="shared" si="1"/>
        <v>449.94764000000191</v>
      </c>
      <c r="BZ36" s="505"/>
      <c r="CA36" s="505"/>
      <c r="CB36" s="505"/>
      <c r="CC36" s="506"/>
      <c r="CD36" s="506"/>
      <c r="CE36" s="506"/>
      <c r="CF36" s="506"/>
      <c r="CG36" s="506"/>
      <c r="CH36" s="506"/>
      <c r="CI36" s="507"/>
      <c r="CJ36" s="507"/>
      <c r="CK36" s="507"/>
      <c r="CL36" s="507"/>
      <c r="CM36" s="507"/>
      <c r="CN36" s="507"/>
      <c r="CO36" s="507"/>
      <c r="CP36" s="507"/>
      <c r="CQ36" s="507"/>
      <c r="CR36" s="507"/>
      <c r="CS36" s="507"/>
      <c r="CT36" s="507"/>
      <c r="CU36" s="507"/>
      <c r="CV36" s="507"/>
      <c r="CW36" s="507"/>
      <c r="CX36" s="507"/>
      <c r="CY36" s="507"/>
      <c r="CZ36" s="507"/>
      <c r="DA36" s="507"/>
      <c r="DB36" s="507"/>
      <c r="DC36" s="507"/>
      <c r="DD36" s="507"/>
      <c r="DE36" s="507"/>
      <c r="DF36" s="507"/>
      <c r="DG36" s="507"/>
      <c r="DH36" s="507"/>
      <c r="DI36" s="507"/>
      <c r="DJ36" s="507"/>
      <c r="DK36" s="507"/>
      <c r="DL36" s="507"/>
      <c r="DM36" s="507"/>
      <c r="DN36" s="507"/>
      <c r="DO36" s="507"/>
      <c r="DP36" s="507"/>
      <c r="DQ36" s="507"/>
      <c r="DR36" s="507"/>
      <c r="DS36" s="507"/>
      <c r="DT36" s="507"/>
      <c r="DU36" s="507"/>
      <c r="DV36" s="507"/>
      <c r="DW36" s="507"/>
      <c r="DX36" s="507"/>
      <c r="DY36" s="507"/>
      <c r="DZ36" s="507"/>
      <c r="EA36" s="507"/>
      <c r="EB36" s="507"/>
      <c r="EC36" s="507"/>
      <c r="ED36" s="507"/>
      <c r="EE36" s="507"/>
      <c r="EF36" s="507"/>
      <c r="EG36" s="507"/>
      <c r="EH36" s="507"/>
      <c r="EI36" s="507"/>
      <c r="EJ36" s="507"/>
      <c r="EK36" s="507"/>
      <c r="EL36" s="507"/>
      <c r="EM36" s="507"/>
      <c r="EN36" s="507"/>
      <c r="EO36" s="507"/>
      <c r="EP36" s="507"/>
      <c r="EQ36" s="507"/>
      <c r="ER36" s="507"/>
      <c r="ES36" s="507"/>
      <c r="ET36" s="507"/>
      <c r="EU36" s="507"/>
      <c r="EV36" s="507"/>
      <c r="EW36" s="507"/>
      <c r="EX36" s="507"/>
      <c r="EY36" s="507"/>
      <c r="EZ36" s="507"/>
      <c r="FA36" s="507"/>
      <c r="FB36" s="507"/>
      <c r="FC36" s="507"/>
      <c r="FD36" s="507"/>
      <c r="FE36" s="507"/>
      <c r="FF36" s="507"/>
      <c r="FG36" s="507"/>
      <c r="FH36" s="507"/>
      <c r="FI36" s="507"/>
      <c r="FJ36" s="507"/>
      <c r="FK36" s="507"/>
      <c r="FL36" s="507"/>
      <c r="FM36" s="507"/>
      <c r="FN36" s="507"/>
      <c r="FO36" s="507"/>
      <c r="FP36" s="507"/>
      <c r="FQ36" s="507"/>
      <c r="FR36" s="507"/>
      <c r="FS36" s="507"/>
      <c r="FT36" s="507"/>
      <c r="FU36" s="507"/>
      <c r="FV36" s="507"/>
      <c r="FW36" s="507"/>
      <c r="FX36" s="507"/>
      <c r="FY36" s="507"/>
      <c r="FZ36" s="507"/>
      <c r="GA36" s="507"/>
      <c r="GB36" s="507"/>
      <c r="GC36" s="507"/>
      <c r="GD36" s="507"/>
      <c r="GE36" s="507"/>
      <c r="GF36" s="507"/>
      <c r="GG36" s="507"/>
      <c r="GH36" s="507"/>
      <c r="GI36" s="507"/>
      <c r="GJ36" s="507"/>
      <c r="GK36" s="507"/>
      <c r="GL36" s="507"/>
      <c r="GM36" s="507"/>
      <c r="GN36" s="507"/>
      <c r="GO36" s="507"/>
      <c r="GP36" s="507"/>
      <c r="GQ36" s="507"/>
      <c r="GR36" s="507"/>
      <c r="GS36" s="507"/>
      <c r="GT36" s="507"/>
      <c r="GU36" s="507"/>
      <c r="GV36" s="507"/>
      <c r="GW36" s="507"/>
      <c r="GX36" s="507"/>
      <c r="GY36" s="507"/>
      <c r="GZ36" s="507"/>
      <c r="HA36" s="507"/>
      <c r="HB36" s="507"/>
      <c r="HC36" s="507"/>
      <c r="HD36" s="507"/>
      <c r="HE36" s="507"/>
      <c r="HF36" s="507"/>
      <c r="HG36" s="507"/>
      <c r="HH36" s="507"/>
      <c r="HI36" s="507"/>
      <c r="HJ36" s="507"/>
      <c r="HK36" s="507"/>
      <c r="HL36" s="507"/>
      <c r="HM36" s="507"/>
      <c r="HN36" s="507"/>
      <c r="HO36" s="507"/>
      <c r="HP36" s="507"/>
      <c r="HQ36" s="507"/>
      <c r="HR36" s="507"/>
      <c r="HS36" s="507"/>
      <c r="HT36" s="507"/>
      <c r="HU36" s="507"/>
      <c r="HV36" s="507"/>
      <c r="HW36" s="507"/>
      <c r="HX36" s="507"/>
      <c r="HY36" s="507"/>
      <c r="HZ36" s="507"/>
      <c r="IA36" s="507"/>
      <c r="IB36" s="507"/>
      <c r="IC36" s="507"/>
      <c r="ID36" s="507"/>
      <c r="IE36" s="507"/>
      <c r="IF36" s="507"/>
      <c r="IG36" s="507"/>
      <c r="IH36" s="507"/>
    </row>
    <row r="37" spans="1:242" s="507" customFormat="1" ht="17.25" customHeight="1">
      <c r="A37" s="473"/>
      <c r="B37" s="467"/>
      <c r="C37" s="464"/>
      <c r="D37" s="464"/>
      <c r="E37" s="464"/>
      <c r="F37" s="472"/>
      <c r="G37" s="472"/>
      <c r="H37" s="472"/>
      <c r="I37" s="472"/>
      <c r="J37" s="472"/>
      <c r="K37" s="472"/>
      <c r="L37" s="473"/>
      <c r="M37" s="467"/>
      <c r="N37" s="472"/>
      <c r="O37" s="472"/>
      <c r="P37" s="472"/>
      <c r="Q37" s="472"/>
      <c r="R37" s="472"/>
      <c r="S37" s="472"/>
      <c r="T37" s="472"/>
      <c r="U37" s="472"/>
      <c r="V37" s="472"/>
      <c r="W37" s="473"/>
      <c r="X37" s="467"/>
      <c r="Y37" s="472"/>
      <c r="Z37" s="472"/>
      <c r="AA37" s="472"/>
      <c r="AB37" s="472"/>
      <c r="AC37" s="472"/>
      <c r="AD37" s="472"/>
      <c r="AE37" s="472"/>
      <c r="AF37" s="472"/>
      <c r="AG37" s="472"/>
      <c r="AH37" s="473"/>
      <c r="AI37" s="467"/>
      <c r="AJ37" s="472"/>
      <c r="AK37" s="472"/>
      <c r="AL37" s="472"/>
      <c r="AM37" s="472"/>
      <c r="AN37" s="472"/>
      <c r="AO37" s="472"/>
      <c r="AP37" s="472"/>
      <c r="AQ37" s="472"/>
      <c r="AR37" s="472"/>
      <c r="AS37" s="473"/>
      <c r="AT37" s="467"/>
      <c r="AU37" s="472"/>
      <c r="AV37" s="472"/>
      <c r="AW37" s="472"/>
      <c r="AX37" s="472"/>
      <c r="AY37" s="472"/>
      <c r="AZ37" s="472"/>
      <c r="BA37" s="472"/>
      <c r="BB37" s="472"/>
      <c r="BC37" s="472"/>
      <c r="BD37" s="473"/>
      <c r="BE37" s="467"/>
      <c r="BF37" s="472"/>
      <c r="BG37" s="472"/>
      <c r="BH37" s="472"/>
      <c r="BI37" s="472"/>
      <c r="BJ37" s="472"/>
      <c r="BK37" s="472"/>
      <c r="BL37" s="472"/>
      <c r="BM37" s="472"/>
      <c r="BN37" s="472"/>
      <c r="BO37" s="473"/>
      <c r="BP37" s="467"/>
      <c r="BQ37" s="472"/>
      <c r="BR37" s="472"/>
      <c r="BS37" s="472"/>
      <c r="BT37" s="472"/>
      <c r="BU37" s="472"/>
      <c r="BV37" s="472"/>
      <c r="BW37" s="472"/>
      <c r="BX37" s="472"/>
      <c r="BY37" s="472"/>
      <c r="BZ37" s="505"/>
      <c r="CA37" s="505"/>
      <c r="CB37" s="505"/>
      <c r="CC37" s="506"/>
      <c r="CD37" s="506"/>
      <c r="CE37" s="506"/>
      <c r="CF37" s="506"/>
      <c r="CG37" s="506"/>
      <c r="CH37" s="506"/>
    </row>
    <row r="38" spans="1:242" s="507" customFormat="1" ht="17.25" customHeight="1">
      <c r="A38" s="473" t="s">
        <v>171</v>
      </c>
      <c r="B38" s="467" t="s">
        <v>32</v>
      </c>
      <c r="C38" s="464">
        <v>52853.883260000002</v>
      </c>
      <c r="D38" s="464">
        <v>33387.984539999998</v>
      </c>
      <c r="E38" s="464">
        <v>19465.898720000001</v>
      </c>
      <c r="F38" s="472">
        <v>496.96202</v>
      </c>
      <c r="G38" s="472">
        <v>89.724620000000002</v>
      </c>
      <c r="H38" s="472">
        <v>407.23739999999998</v>
      </c>
      <c r="I38" s="472">
        <v>65.263919999999999</v>
      </c>
      <c r="J38" s="472">
        <v>1086.2578000000001</v>
      </c>
      <c r="K38" s="472">
        <v>-1020.99388</v>
      </c>
      <c r="L38" s="473" t="s">
        <v>171</v>
      </c>
      <c r="M38" s="467" t="s">
        <v>32</v>
      </c>
      <c r="N38" s="472">
        <v>280.87763999999999</v>
      </c>
      <c r="O38" s="472">
        <v>175.80731</v>
      </c>
      <c r="P38" s="472">
        <v>105.07033</v>
      </c>
      <c r="Q38" s="472">
        <v>4040.5631199999998</v>
      </c>
      <c r="R38" s="472">
        <v>1925.64336</v>
      </c>
      <c r="S38" s="472">
        <v>2114.9197600000002</v>
      </c>
      <c r="T38" s="472">
        <v>556.15913999999998</v>
      </c>
      <c r="U38" s="472">
        <v>681.22483</v>
      </c>
      <c r="V38" s="472">
        <v>-125.06570000000001</v>
      </c>
      <c r="W38" s="473" t="s">
        <v>171</v>
      </c>
      <c r="X38" s="467" t="s">
        <v>32</v>
      </c>
      <c r="Y38" s="472">
        <v>10865.489149999999</v>
      </c>
      <c r="Z38" s="472">
        <v>8960.5477900000005</v>
      </c>
      <c r="AA38" s="472">
        <v>1904.94136</v>
      </c>
      <c r="AB38" s="472">
        <v>1346.69029</v>
      </c>
      <c r="AC38" s="472">
        <v>1597.8297500000001</v>
      </c>
      <c r="AD38" s="472">
        <v>-251.13946000000001</v>
      </c>
      <c r="AE38" s="472">
        <v>5010.54468</v>
      </c>
      <c r="AF38" s="472">
        <v>2820.125</v>
      </c>
      <c r="AG38" s="472">
        <v>2190.41968</v>
      </c>
      <c r="AH38" s="473" t="s">
        <v>171</v>
      </c>
      <c r="AI38" s="467" t="s">
        <v>32</v>
      </c>
      <c r="AJ38" s="472">
        <v>11797.51647</v>
      </c>
      <c r="AK38" s="472">
        <v>3330.30168</v>
      </c>
      <c r="AL38" s="472">
        <v>8467.2147999999997</v>
      </c>
      <c r="AM38" s="472">
        <v>553.83204999999998</v>
      </c>
      <c r="AN38" s="472">
        <v>318.30856</v>
      </c>
      <c r="AO38" s="472">
        <v>235.52349000000001</v>
      </c>
      <c r="AP38" s="472">
        <v>326.12648000000002</v>
      </c>
      <c r="AQ38" s="472">
        <v>166.54977</v>
      </c>
      <c r="AR38" s="472">
        <v>159.57670999999999</v>
      </c>
      <c r="AS38" s="473" t="s">
        <v>171</v>
      </c>
      <c r="AT38" s="467" t="s">
        <v>32</v>
      </c>
      <c r="AU38" s="472">
        <v>5391.29486</v>
      </c>
      <c r="AV38" s="472">
        <v>4330.4442200000003</v>
      </c>
      <c r="AW38" s="472">
        <v>1060.8506400000001</v>
      </c>
      <c r="AX38" s="472">
        <v>11.58802</v>
      </c>
      <c r="AY38" s="472">
        <v>30.77524</v>
      </c>
      <c r="AZ38" s="472">
        <v>-19.18721</v>
      </c>
      <c r="BA38" s="472">
        <v>102.91884</v>
      </c>
      <c r="BB38" s="472">
        <v>63.620350000000002</v>
      </c>
      <c r="BC38" s="472">
        <v>39.298490000000001</v>
      </c>
      <c r="BD38" s="473" t="s">
        <v>171</v>
      </c>
      <c r="BE38" s="467" t="s">
        <v>32</v>
      </c>
      <c r="BF38" s="472">
        <v>1243.0018299999999</v>
      </c>
      <c r="BG38" s="472">
        <v>1183.5592999999999</v>
      </c>
      <c r="BH38" s="472">
        <v>59.442529999999998</v>
      </c>
      <c r="BI38" s="472">
        <v>79.874300000000005</v>
      </c>
      <c r="BJ38" s="472">
        <v>99.955169999999995</v>
      </c>
      <c r="BK38" s="472">
        <v>-20.080870000000001</v>
      </c>
      <c r="BL38" s="472">
        <v>1418.08591</v>
      </c>
      <c r="BM38" s="472">
        <v>755.17867999999999</v>
      </c>
      <c r="BN38" s="472">
        <v>662.90724</v>
      </c>
      <c r="BO38" s="473" t="s">
        <v>171</v>
      </c>
      <c r="BP38" s="467" t="s">
        <v>32</v>
      </c>
      <c r="BQ38" s="472">
        <v>1498.5279399999999</v>
      </c>
      <c r="BR38" s="472">
        <v>884.48580000000004</v>
      </c>
      <c r="BS38" s="472">
        <v>614.04214000000002</v>
      </c>
      <c r="BT38" s="472">
        <v>227.22513000000001</v>
      </c>
      <c r="BU38" s="472">
        <v>163.71790999999999</v>
      </c>
      <c r="BV38" s="472">
        <v>63.507219999999997</v>
      </c>
      <c r="BW38" s="472">
        <f t="shared" ref="BW38:BY41" si="2">C38-F38-I38-N38-Q38-T38-Y38-AB38-AE38-AJ38-AM38-AP38-AU38-AX38-BA38-BF38-BI38-BL38-BQ38-BT38</f>
        <v>7541.3414700000058</v>
      </c>
      <c r="BX38" s="472">
        <f t="shared" si="2"/>
        <v>4723.9273999999978</v>
      </c>
      <c r="BY38" s="472">
        <f t="shared" si="2"/>
        <v>2817.4140499999999</v>
      </c>
      <c r="BZ38" s="505"/>
      <c r="CA38" s="505"/>
      <c r="CB38" s="505"/>
      <c r="CC38" s="506"/>
      <c r="CD38" s="506"/>
      <c r="CE38" s="506"/>
      <c r="CF38" s="506"/>
      <c r="CG38" s="506"/>
      <c r="CH38" s="506"/>
    </row>
    <row r="39" spans="1:242" s="507" customFormat="1" ht="17.25" customHeight="1">
      <c r="A39" s="473"/>
      <c r="B39" s="467" t="s">
        <v>33</v>
      </c>
      <c r="C39" s="464">
        <v>30717.971000000001</v>
      </c>
      <c r="D39" s="464">
        <v>26868.528010000002</v>
      </c>
      <c r="E39" s="464">
        <v>3849.44299</v>
      </c>
      <c r="F39" s="472">
        <v>-1078.0501899999999</v>
      </c>
      <c r="G39" s="472">
        <v>93.521439999999998</v>
      </c>
      <c r="H39" s="472">
        <v>-1171.5716299999999</v>
      </c>
      <c r="I39" s="472">
        <v>339.41825</v>
      </c>
      <c r="J39" s="472">
        <v>766.66179</v>
      </c>
      <c r="K39" s="472">
        <v>-427.24354</v>
      </c>
      <c r="L39" s="473"/>
      <c r="M39" s="467" t="s">
        <v>33</v>
      </c>
      <c r="N39" s="472">
        <v>358.48453000000001</v>
      </c>
      <c r="O39" s="472">
        <v>215.60679999999999</v>
      </c>
      <c r="P39" s="472">
        <v>142.87773000000001</v>
      </c>
      <c r="Q39" s="472">
        <v>3913.2818000000002</v>
      </c>
      <c r="R39" s="472">
        <v>1927.32626</v>
      </c>
      <c r="S39" s="472">
        <v>1985.9555499999999</v>
      </c>
      <c r="T39" s="472">
        <v>810.74203999999997</v>
      </c>
      <c r="U39" s="472">
        <v>674.56469000000004</v>
      </c>
      <c r="V39" s="472">
        <v>136.17733999999999</v>
      </c>
      <c r="W39" s="473"/>
      <c r="X39" s="467" t="s">
        <v>33</v>
      </c>
      <c r="Y39" s="472">
        <v>3171.4763600000001</v>
      </c>
      <c r="Z39" s="472">
        <v>5766.9076400000004</v>
      </c>
      <c r="AA39" s="472">
        <v>-2595.4312799999998</v>
      </c>
      <c r="AB39" s="472">
        <v>1337.8518099999999</v>
      </c>
      <c r="AC39" s="472">
        <v>1185.8516999999999</v>
      </c>
      <c r="AD39" s="472">
        <v>152.00011000000001</v>
      </c>
      <c r="AE39" s="472">
        <v>6664.7587599999997</v>
      </c>
      <c r="AF39" s="472">
        <v>1511.4094700000001</v>
      </c>
      <c r="AG39" s="472">
        <v>5153.3492900000001</v>
      </c>
      <c r="AH39" s="473"/>
      <c r="AI39" s="467" t="s">
        <v>33</v>
      </c>
      <c r="AJ39" s="472">
        <v>2669.4353099999998</v>
      </c>
      <c r="AK39" s="472">
        <v>2401.4092799999999</v>
      </c>
      <c r="AL39" s="472">
        <v>268.02602999999999</v>
      </c>
      <c r="AM39" s="472">
        <v>367.40870999999999</v>
      </c>
      <c r="AN39" s="472">
        <v>377.14328999999998</v>
      </c>
      <c r="AO39" s="472">
        <v>-9.7345799999999993</v>
      </c>
      <c r="AP39" s="472">
        <v>95.406499999999994</v>
      </c>
      <c r="AQ39" s="472">
        <v>206.14180999999999</v>
      </c>
      <c r="AR39" s="472">
        <v>-110.73531</v>
      </c>
      <c r="AS39" s="473"/>
      <c r="AT39" s="467" t="s">
        <v>33</v>
      </c>
      <c r="AU39" s="472">
        <v>3843.4850299999998</v>
      </c>
      <c r="AV39" s="472">
        <v>4087.02322</v>
      </c>
      <c r="AW39" s="472">
        <v>-243.53818999999999</v>
      </c>
      <c r="AX39" s="472">
        <v>111.06828</v>
      </c>
      <c r="AY39" s="472">
        <v>33.932639999999999</v>
      </c>
      <c r="AZ39" s="472">
        <v>77.135639999999995</v>
      </c>
      <c r="BA39" s="472">
        <v>116.3117</v>
      </c>
      <c r="BB39" s="472">
        <v>136.95406</v>
      </c>
      <c r="BC39" s="472">
        <v>-20.64236</v>
      </c>
      <c r="BD39" s="473"/>
      <c r="BE39" s="467" t="s">
        <v>33</v>
      </c>
      <c r="BF39" s="472">
        <v>887.10397</v>
      </c>
      <c r="BG39" s="472">
        <v>949.63705000000004</v>
      </c>
      <c r="BH39" s="472">
        <v>-62.533079999999998</v>
      </c>
      <c r="BI39" s="472">
        <v>220.89039</v>
      </c>
      <c r="BJ39" s="472">
        <v>203.78693000000001</v>
      </c>
      <c r="BK39" s="472">
        <v>17.103459999999998</v>
      </c>
      <c r="BL39" s="472">
        <v>716.44737999999995</v>
      </c>
      <c r="BM39" s="472">
        <v>455.27866999999998</v>
      </c>
      <c r="BN39" s="472">
        <v>261.16870999999998</v>
      </c>
      <c r="BO39" s="473"/>
      <c r="BP39" s="467" t="s">
        <v>33</v>
      </c>
      <c r="BQ39" s="472">
        <v>827.84041000000002</v>
      </c>
      <c r="BR39" s="472">
        <v>2440.3005499999999</v>
      </c>
      <c r="BS39" s="472">
        <v>-1612.4601399999999</v>
      </c>
      <c r="BT39" s="472">
        <v>339.65364</v>
      </c>
      <c r="BU39" s="472">
        <v>234.83654999999999</v>
      </c>
      <c r="BV39" s="472">
        <v>104.81708999999999</v>
      </c>
      <c r="BW39" s="472">
        <f t="shared" si="2"/>
        <v>5004.9563199999975</v>
      </c>
      <c r="BX39" s="472">
        <f t="shared" si="2"/>
        <v>3200.2341700000006</v>
      </c>
      <c r="BY39" s="472">
        <f t="shared" si="2"/>
        <v>1804.7221500000001</v>
      </c>
      <c r="BZ39" s="505"/>
      <c r="CA39" s="505"/>
      <c r="CB39" s="505"/>
      <c r="CC39" s="506"/>
      <c r="CD39" s="506"/>
      <c r="CE39" s="506"/>
      <c r="CF39" s="506"/>
      <c r="CG39" s="506"/>
      <c r="CH39" s="506"/>
    </row>
    <row r="40" spans="1:242" s="507" customFormat="1" ht="17.25" customHeight="1">
      <c r="A40" s="473"/>
      <c r="B40" s="467" t="s">
        <v>34</v>
      </c>
      <c r="C40" s="464">
        <v>30187.542669999999</v>
      </c>
      <c r="D40" s="464">
        <v>27490.650750000001</v>
      </c>
      <c r="E40" s="464">
        <v>2696.89192</v>
      </c>
      <c r="F40" s="472">
        <v>-237.04214999999999</v>
      </c>
      <c r="G40" s="472">
        <v>259.73480000000001</v>
      </c>
      <c r="H40" s="472">
        <v>-496.77695</v>
      </c>
      <c r="I40" s="472">
        <v>1398.9389000000001</v>
      </c>
      <c r="J40" s="472">
        <v>302.69391999999999</v>
      </c>
      <c r="K40" s="472">
        <v>1096.2449799999999</v>
      </c>
      <c r="L40" s="473"/>
      <c r="M40" s="467" t="s">
        <v>34</v>
      </c>
      <c r="N40" s="472">
        <v>204.24404999999999</v>
      </c>
      <c r="O40" s="472">
        <v>78.657319999999999</v>
      </c>
      <c r="P40" s="472">
        <v>125.58673</v>
      </c>
      <c r="Q40" s="472">
        <v>-1043.20632</v>
      </c>
      <c r="R40" s="472">
        <v>1595.4383399999999</v>
      </c>
      <c r="S40" s="472">
        <v>-2638.6446500000002</v>
      </c>
      <c r="T40" s="472">
        <v>597.24428999999998</v>
      </c>
      <c r="U40" s="472">
        <v>709.49023999999997</v>
      </c>
      <c r="V40" s="472">
        <v>-112.24594</v>
      </c>
      <c r="W40" s="473"/>
      <c r="X40" s="467" t="s">
        <v>34</v>
      </c>
      <c r="Y40" s="472">
        <v>7212.4647299999997</v>
      </c>
      <c r="Z40" s="472">
        <v>4171.02855</v>
      </c>
      <c r="AA40" s="472">
        <v>3041.4361800000001</v>
      </c>
      <c r="AB40" s="472">
        <v>1583.5751</v>
      </c>
      <c r="AC40" s="472">
        <v>1025.1883</v>
      </c>
      <c r="AD40" s="472">
        <v>558.38679999999999</v>
      </c>
      <c r="AE40" s="472">
        <v>1682.0617199999999</v>
      </c>
      <c r="AF40" s="472">
        <v>1906.3983900000001</v>
      </c>
      <c r="AG40" s="472">
        <v>-224.33667</v>
      </c>
      <c r="AH40" s="473"/>
      <c r="AI40" s="467" t="s">
        <v>34</v>
      </c>
      <c r="AJ40" s="472">
        <v>3530.2100500000001</v>
      </c>
      <c r="AK40" s="472">
        <v>2672.2298900000001</v>
      </c>
      <c r="AL40" s="472">
        <v>857.98015999999996</v>
      </c>
      <c r="AM40" s="472">
        <v>869.86926000000005</v>
      </c>
      <c r="AN40" s="472">
        <v>188.87571</v>
      </c>
      <c r="AO40" s="472">
        <v>680.99355000000003</v>
      </c>
      <c r="AP40" s="472">
        <v>494.97636999999997</v>
      </c>
      <c r="AQ40" s="472">
        <v>279.54435000000001</v>
      </c>
      <c r="AR40" s="472">
        <v>215.43201999999999</v>
      </c>
      <c r="AS40" s="473"/>
      <c r="AT40" s="467" t="s">
        <v>34</v>
      </c>
      <c r="AU40" s="472">
        <v>7373.8454099999999</v>
      </c>
      <c r="AV40" s="472">
        <v>5158.7967399999998</v>
      </c>
      <c r="AW40" s="472">
        <v>2215.0486700000001</v>
      </c>
      <c r="AX40" s="472">
        <v>73.031450000000007</v>
      </c>
      <c r="AY40" s="472">
        <v>46.362139999999997</v>
      </c>
      <c r="AZ40" s="472">
        <v>26.669309999999999</v>
      </c>
      <c r="BA40" s="472">
        <v>157.65092999999999</v>
      </c>
      <c r="BB40" s="472">
        <v>599.03313000000003</v>
      </c>
      <c r="BC40" s="472">
        <v>-441.38220000000001</v>
      </c>
      <c r="BD40" s="473"/>
      <c r="BE40" s="467" t="s">
        <v>34</v>
      </c>
      <c r="BF40" s="472">
        <v>444.24313000000001</v>
      </c>
      <c r="BG40" s="472">
        <v>1453.95225</v>
      </c>
      <c r="BH40" s="472">
        <v>-1009.70912</v>
      </c>
      <c r="BI40" s="472">
        <v>290.98937000000001</v>
      </c>
      <c r="BJ40" s="472">
        <v>96.75488</v>
      </c>
      <c r="BK40" s="472">
        <v>194.23448999999999</v>
      </c>
      <c r="BL40" s="472">
        <v>-247.31539000000001</v>
      </c>
      <c r="BM40" s="472">
        <v>564.19403</v>
      </c>
      <c r="BN40" s="472">
        <v>-811.50942999999995</v>
      </c>
      <c r="BO40" s="473"/>
      <c r="BP40" s="467" t="s">
        <v>34</v>
      </c>
      <c r="BQ40" s="472">
        <v>858.09729000000004</v>
      </c>
      <c r="BR40" s="472">
        <v>2352.3262100000002</v>
      </c>
      <c r="BS40" s="472">
        <v>-1494.22892</v>
      </c>
      <c r="BT40" s="472">
        <v>330.61084</v>
      </c>
      <c r="BU40" s="472">
        <v>255.55655999999999</v>
      </c>
      <c r="BV40" s="472">
        <v>75.054280000000006</v>
      </c>
      <c r="BW40" s="472">
        <f t="shared" si="2"/>
        <v>4613.053640000001</v>
      </c>
      <c r="BX40" s="472">
        <f t="shared" si="2"/>
        <v>3774.3950000000032</v>
      </c>
      <c r="BY40" s="472">
        <f t="shared" si="2"/>
        <v>838.65862999999945</v>
      </c>
      <c r="BZ40" s="505"/>
      <c r="CA40" s="505"/>
      <c r="CB40" s="505"/>
      <c r="CC40" s="506"/>
      <c r="CD40" s="506"/>
      <c r="CE40" s="506"/>
      <c r="CF40" s="506"/>
      <c r="CG40" s="506"/>
      <c r="CH40" s="506"/>
    </row>
    <row r="41" spans="1:242" s="508" customFormat="1" ht="15.75">
      <c r="A41" s="473"/>
      <c r="B41" s="467" t="s">
        <v>35</v>
      </c>
      <c r="C41" s="464">
        <v>39378.486490000003</v>
      </c>
      <c r="D41" s="464">
        <v>33026.525099999999</v>
      </c>
      <c r="E41" s="464">
        <v>6351.9613900000004</v>
      </c>
      <c r="F41" s="472">
        <v>499.90188000000001</v>
      </c>
      <c r="G41" s="472">
        <v>272.10872999999998</v>
      </c>
      <c r="H41" s="472">
        <v>227.79316</v>
      </c>
      <c r="I41" s="472">
        <v>-530.57975999999996</v>
      </c>
      <c r="J41" s="472">
        <v>438.25504000000001</v>
      </c>
      <c r="K41" s="472">
        <v>-968.83479999999997</v>
      </c>
      <c r="L41" s="473"/>
      <c r="M41" s="467" t="s">
        <v>35</v>
      </c>
      <c r="N41" s="472">
        <v>470.14146</v>
      </c>
      <c r="O41" s="472">
        <v>177.55126000000001</v>
      </c>
      <c r="P41" s="472">
        <v>292.59019999999998</v>
      </c>
      <c r="Q41" s="472">
        <v>3336.97723</v>
      </c>
      <c r="R41" s="472">
        <v>2243.6524399999998</v>
      </c>
      <c r="S41" s="472">
        <v>1093.3247799999999</v>
      </c>
      <c r="T41" s="472">
        <v>408.74930000000001</v>
      </c>
      <c r="U41" s="472">
        <v>406.70614</v>
      </c>
      <c r="V41" s="472">
        <v>2.0431699999999999</v>
      </c>
      <c r="W41" s="473"/>
      <c r="X41" s="467" t="s">
        <v>35</v>
      </c>
      <c r="Y41" s="472">
        <v>6908.1938300000002</v>
      </c>
      <c r="Z41" s="472">
        <v>5722.7036399999997</v>
      </c>
      <c r="AA41" s="472">
        <v>1185.4902</v>
      </c>
      <c r="AB41" s="472">
        <v>1283.85364</v>
      </c>
      <c r="AC41" s="472">
        <v>1250.2743599999999</v>
      </c>
      <c r="AD41" s="472">
        <v>33.579279999999997</v>
      </c>
      <c r="AE41" s="472">
        <v>4299.7653200000004</v>
      </c>
      <c r="AF41" s="472">
        <v>2832.1115799999998</v>
      </c>
      <c r="AG41" s="472">
        <v>1467.65374</v>
      </c>
      <c r="AH41" s="473"/>
      <c r="AI41" s="467" t="s">
        <v>35</v>
      </c>
      <c r="AJ41" s="472">
        <v>4185.6913400000003</v>
      </c>
      <c r="AK41" s="472">
        <v>3248.1642000000002</v>
      </c>
      <c r="AL41" s="472">
        <v>937.52714000000003</v>
      </c>
      <c r="AM41" s="472">
        <v>499.33611000000002</v>
      </c>
      <c r="AN41" s="472">
        <v>480.03629999999998</v>
      </c>
      <c r="AO41" s="472">
        <v>19.299810000000001</v>
      </c>
      <c r="AP41" s="472">
        <v>239.95298</v>
      </c>
      <c r="AQ41" s="472">
        <v>181.31664000000001</v>
      </c>
      <c r="AR41" s="472">
        <v>58.636339999999997</v>
      </c>
      <c r="AS41" s="473"/>
      <c r="AT41" s="467" t="s">
        <v>35</v>
      </c>
      <c r="AU41" s="472">
        <v>6078.2194099999997</v>
      </c>
      <c r="AV41" s="472">
        <v>5721.1422400000001</v>
      </c>
      <c r="AW41" s="472">
        <v>357.07715999999999</v>
      </c>
      <c r="AX41" s="472">
        <v>150.45671999999999</v>
      </c>
      <c r="AY41" s="472">
        <v>20.918189999999999</v>
      </c>
      <c r="AZ41" s="472">
        <v>129.53853000000001</v>
      </c>
      <c r="BA41" s="472">
        <v>-105.48519</v>
      </c>
      <c r="BB41" s="472">
        <v>212.08327</v>
      </c>
      <c r="BC41" s="472">
        <v>-317.56846000000002</v>
      </c>
      <c r="BD41" s="473"/>
      <c r="BE41" s="467" t="s">
        <v>35</v>
      </c>
      <c r="BF41" s="472">
        <v>1117.2320400000001</v>
      </c>
      <c r="BG41" s="472">
        <v>804.41539999999998</v>
      </c>
      <c r="BH41" s="472">
        <v>312.81664999999998</v>
      </c>
      <c r="BI41" s="472">
        <v>423.13558</v>
      </c>
      <c r="BJ41" s="472">
        <v>254.76940999999999</v>
      </c>
      <c r="BK41" s="472">
        <v>168.36617000000001</v>
      </c>
      <c r="BL41" s="472">
        <v>926.58668999999998</v>
      </c>
      <c r="BM41" s="472">
        <v>995.03013999999996</v>
      </c>
      <c r="BN41" s="472">
        <v>-68.443449999999999</v>
      </c>
      <c r="BO41" s="473"/>
      <c r="BP41" s="467" t="s">
        <v>35</v>
      </c>
      <c r="BQ41" s="472">
        <v>1419.6796200000001</v>
      </c>
      <c r="BR41" s="472">
        <v>2755.1133199999999</v>
      </c>
      <c r="BS41" s="472">
        <v>-1335.4336900000001</v>
      </c>
      <c r="BT41" s="472">
        <v>312.59237999999999</v>
      </c>
      <c r="BU41" s="472">
        <v>368.55682999999999</v>
      </c>
      <c r="BV41" s="472">
        <v>-55.964449999999999</v>
      </c>
      <c r="BW41" s="472">
        <f t="shared" si="2"/>
        <v>7454.0859100000025</v>
      </c>
      <c r="BX41" s="472">
        <f t="shared" si="2"/>
        <v>4641.6159699999989</v>
      </c>
      <c r="BY41" s="472">
        <f t="shared" si="2"/>
        <v>2812.4699100000003</v>
      </c>
      <c r="BZ41" s="505"/>
      <c r="CA41" s="505"/>
      <c r="CB41" s="505"/>
      <c r="CC41" s="506"/>
      <c r="CD41" s="506"/>
      <c r="CE41" s="506"/>
      <c r="CF41" s="506"/>
      <c r="CG41" s="506"/>
      <c r="CH41" s="506"/>
      <c r="CI41" s="507"/>
      <c r="CJ41" s="507"/>
      <c r="CK41" s="507"/>
      <c r="CL41" s="507"/>
      <c r="CM41" s="507"/>
      <c r="CN41" s="507"/>
      <c r="CO41" s="507"/>
      <c r="CP41" s="507"/>
      <c r="CQ41" s="507"/>
      <c r="CR41" s="507"/>
      <c r="CS41" s="507"/>
      <c r="CT41" s="507"/>
      <c r="CU41" s="507"/>
      <c r="CV41" s="507"/>
      <c r="CW41" s="507"/>
      <c r="CX41" s="507"/>
      <c r="CY41" s="507"/>
      <c r="CZ41" s="507"/>
      <c r="DA41" s="507"/>
      <c r="DB41" s="507"/>
      <c r="DC41" s="507"/>
      <c r="DD41" s="507"/>
      <c r="DE41" s="507"/>
      <c r="DF41" s="507"/>
      <c r="DG41" s="507"/>
      <c r="DH41" s="507"/>
      <c r="DI41" s="507"/>
      <c r="DJ41" s="507"/>
      <c r="DK41" s="507"/>
      <c r="DL41" s="507"/>
      <c r="DM41" s="507"/>
      <c r="DN41" s="507"/>
      <c r="DO41" s="507"/>
      <c r="DP41" s="507"/>
      <c r="DQ41" s="507"/>
      <c r="DR41" s="507"/>
      <c r="DS41" s="507"/>
      <c r="DT41" s="507"/>
      <c r="DU41" s="507"/>
      <c r="DV41" s="507"/>
      <c r="DW41" s="507"/>
      <c r="DX41" s="507"/>
      <c r="DY41" s="507"/>
      <c r="DZ41" s="507"/>
      <c r="EA41" s="507"/>
      <c r="EB41" s="507"/>
      <c r="EC41" s="507"/>
      <c r="ED41" s="507"/>
      <c r="EE41" s="507"/>
      <c r="EF41" s="507"/>
      <c r="EG41" s="507"/>
      <c r="EH41" s="507"/>
      <c r="EI41" s="507"/>
      <c r="EJ41" s="507"/>
      <c r="EK41" s="507"/>
      <c r="EL41" s="507"/>
      <c r="EM41" s="507"/>
      <c r="EN41" s="507"/>
      <c r="EO41" s="507"/>
      <c r="EP41" s="507"/>
      <c r="EQ41" s="507"/>
      <c r="ER41" s="507"/>
      <c r="ES41" s="507"/>
      <c r="ET41" s="507"/>
      <c r="EU41" s="507"/>
      <c r="EV41" s="507"/>
      <c r="EW41" s="507"/>
      <c r="EX41" s="507"/>
      <c r="EY41" s="507"/>
      <c r="EZ41" s="507"/>
      <c r="FA41" s="507"/>
      <c r="FB41" s="507"/>
      <c r="FC41" s="507"/>
      <c r="FD41" s="507"/>
      <c r="FE41" s="507"/>
      <c r="FF41" s="507"/>
      <c r="FG41" s="507"/>
      <c r="FH41" s="507"/>
      <c r="FI41" s="507"/>
      <c r="FJ41" s="507"/>
      <c r="FK41" s="507"/>
      <c r="FL41" s="507"/>
      <c r="FM41" s="507"/>
      <c r="FN41" s="507"/>
      <c r="FO41" s="507"/>
      <c r="FP41" s="507"/>
      <c r="FQ41" s="507"/>
      <c r="FR41" s="507"/>
      <c r="FS41" s="507"/>
      <c r="FT41" s="507"/>
      <c r="FU41" s="507"/>
      <c r="FV41" s="507"/>
      <c r="FW41" s="507"/>
      <c r="FX41" s="507"/>
      <c r="FY41" s="507"/>
      <c r="FZ41" s="507"/>
      <c r="GA41" s="507"/>
      <c r="GB41" s="507"/>
      <c r="GC41" s="507"/>
      <c r="GD41" s="507"/>
      <c r="GE41" s="507"/>
      <c r="GF41" s="507"/>
      <c r="GG41" s="507"/>
      <c r="GH41" s="507"/>
      <c r="GI41" s="507"/>
      <c r="GJ41" s="507"/>
      <c r="GK41" s="507"/>
      <c r="GL41" s="507"/>
      <c r="GM41" s="507"/>
      <c r="GN41" s="507"/>
      <c r="GO41" s="507"/>
      <c r="GP41" s="507"/>
      <c r="GQ41" s="507"/>
      <c r="GR41" s="507"/>
      <c r="GS41" s="507"/>
      <c r="GT41" s="507"/>
      <c r="GU41" s="507"/>
      <c r="GV41" s="507"/>
      <c r="GW41" s="507"/>
      <c r="GX41" s="507"/>
      <c r="GY41" s="507"/>
      <c r="GZ41" s="507"/>
      <c r="HA41" s="507"/>
      <c r="HB41" s="507"/>
      <c r="HC41" s="507"/>
      <c r="HD41" s="507"/>
      <c r="HE41" s="507"/>
      <c r="HF41" s="507"/>
      <c r="HG41" s="507"/>
      <c r="HH41" s="507"/>
      <c r="HI41" s="507"/>
      <c r="HJ41" s="507"/>
      <c r="HK41" s="507"/>
      <c r="HL41" s="507"/>
      <c r="HM41" s="507"/>
      <c r="HN41" s="507"/>
      <c r="HO41" s="507"/>
      <c r="HP41" s="507"/>
      <c r="HQ41" s="507"/>
      <c r="HR41" s="507"/>
      <c r="HS41" s="507"/>
      <c r="HT41" s="507"/>
      <c r="HU41" s="507"/>
      <c r="HV41" s="507"/>
      <c r="HW41" s="507"/>
      <c r="HX41" s="507"/>
      <c r="HY41" s="507"/>
      <c r="HZ41" s="507"/>
      <c r="IA41" s="507"/>
      <c r="IB41" s="507"/>
      <c r="IC41" s="507"/>
      <c r="ID41" s="507"/>
      <c r="IE41" s="507"/>
      <c r="IF41" s="507"/>
      <c r="IG41" s="507"/>
      <c r="IH41" s="507"/>
    </row>
    <row r="42" spans="1:242" s="508" customFormat="1" ht="15.75">
      <c r="A42" s="473"/>
      <c r="B42" s="467"/>
      <c r="C42" s="464"/>
      <c r="D42" s="464"/>
      <c r="E42" s="464"/>
      <c r="F42" s="472"/>
      <c r="G42" s="472"/>
      <c r="H42" s="472"/>
      <c r="I42" s="472"/>
      <c r="J42" s="472"/>
      <c r="K42" s="472"/>
      <c r="L42" s="473"/>
      <c r="M42" s="467"/>
      <c r="N42" s="472"/>
      <c r="O42" s="472"/>
      <c r="P42" s="472"/>
      <c r="Q42" s="472"/>
      <c r="R42" s="472"/>
      <c r="S42" s="472"/>
      <c r="T42" s="472"/>
      <c r="U42" s="472"/>
      <c r="V42" s="472"/>
      <c r="W42" s="473"/>
      <c r="X42" s="467"/>
      <c r="Y42" s="472"/>
      <c r="Z42" s="472"/>
      <c r="AA42" s="472"/>
      <c r="AB42" s="472"/>
      <c r="AC42" s="472"/>
      <c r="AD42" s="472"/>
      <c r="AE42" s="472"/>
      <c r="AF42" s="472"/>
      <c r="AG42" s="472"/>
      <c r="AH42" s="473"/>
      <c r="AI42" s="467"/>
      <c r="AJ42" s="472"/>
      <c r="AK42" s="472"/>
      <c r="AL42" s="472"/>
      <c r="AM42" s="472"/>
      <c r="AN42" s="472"/>
      <c r="AO42" s="472"/>
      <c r="AP42" s="472"/>
      <c r="AQ42" s="472"/>
      <c r="AR42" s="472"/>
      <c r="AS42" s="473"/>
      <c r="AT42" s="467"/>
      <c r="AU42" s="472"/>
      <c r="AV42" s="472"/>
      <c r="AW42" s="472"/>
      <c r="AX42" s="472"/>
      <c r="AY42" s="472"/>
      <c r="AZ42" s="472"/>
      <c r="BA42" s="472"/>
      <c r="BB42" s="472"/>
      <c r="BC42" s="472"/>
      <c r="BD42" s="473"/>
      <c r="BE42" s="467"/>
      <c r="BF42" s="472"/>
      <c r="BG42" s="472"/>
      <c r="BH42" s="472"/>
      <c r="BI42" s="472"/>
      <c r="BJ42" s="472"/>
      <c r="BK42" s="472"/>
      <c r="BL42" s="472"/>
      <c r="BM42" s="472"/>
      <c r="BN42" s="472"/>
      <c r="BO42" s="473"/>
      <c r="BP42" s="467"/>
      <c r="BQ42" s="472"/>
      <c r="BR42" s="472"/>
      <c r="BS42" s="472"/>
      <c r="BT42" s="472"/>
      <c r="BU42" s="472"/>
      <c r="BV42" s="472"/>
      <c r="BW42" s="472"/>
      <c r="BX42" s="472"/>
      <c r="BY42" s="472"/>
      <c r="BZ42" s="505"/>
      <c r="CA42" s="505"/>
      <c r="CB42" s="505"/>
      <c r="CC42" s="506"/>
      <c r="CD42" s="506"/>
      <c r="CE42" s="506"/>
      <c r="CF42" s="506"/>
      <c r="CG42" s="506"/>
      <c r="CH42" s="506"/>
      <c r="CI42" s="507"/>
      <c r="CJ42" s="507"/>
      <c r="CK42" s="507"/>
      <c r="CL42" s="507"/>
      <c r="CM42" s="507"/>
      <c r="CN42" s="507"/>
      <c r="CO42" s="507"/>
      <c r="CP42" s="507"/>
      <c r="CQ42" s="507"/>
      <c r="CR42" s="507"/>
      <c r="CS42" s="507"/>
      <c r="CT42" s="507"/>
      <c r="CU42" s="507"/>
      <c r="CV42" s="507"/>
      <c r="CW42" s="507"/>
      <c r="CX42" s="507"/>
      <c r="CY42" s="507"/>
      <c r="CZ42" s="507"/>
      <c r="DA42" s="507"/>
      <c r="DB42" s="507"/>
      <c r="DC42" s="507"/>
      <c r="DD42" s="507"/>
      <c r="DE42" s="507"/>
      <c r="DF42" s="507"/>
      <c r="DG42" s="507"/>
      <c r="DH42" s="507"/>
      <c r="DI42" s="507"/>
      <c r="DJ42" s="507"/>
      <c r="DK42" s="507"/>
      <c r="DL42" s="507"/>
      <c r="DM42" s="507"/>
      <c r="DN42" s="507"/>
      <c r="DO42" s="507"/>
      <c r="DP42" s="507"/>
      <c r="DQ42" s="507"/>
      <c r="DR42" s="507"/>
      <c r="DS42" s="507"/>
      <c r="DT42" s="507"/>
      <c r="DU42" s="507"/>
      <c r="DV42" s="507"/>
      <c r="DW42" s="507"/>
      <c r="DX42" s="507"/>
      <c r="DY42" s="507"/>
      <c r="DZ42" s="507"/>
      <c r="EA42" s="507"/>
      <c r="EB42" s="507"/>
      <c r="EC42" s="507"/>
      <c r="ED42" s="507"/>
      <c r="EE42" s="507"/>
      <c r="EF42" s="507"/>
      <c r="EG42" s="507"/>
      <c r="EH42" s="507"/>
      <c r="EI42" s="507"/>
      <c r="EJ42" s="507"/>
      <c r="EK42" s="507"/>
      <c r="EL42" s="507"/>
      <c r="EM42" s="507"/>
      <c r="EN42" s="507"/>
      <c r="EO42" s="507"/>
      <c r="EP42" s="507"/>
      <c r="EQ42" s="507"/>
      <c r="ER42" s="507"/>
      <c r="ES42" s="507"/>
      <c r="ET42" s="507"/>
      <c r="EU42" s="507"/>
      <c r="EV42" s="507"/>
      <c r="EW42" s="507"/>
      <c r="EX42" s="507"/>
      <c r="EY42" s="507"/>
      <c r="EZ42" s="507"/>
      <c r="FA42" s="507"/>
      <c r="FB42" s="507"/>
      <c r="FC42" s="507"/>
      <c r="FD42" s="507"/>
      <c r="FE42" s="507"/>
      <c r="FF42" s="507"/>
      <c r="FG42" s="507"/>
      <c r="FH42" s="507"/>
      <c r="FI42" s="507"/>
      <c r="FJ42" s="507"/>
      <c r="FK42" s="507"/>
      <c r="FL42" s="507"/>
      <c r="FM42" s="507"/>
      <c r="FN42" s="507"/>
      <c r="FO42" s="507"/>
      <c r="FP42" s="507"/>
      <c r="FQ42" s="507"/>
      <c r="FR42" s="507"/>
      <c r="FS42" s="507"/>
      <c r="FT42" s="507"/>
      <c r="FU42" s="507"/>
      <c r="FV42" s="507"/>
      <c r="FW42" s="507"/>
      <c r="FX42" s="507"/>
      <c r="FY42" s="507"/>
      <c r="FZ42" s="507"/>
      <c r="GA42" s="507"/>
      <c r="GB42" s="507"/>
      <c r="GC42" s="507"/>
      <c r="GD42" s="507"/>
      <c r="GE42" s="507"/>
      <c r="GF42" s="507"/>
      <c r="GG42" s="507"/>
      <c r="GH42" s="507"/>
      <c r="GI42" s="507"/>
      <c r="GJ42" s="507"/>
      <c r="GK42" s="507"/>
      <c r="GL42" s="507"/>
      <c r="GM42" s="507"/>
      <c r="GN42" s="507"/>
      <c r="GO42" s="507"/>
      <c r="GP42" s="507"/>
      <c r="GQ42" s="507"/>
      <c r="GR42" s="507"/>
      <c r="GS42" s="507"/>
      <c r="GT42" s="507"/>
      <c r="GU42" s="507"/>
      <c r="GV42" s="507"/>
      <c r="GW42" s="507"/>
      <c r="GX42" s="507"/>
      <c r="GY42" s="507"/>
      <c r="GZ42" s="507"/>
      <c r="HA42" s="507"/>
      <c r="HB42" s="507"/>
      <c r="HC42" s="507"/>
      <c r="HD42" s="507"/>
      <c r="HE42" s="507"/>
      <c r="HF42" s="507"/>
      <c r="HG42" s="507"/>
      <c r="HH42" s="507"/>
      <c r="HI42" s="507"/>
      <c r="HJ42" s="507"/>
      <c r="HK42" s="507"/>
      <c r="HL42" s="507"/>
      <c r="HM42" s="507"/>
      <c r="HN42" s="507"/>
      <c r="HO42" s="507"/>
      <c r="HP42" s="507"/>
      <c r="HQ42" s="507"/>
      <c r="HR42" s="507"/>
      <c r="HS42" s="507"/>
      <c r="HT42" s="507"/>
      <c r="HU42" s="507"/>
      <c r="HV42" s="507"/>
      <c r="HW42" s="507"/>
      <c r="HX42" s="507"/>
      <c r="HY42" s="507"/>
      <c r="HZ42" s="507"/>
      <c r="IA42" s="507"/>
      <c r="IB42" s="507"/>
      <c r="IC42" s="507"/>
      <c r="ID42" s="507"/>
      <c r="IE42" s="507"/>
      <c r="IF42" s="507"/>
      <c r="IG42" s="507"/>
      <c r="IH42" s="507"/>
    </row>
    <row r="43" spans="1:242" s="507" customFormat="1" ht="17.25" customHeight="1">
      <c r="A43" s="473" t="s">
        <v>174</v>
      </c>
      <c r="B43" s="467" t="s">
        <v>32</v>
      </c>
      <c r="C43" s="464">
        <v>33766.674599999998</v>
      </c>
      <c r="D43" s="464">
        <v>28030.82085</v>
      </c>
      <c r="E43" s="464">
        <v>5735.8537500000002</v>
      </c>
      <c r="F43" s="472">
        <v>701.42012999999997</v>
      </c>
      <c r="G43" s="472">
        <v>197.63846000000001</v>
      </c>
      <c r="H43" s="472">
        <v>503.78167000000002</v>
      </c>
      <c r="I43" s="472">
        <v>41.02704</v>
      </c>
      <c r="J43" s="472">
        <v>940.15903000000003</v>
      </c>
      <c r="K43" s="472">
        <v>-899.13198999999997</v>
      </c>
      <c r="L43" s="473" t="s">
        <v>174</v>
      </c>
      <c r="M43" s="467" t="s">
        <v>32</v>
      </c>
      <c r="N43" s="472">
        <v>554.14874999999995</v>
      </c>
      <c r="O43" s="472">
        <v>85.167820000000006</v>
      </c>
      <c r="P43" s="472">
        <v>468.98093999999998</v>
      </c>
      <c r="Q43" s="472">
        <v>3677.4761600000002</v>
      </c>
      <c r="R43" s="472">
        <v>2140.51269</v>
      </c>
      <c r="S43" s="472">
        <v>1536.9634699999999</v>
      </c>
      <c r="T43" s="472">
        <v>517.51739999999995</v>
      </c>
      <c r="U43" s="472">
        <v>268.91681999999997</v>
      </c>
      <c r="V43" s="472">
        <v>248.60058000000001</v>
      </c>
      <c r="W43" s="473" t="s">
        <v>174</v>
      </c>
      <c r="X43" s="467" t="s">
        <v>32</v>
      </c>
      <c r="Y43" s="472">
        <v>6708.1802600000001</v>
      </c>
      <c r="Z43" s="472">
        <v>4951.6381700000002</v>
      </c>
      <c r="AA43" s="472">
        <v>1756.5420899999999</v>
      </c>
      <c r="AB43" s="472">
        <v>1379.93406</v>
      </c>
      <c r="AC43" s="472">
        <v>1341.82512</v>
      </c>
      <c r="AD43" s="472">
        <v>38.108939999999997</v>
      </c>
      <c r="AE43" s="472">
        <v>1547.1430700000001</v>
      </c>
      <c r="AF43" s="472">
        <v>1924.09367</v>
      </c>
      <c r="AG43" s="472">
        <v>-376.95060000000001</v>
      </c>
      <c r="AH43" s="473" t="s">
        <v>174</v>
      </c>
      <c r="AI43" s="467" t="s">
        <v>32</v>
      </c>
      <c r="AJ43" s="472">
        <v>3046.9348399999999</v>
      </c>
      <c r="AK43" s="472">
        <v>1793.35511</v>
      </c>
      <c r="AL43" s="472">
        <v>1253.5797299999999</v>
      </c>
      <c r="AM43" s="472">
        <v>383.24137999999999</v>
      </c>
      <c r="AN43" s="472">
        <v>273.62038000000001</v>
      </c>
      <c r="AO43" s="472">
        <v>109.621</v>
      </c>
      <c r="AP43" s="472">
        <v>351.85099000000002</v>
      </c>
      <c r="AQ43" s="472">
        <v>158.01454000000001</v>
      </c>
      <c r="AR43" s="472">
        <v>193.83645999999999</v>
      </c>
      <c r="AS43" s="473" t="s">
        <v>174</v>
      </c>
      <c r="AT43" s="467" t="s">
        <v>32</v>
      </c>
      <c r="AU43" s="472">
        <v>6005.6638700000003</v>
      </c>
      <c r="AV43" s="472">
        <v>5943.9838900000004</v>
      </c>
      <c r="AW43" s="472">
        <v>61.67998</v>
      </c>
      <c r="AX43" s="472">
        <v>-4.2614000000000001</v>
      </c>
      <c r="AY43" s="472">
        <v>25.549969999999998</v>
      </c>
      <c r="AZ43" s="472">
        <v>-29.81137</v>
      </c>
      <c r="BA43" s="472">
        <v>122.38563000000001</v>
      </c>
      <c r="BB43" s="472">
        <v>259.56794000000002</v>
      </c>
      <c r="BC43" s="472">
        <v>-137.18231</v>
      </c>
      <c r="BD43" s="473" t="s">
        <v>174</v>
      </c>
      <c r="BE43" s="467" t="s">
        <v>32</v>
      </c>
      <c r="BF43" s="472">
        <v>2562.2177999999999</v>
      </c>
      <c r="BG43" s="472">
        <v>2340.5872100000001</v>
      </c>
      <c r="BH43" s="472">
        <v>221.63059000000001</v>
      </c>
      <c r="BI43" s="472">
        <v>236.09844000000001</v>
      </c>
      <c r="BJ43" s="472">
        <v>300.19036999999997</v>
      </c>
      <c r="BK43" s="472">
        <v>-64.091930000000005</v>
      </c>
      <c r="BL43" s="472">
        <v>539.88120000000004</v>
      </c>
      <c r="BM43" s="472">
        <v>626.81516999999997</v>
      </c>
      <c r="BN43" s="472">
        <v>-86.933970000000002</v>
      </c>
      <c r="BO43" s="473" t="s">
        <v>174</v>
      </c>
      <c r="BP43" s="467" t="s">
        <v>32</v>
      </c>
      <c r="BQ43" s="472">
        <v>1094.1646599999999</v>
      </c>
      <c r="BR43" s="472">
        <v>775.46491000000003</v>
      </c>
      <c r="BS43" s="472">
        <v>318.69974999999999</v>
      </c>
      <c r="BT43" s="472">
        <v>315.63119</v>
      </c>
      <c r="BU43" s="472">
        <v>269.0068</v>
      </c>
      <c r="BV43" s="472">
        <v>46.624400000000001</v>
      </c>
      <c r="BW43" s="472">
        <v>3986.0191299999951</v>
      </c>
      <c r="BX43" s="472">
        <v>3414.7127800000012</v>
      </c>
      <c r="BY43" s="472">
        <v>571.30632000000014</v>
      </c>
      <c r="BZ43" s="505"/>
      <c r="CA43" s="505"/>
      <c r="CB43" s="505"/>
      <c r="CC43" s="506"/>
      <c r="CD43" s="506"/>
      <c r="CE43" s="506"/>
      <c r="CF43" s="506"/>
      <c r="CG43" s="506"/>
      <c r="CH43" s="506"/>
    </row>
    <row r="44" spans="1:242" s="507" customFormat="1" ht="17.25" customHeight="1">
      <c r="A44" s="473"/>
      <c r="B44" s="467" t="s">
        <v>33</v>
      </c>
      <c r="C44" s="464">
        <v>29650.4997</v>
      </c>
      <c r="D44" s="464">
        <v>27180.052619999999</v>
      </c>
      <c r="E44" s="464">
        <v>2470.4470799999999</v>
      </c>
      <c r="F44" s="472">
        <v>455.03233999999998</v>
      </c>
      <c r="G44" s="472">
        <v>147.79273000000001</v>
      </c>
      <c r="H44" s="472">
        <v>307.23961000000003</v>
      </c>
      <c r="I44" s="472">
        <v>-63.389620000000001</v>
      </c>
      <c r="J44" s="472">
        <v>592.04255000000001</v>
      </c>
      <c r="K44" s="472">
        <v>-655.43217000000004</v>
      </c>
      <c r="L44" s="473"/>
      <c r="M44" s="467" t="s">
        <v>33</v>
      </c>
      <c r="N44" s="472">
        <v>1333.3185599999999</v>
      </c>
      <c r="O44" s="472">
        <v>269.76195999999999</v>
      </c>
      <c r="P44" s="472">
        <v>1063.5565999999999</v>
      </c>
      <c r="Q44" s="472">
        <v>971.73275000000001</v>
      </c>
      <c r="R44" s="472">
        <v>3138.5286000000001</v>
      </c>
      <c r="S44" s="472">
        <v>-2166.79585</v>
      </c>
      <c r="T44" s="472">
        <v>468.38571999999999</v>
      </c>
      <c r="U44" s="472">
        <v>260.17237</v>
      </c>
      <c r="V44" s="472">
        <v>208.21334999999999</v>
      </c>
      <c r="W44" s="473"/>
      <c r="X44" s="467" t="s">
        <v>33</v>
      </c>
      <c r="Y44" s="472">
        <v>5913.4552899999999</v>
      </c>
      <c r="Z44" s="472">
        <v>4983.5192299999999</v>
      </c>
      <c r="AA44" s="472">
        <v>929.93606</v>
      </c>
      <c r="AB44" s="472">
        <v>1554.45075</v>
      </c>
      <c r="AC44" s="472">
        <v>1296.17058</v>
      </c>
      <c r="AD44" s="472">
        <v>258.28017</v>
      </c>
      <c r="AE44" s="472">
        <v>1792.8121900000001</v>
      </c>
      <c r="AF44" s="472">
        <v>2069.9777899999999</v>
      </c>
      <c r="AG44" s="472">
        <v>-277.16561000000002</v>
      </c>
      <c r="AH44" s="473"/>
      <c r="AI44" s="467" t="s">
        <v>33</v>
      </c>
      <c r="AJ44" s="472">
        <v>3558.38906</v>
      </c>
      <c r="AK44" s="472">
        <v>3719.1318299999998</v>
      </c>
      <c r="AL44" s="472">
        <v>-160.74278000000001</v>
      </c>
      <c r="AM44" s="472">
        <v>282.24372</v>
      </c>
      <c r="AN44" s="472">
        <v>625.84402999999998</v>
      </c>
      <c r="AO44" s="472">
        <v>-343.60030999999998</v>
      </c>
      <c r="AP44" s="472">
        <v>183.48929999999999</v>
      </c>
      <c r="AQ44" s="472">
        <v>281.20476000000002</v>
      </c>
      <c r="AR44" s="472">
        <v>-97.715459999999993</v>
      </c>
      <c r="AS44" s="473"/>
      <c r="AT44" s="467" t="s">
        <v>33</v>
      </c>
      <c r="AU44" s="472">
        <v>6859.8768200000004</v>
      </c>
      <c r="AV44" s="472">
        <v>4207.2880400000004</v>
      </c>
      <c r="AW44" s="472">
        <v>2652.58878</v>
      </c>
      <c r="AX44" s="472">
        <v>-56.31176</v>
      </c>
      <c r="AY44" s="472">
        <v>33.121229999999997</v>
      </c>
      <c r="AZ44" s="472">
        <v>-89.432990000000004</v>
      </c>
      <c r="BA44" s="472">
        <v>53.638120000000001</v>
      </c>
      <c r="BB44" s="472">
        <v>284.72190000000001</v>
      </c>
      <c r="BC44" s="472">
        <v>-231.08377999999999</v>
      </c>
      <c r="BD44" s="473"/>
      <c r="BE44" s="467" t="s">
        <v>33</v>
      </c>
      <c r="BF44" s="472">
        <v>365.92128000000002</v>
      </c>
      <c r="BG44" s="472">
        <v>1029.9050199999999</v>
      </c>
      <c r="BH44" s="472">
        <v>-663.98374000000001</v>
      </c>
      <c r="BI44" s="472">
        <v>144.41604000000001</v>
      </c>
      <c r="BJ44" s="472">
        <v>230.60184000000001</v>
      </c>
      <c r="BK44" s="472">
        <v>-86.1858</v>
      </c>
      <c r="BL44" s="472">
        <v>1008.75396</v>
      </c>
      <c r="BM44" s="472">
        <v>357.70195999999999</v>
      </c>
      <c r="BN44" s="472">
        <v>651.05200000000002</v>
      </c>
      <c r="BO44" s="473"/>
      <c r="BP44" s="467" t="s">
        <v>33</v>
      </c>
      <c r="BQ44" s="472">
        <v>1457.83986</v>
      </c>
      <c r="BR44" s="472">
        <v>792.49674000000005</v>
      </c>
      <c r="BS44" s="472">
        <v>665.34312</v>
      </c>
      <c r="BT44" s="472">
        <v>234.53380999999999</v>
      </c>
      <c r="BU44" s="472">
        <v>188.68267</v>
      </c>
      <c r="BV44" s="472">
        <v>45.851149999999997</v>
      </c>
      <c r="BW44" s="472">
        <v>3131.9115100000045</v>
      </c>
      <c r="BX44" s="472">
        <v>2671.3867899999955</v>
      </c>
      <c r="BY44" s="472">
        <v>460.52472999999958</v>
      </c>
      <c r="BZ44" s="505"/>
      <c r="CA44" s="505"/>
      <c r="CB44" s="505"/>
      <c r="CC44" s="506"/>
      <c r="CD44" s="506"/>
      <c r="CE44" s="506"/>
      <c r="CF44" s="506"/>
      <c r="CG44" s="506"/>
      <c r="CH44" s="506"/>
    </row>
    <row r="45" spans="1:242" s="507" customFormat="1" ht="17.25" customHeight="1">
      <c r="A45" s="473"/>
      <c r="B45" s="467" t="s">
        <v>34</v>
      </c>
      <c r="C45" s="464">
        <v>35636.855600000003</v>
      </c>
      <c r="D45" s="464">
        <v>35984.305</v>
      </c>
      <c r="E45" s="464">
        <v>-347.44941</v>
      </c>
      <c r="F45" s="472">
        <v>357.71510000000001</v>
      </c>
      <c r="G45" s="472">
        <v>230.96181999999999</v>
      </c>
      <c r="H45" s="472">
        <v>126.75328</v>
      </c>
      <c r="I45" s="472">
        <v>135.40634</v>
      </c>
      <c r="J45" s="472">
        <v>1042.3026199999999</v>
      </c>
      <c r="K45" s="472">
        <v>-906.89628000000005</v>
      </c>
      <c r="L45" s="473"/>
      <c r="M45" s="467" t="s">
        <v>34</v>
      </c>
      <c r="N45" s="472">
        <v>-5.6742900000000001</v>
      </c>
      <c r="O45" s="472">
        <v>49.24004</v>
      </c>
      <c r="P45" s="472">
        <v>-54.91433</v>
      </c>
      <c r="Q45" s="472">
        <v>3462.9204199999999</v>
      </c>
      <c r="R45" s="472">
        <v>2354.0969700000001</v>
      </c>
      <c r="S45" s="472">
        <v>1108.8234500000001</v>
      </c>
      <c r="T45" s="472">
        <v>370.77812999999998</v>
      </c>
      <c r="U45" s="472">
        <v>236.96809999999999</v>
      </c>
      <c r="V45" s="472">
        <v>133.81003000000001</v>
      </c>
      <c r="W45" s="473"/>
      <c r="X45" s="467" t="s">
        <v>34</v>
      </c>
      <c r="Y45" s="472">
        <v>8292.9369999999999</v>
      </c>
      <c r="Z45" s="472">
        <v>7559.4970800000001</v>
      </c>
      <c r="AA45" s="472">
        <v>733.43993</v>
      </c>
      <c r="AB45" s="472">
        <v>2565.7731899999999</v>
      </c>
      <c r="AC45" s="472">
        <v>1078.8109899999999</v>
      </c>
      <c r="AD45" s="472">
        <v>1486.9621999999999</v>
      </c>
      <c r="AE45" s="472">
        <v>2819.99244</v>
      </c>
      <c r="AF45" s="472">
        <v>2393.1863899999998</v>
      </c>
      <c r="AG45" s="472">
        <v>426.80606</v>
      </c>
      <c r="AH45" s="473"/>
      <c r="AI45" s="467" t="s">
        <v>34</v>
      </c>
      <c r="AJ45" s="472">
        <v>2210.54214</v>
      </c>
      <c r="AK45" s="472">
        <v>3208.9427999999998</v>
      </c>
      <c r="AL45" s="472">
        <v>-998.40066000000002</v>
      </c>
      <c r="AM45" s="472">
        <v>395.22838000000002</v>
      </c>
      <c r="AN45" s="472">
        <v>227.68888999999999</v>
      </c>
      <c r="AO45" s="472">
        <v>167.53949</v>
      </c>
      <c r="AP45" s="472">
        <v>462.26351</v>
      </c>
      <c r="AQ45" s="472">
        <v>159.55006</v>
      </c>
      <c r="AR45" s="472">
        <v>302.71345000000002</v>
      </c>
      <c r="AS45" s="473"/>
      <c r="AT45" s="467" t="s">
        <v>34</v>
      </c>
      <c r="AU45" s="472">
        <v>6946.0845200000003</v>
      </c>
      <c r="AV45" s="472">
        <v>8616.7223699999995</v>
      </c>
      <c r="AW45" s="472">
        <v>-1670.63786</v>
      </c>
      <c r="AX45" s="472">
        <v>-8.76173</v>
      </c>
      <c r="AY45" s="472">
        <v>47.700470000000003</v>
      </c>
      <c r="AZ45" s="472">
        <v>-56.462200000000003</v>
      </c>
      <c r="BA45" s="472">
        <v>539.29584999999997</v>
      </c>
      <c r="BB45" s="472">
        <v>163.25684000000001</v>
      </c>
      <c r="BC45" s="472">
        <v>376.03901000000002</v>
      </c>
      <c r="BD45" s="473"/>
      <c r="BE45" s="467" t="s">
        <v>34</v>
      </c>
      <c r="BF45" s="472">
        <v>593.97886000000005</v>
      </c>
      <c r="BG45" s="472">
        <v>1390.6854499999999</v>
      </c>
      <c r="BH45" s="472">
        <v>-796.70659000000001</v>
      </c>
      <c r="BI45" s="472">
        <v>243.06581</v>
      </c>
      <c r="BJ45" s="472">
        <v>282.29782</v>
      </c>
      <c r="BK45" s="472">
        <v>-39.232010000000002</v>
      </c>
      <c r="BL45" s="472">
        <v>951.4171</v>
      </c>
      <c r="BM45" s="472">
        <v>846.30191000000002</v>
      </c>
      <c r="BN45" s="472">
        <v>105.11519</v>
      </c>
      <c r="BO45" s="473"/>
      <c r="BP45" s="467" t="s">
        <v>34</v>
      </c>
      <c r="BQ45" s="472">
        <v>757.30727000000002</v>
      </c>
      <c r="BR45" s="472">
        <v>2262.1108300000001</v>
      </c>
      <c r="BS45" s="472">
        <v>-1504.8035600000001</v>
      </c>
      <c r="BT45" s="472">
        <v>490.05905999999999</v>
      </c>
      <c r="BU45" s="472">
        <v>304.25411000000003</v>
      </c>
      <c r="BV45" s="472">
        <v>185.80494999999999</v>
      </c>
      <c r="BW45" s="472">
        <v>4056.5265000000004</v>
      </c>
      <c r="BX45" s="472">
        <v>3529.7294400000069</v>
      </c>
      <c r="BY45" s="472">
        <v>526.7970399999997</v>
      </c>
      <c r="BZ45" s="505"/>
      <c r="CA45" s="505"/>
      <c r="CB45" s="505"/>
      <c r="CC45" s="506"/>
      <c r="CD45" s="506"/>
      <c r="CE45" s="506"/>
      <c r="CF45" s="506"/>
      <c r="CG45" s="506"/>
      <c r="CH45" s="506"/>
    </row>
    <row r="46" spans="1:242" s="621" customFormat="1" ht="17.25" customHeight="1">
      <c r="A46" s="630"/>
      <c r="B46" s="499" t="s">
        <v>35</v>
      </c>
      <c r="C46" s="464">
        <v>40386.459569999999</v>
      </c>
      <c r="D46" s="464">
        <v>33605.834900000002</v>
      </c>
      <c r="E46" s="464">
        <v>6780.6246700000002</v>
      </c>
      <c r="F46" s="472">
        <v>-617.14185999999995</v>
      </c>
      <c r="G46" s="472">
        <v>245.87284</v>
      </c>
      <c r="H46" s="472">
        <v>-863.01469999999995</v>
      </c>
      <c r="I46" s="472">
        <v>238.73958999999999</v>
      </c>
      <c r="J46" s="472">
        <v>250.34630999999999</v>
      </c>
      <c r="K46" s="472">
        <v>-11.606730000000001</v>
      </c>
      <c r="L46" s="630"/>
      <c r="M46" s="499" t="s">
        <v>35</v>
      </c>
      <c r="N46" s="472">
        <v>569.80606999999998</v>
      </c>
      <c r="O46" s="472">
        <v>137.96172000000001</v>
      </c>
      <c r="P46" s="472">
        <v>431.84435000000002</v>
      </c>
      <c r="Q46" s="472">
        <v>4563.4228800000001</v>
      </c>
      <c r="R46" s="472">
        <v>4098.5401000000002</v>
      </c>
      <c r="S46" s="472">
        <v>464.88278000000003</v>
      </c>
      <c r="T46" s="472">
        <v>3018.6479399999998</v>
      </c>
      <c r="U46" s="472">
        <v>412.15949999999998</v>
      </c>
      <c r="V46" s="472">
        <v>2606.4884400000001</v>
      </c>
      <c r="W46" s="630"/>
      <c r="X46" s="499" t="s">
        <v>35</v>
      </c>
      <c r="Y46" s="472">
        <v>8115.8076000000001</v>
      </c>
      <c r="Z46" s="472">
        <v>5878.4781000000003</v>
      </c>
      <c r="AA46" s="472">
        <v>2237.3294999999998</v>
      </c>
      <c r="AB46" s="472">
        <v>2409.1612300000002</v>
      </c>
      <c r="AC46" s="472">
        <v>1581.4929199999999</v>
      </c>
      <c r="AD46" s="472">
        <v>827.66831000000002</v>
      </c>
      <c r="AE46" s="472">
        <v>4158.9462400000002</v>
      </c>
      <c r="AF46" s="472">
        <v>2326.73108</v>
      </c>
      <c r="AG46" s="472">
        <v>1832.21516</v>
      </c>
      <c r="AH46" s="630"/>
      <c r="AI46" s="499" t="s">
        <v>35</v>
      </c>
      <c r="AJ46" s="472">
        <v>4502.68451</v>
      </c>
      <c r="AK46" s="472">
        <v>2394.6516000000001</v>
      </c>
      <c r="AL46" s="472">
        <v>2108.0329000000002</v>
      </c>
      <c r="AM46" s="472">
        <v>481.48910000000001</v>
      </c>
      <c r="AN46" s="472">
        <v>265.09971999999999</v>
      </c>
      <c r="AO46" s="472">
        <v>216.38938999999999</v>
      </c>
      <c r="AP46" s="472">
        <v>481.43747000000002</v>
      </c>
      <c r="AQ46" s="472">
        <v>350.36747000000003</v>
      </c>
      <c r="AR46" s="472">
        <v>131.07</v>
      </c>
      <c r="AS46" s="630"/>
      <c r="AT46" s="499" t="s">
        <v>35</v>
      </c>
      <c r="AU46" s="472">
        <v>5505.3000599999996</v>
      </c>
      <c r="AV46" s="472">
        <v>6179.4923099999996</v>
      </c>
      <c r="AW46" s="472">
        <v>-674.19224999999994</v>
      </c>
      <c r="AX46" s="472">
        <v>127.36341</v>
      </c>
      <c r="AY46" s="472">
        <v>32.705730000000003</v>
      </c>
      <c r="AZ46" s="472">
        <v>94.657679999999999</v>
      </c>
      <c r="BA46" s="472">
        <v>425.86349000000001</v>
      </c>
      <c r="BB46" s="472">
        <v>176.19905</v>
      </c>
      <c r="BC46" s="472">
        <v>249.66444999999999</v>
      </c>
      <c r="BD46" s="630"/>
      <c r="BE46" s="499" t="s">
        <v>35</v>
      </c>
      <c r="BF46" s="472">
        <v>1640.79106</v>
      </c>
      <c r="BG46" s="472">
        <v>1486.0293999999999</v>
      </c>
      <c r="BH46" s="472">
        <v>154.76166000000001</v>
      </c>
      <c r="BI46" s="472">
        <v>105.98571</v>
      </c>
      <c r="BJ46" s="472">
        <v>354.39503999999999</v>
      </c>
      <c r="BK46" s="472">
        <v>-248.40933000000001</v>
      </c>
      <c r="BL46" s="472">
        <v>-978.49915999999996</v>
      </c>
      <c r="BM46" s="472">
        <v>714.60907999999995</v>
      </c>
      <c r="BN46" s="472">
        <v>-1693.10823</v>
      </c>
      <c r="BO46" s="630"/>
      <c r="BP46" s="499" t="s">
        <v>35</v>
      </c>
      <c r="BQ46" s="472">
        <v>654.47244000000001</v>
      </c>
      <c r="BR46" s="472">
        <v>3390.2434400000002</v>
      </c>
      <c r="BS46" s="472">
        <v>-2735.7710000000002</v>
      </c>
      <c r="BT46" s="472">
        <v>218.77364</v>
      </c>
      <c r="BU46" s="472">
        <v>124.20831</v>
      </c>
      <c r="BV46" s="472">
        <v>94.56532</v>
      </c>
      <c r="BW46" s="472">
        <v>4763.4081500000075</v>
      </c>
      <c r="BX46" s="472">
        <v>3206.2511800000038</v>
      </c>
      <c r="BY46" s="472">
        <v>1557.1569700000009</v>
      </c>
      <c r="BZ46" s="629"/>
      <c r="CA46" s="629"/>
      <c r="CB46" s="629"/>
      <c r="CC46" s="620"/>
      <c r="CD46" s="620"/>
      <c r="CE46" s="620"/>
      <c r="CF46" s="620"/>
      <c r="CG46" s="620"/>
      <c r="CH46" s="620"/>
    </row>
    <row r="47" spans="1:242" s="621" customFormat="1" ht="17.25" customHeight="1">
      <c r="A47" s="630"/>
      <c r="B47" s="499"/>
      <c r="C47" s="631"/>
      <c r="D47" s="631"/>
      <c r="E47" s="631"/>
      <c r="F47" s="632"/>
      <c r="G47" s="632"/>
      <c r="H47" s="632"/>
      <c r="I47" s="632"/>
      <c r="J47" s="632"/>
      <c r="K47" s="632"/>
      <c r="L47" s="630"/>
      <c r="M47" s="499"/>
      <c r="N47" s="632"/>
      <c r="O47" s="632"/>
      <c r="P47" s="632"/>
      <c r="Q47" s="632"/>
      <c r="R47" s="632"/>
      <c r="S47" s="632"/>
      <c r="T47" s="632"/>
      <c r="U47" s="632"/>
      <c r="V47" s="632"/>
      <c r="W47" s="630"/>
      <c r="X47" s="499"/>
      <c r="Y47" s="632"/>
      <c r="Z47" s="632"/>
      <c r="AA47" s="632"/>
      <c r="AB47" s="632"/>
      <c r="AC47" s="632"/>
      <c r="AD47" s="632"/>
      <c r="AE47" s="632"/>
      <c r="AF47" s="632"/>
      <c r="AG47" s="632"/>
      <c r="AH47" s="630"/>
      <c r="AI47" s="499"/>
      <c r="AJ47" s="632"/>
      <c r="AK47" s="632"/>
      <c r="AL47" s="632"/>
      <c r="AM47" s="632"/>
      <c r="AN47" s="632"/>
      <c r="AO47" s="632"/>
      <c r="AP47" s="632"/>
      <c r="AQ47" s="632"/>
      <c r="AR47" s="632"/>
      <c r="AS47" s="630"/>
      <c r="AT47" s="499"/>
      <c r="AU47" s="632"/>
      <c r="AV47" s="632"/>
      <c r="AW47" s="632"/>
      <c r="AX47" s="632"/>
      <c r="AY47" s="632"/>
      <c r="AZ47" s="632"/>
      <c r="BA47" s="632"/>
      <c r="BB47" s="632"/>
      <c r="BC47" s="632"/>
      <c r="BD47" s="630"/>
      <c r="BE47" s="499"/>
      <c r="BF47" s="632"/>
      <c r="BG47" s="632"/>
      <c r="BH47" s="632"/>
      <c r="BI47" s="632"/>
      <c r="BJ47" s="632"/>
      <c r="BK47" s="632"/>
      <c r="BL47" s="632"/>
      <c r="BM47" s="632"/>
      <c r="BN47" s="632"/>
      <c r="BO47" s="630"/>
      <c r="BP47" s="499"/>
      <c r="BQ47" s="632"/>
      <c r="BR47" s="632"/>
      <c r="BS47" s="632"/>
      <c r="BT47" s="632"/>
      <c r="BU47" s="632"/>
      <c r="BV47" s="632"/>
      <c r="BW47" s="632"/>
      <c r="BX47" s="632"/>
      <c r="BY47" s="632"/>
      <c r="BZ47" s="629"/>
      <c r="CA47" s="629"/>
      <c r="CB47" s="629"/>
      <c r="CC47" s="620"/>
      <c r="CD47" s="620"/>
      <c r="CE47" s="620"/>
      <c r="CF47" s="620"/>
      <c r="CG47" s="620"/>
      <c r="CH47" s="620"/>
    </row>
    <row r="48" spans="1:242" s="507" customFormat="1" ht="17.25" customHeight="1">
      <c r="A48" s="473" t="s">
        <v>170</v>
      </c>
      <c r="B48" s="467" t="s">
        <v>32</v>
      </c>
      <c r="C48" s="464">
        <v>35168.261659999996</v>
      </c>
      <c r="D48" s="464">
        <v>26031.51628</v>
      </c>
      <c r="E48" s="464">
        <v>9136.7453800000003</v>
      </c>
      <c r="F48" s="472">
        <v>-1287.55447</v>
      </c>
      <c r="G48" s="472">
        <v>425.20612999999997</v>
      </c>
      <c r="H48" s="472">
        <v>-1712.76061</v>
      </c>
      <c r="I48" s="472">
        <v>523.75491999999997</v>
      </c>
      <c r="J48" s="472">
        <v>593.54350999999997</v>
      </c>
      <c r="K48" s="472">
        <v>-69.788589999999999</v>
      </c>
      <c r="L48" s="473" t="s">
        <v>170</v>
      </c>
      <c r="M48" s="467" t="s">
        <v>32</v>
      </c>
      <c r="N48" s="472">
        <v>213.81057000000001</v>
      </c>
      <c r="O48" s="472">
        <v>42.399459999999998</v>
      </c>
      <c r="P48" s="472">
        <v>171.41111000000001</v>
      </c>
      <c r="Q48" s="472">
        <v>3336.8425699999998</v>
      </c>
      <c r="R48" s="472">
        <v>3003.7887799999999</v>
      </c>
      <c r="S48" s="472">
        <v>333.05380000000002</v>
      </c>
      <c r="T48" s="472">
        <v>486.91165999999998</v>
      </c>
      <c r="U48" s="472">
        <v>261.49950000000001</v>
      </c>
      <c r="V48" s="472">
        <v>225.41216</v>
      </c>
      <c r="W48" s="473" t="s">
        <v>170</v>
      </c>
      <c r="X48" s="467" t="s">
        <v>32</v>
      </c>
      <c r="Y48" s="472">
        <v>8998.1368000000002</v>
      </c>
      <c r="Z48" s="472">
        <v>6106.92767</v>
      </c>
      <c r="AA48" s="472">
        <v>2891.2091300000002</v>
      </c>
      <c r="AB48" s="472">
        <v>1544.6163799999999</v>
      </c>
      <c r="AC48" s="472">
        <v>889.68066999999996</v>
      </c>
      <c r="AD48" s="472">
        <v>654.93570999999997</v>
      </c>
      <c r="AE48" s="472">
        <v>2342.04997</v>
      </c>
      <c r="AF48" s="472">
        <v>1403.20715</v>
      </c>
      <c r="AG48" s="472">
        <v>938.84281999999996</v>
      </c>
      <c r="AH48" s="473" t="s">
        <v>170</v>
      </c>
      <c r="AI48" s="467" t="s">
        <v>32</v>
      </c>
      <c r="AJ48" s="472">
        <v>3336.3066199999998</v>
      </c>
      <c r="AK48" s="472">
        <v>3211.2947899999999</v>
      </c>
      <c r="AL48" s="472">
        <v>125.01183</v>
      </c>
      <c r="AM48" s="472">
        <v>530.83632</v>
      </c>
      <c r="AN48" s="472">
        <v>108.98137</v>
      </c>
      <c r="AO48" s="472">
        <v>421.85496000000001</v>
      </c>
      <c r="AP48" s="472">
        <v>172.37891999999999</v>
      </c>
      <c r="AQ48" s="472">
        <v>169.755</v>
      </c>
      <c r="AR48" s="472">
        <v>2.62392</v>
      </c>
      <c r="AS48" s="473" t="s">
        <v>170</v>
      </c>
      <c r="AT48" s="467" t="s">
        <v>32</v>
      </c>
      <c r="AU48" s="472">
        <v>5636.9532499999996</v>
      </c>
      <c r="AV48" s="472">
        <v>4316.4482200000002</v>
      </c>
      <c r="AW48" s="472">
        <v>1320.5050200000001</v>
      </c>
      <c r="AX48" s="472">
        <v>-24.676829999999999</v>
      </c>
      <c r="AY48" s="472">
        <v>37.330089999999998</v>
      </c>
      <c r="AZ48" s="472">
        <v>-62.006920000000001</v>
      </c>
      <c r="BA48" s="472">
        <v>115.2324</v>
      </c>
      <c r="BB48" s="472">
        <v>165.39383000000001</v>
      </c>
      <c r="BC48" s="472">
        <v>-50.161430000000003</v>
      </c>
      <c r="BD48" s="473" t="s">
        <v>170</v>
      </c>
      <c r="BE48" s="467" t="s">
        <v>32</v>
      </c>
      <c r="BF48" s="472">
        <v>1234.6913400000001</v>
      </c>
      <c r="BG48" s="472">
        <v>1179.7363600000001</v>
      </c>
      <c r="BH48" s="472">
        <v>54.954979999999999</v>
      </c>
      <c r="BI48" s="472">
        <v>109.43735</v>
      </c>
      <c r="BJ48" s="472">
        <v>210.10565</v>
      </c>
      <c r="BK48" s="472">
        <v>-100.6683</v>
      </c>
      <c r="BL48" s="472">
        <v>1122.8556900000001</v>
      </c>
      <c r="BM48" s="472">
        <v>461.51423</v>
      </c>
      <c r="BN48" s="472">
        <v>661.34145999999998</v>
      </c>
      <c r="BO48" s="473" t="s">
        <v>170</v>
      </c>
      <c r="BP48" s="467" t="s">
        <v>32</v>
      </c>
      <c r="BQ48" s="472">
        <v>2790.9583499999999</v>
      </c>
      <c r="BR48" s="472">
        <v>880.28566000000001</v>
      </c>
      <c r="BS48" s="472">
        <v>1910.6726900000001</v>
      </c>
      <c r="BT48" s="472">
        <v>339.01146999999997</v>
      </c>
      <c r="BU48" s="472">
        <v>230.29574</v>
      </c>
      <c r="BV48" s="472">
        <v>108.71572999999999</v>
      </c>
      <c r="BW48" s="472">
        <v>3645.7083799999959</v>
      </c>
      <c r="BX48" s="472">
        <v>2334.1224700000002</v>
      </c>
      <c r="BY48" s="472">
        <v>1311.5859100000009</v>
      </c>
      <c r="BZ48" s="505"/>
      <c r="CA48" s="505"/>
      <c r="CB48" s="505"/>
      <c r="CC48" s="506"/>
      <c r="CD48" s="506"/>
      <c r="CE48" s="506"/>
      <c r="CF48" s="506"/>
      <c r="CG48" s="506"/>
      <c r="CH48" s="506"/>
    </row>
    <row r="49" spans="1:86" s="507" customFormat="1" ht="17.25" customHeight="1">
      <c r="A49" s="473"/>
      <c r="B49" s="467" t="s">
        <v>33</v>
      </c>
      <c r="C49" s="464">
        <v>41427.70306</v>
      </c>
      <c r="D49" s="464">
        <v>33184.472170000001</v>
      </c>
      <c r="E49" s="464">
        <v>8243.2308900000007</v>
      </c>
      <c r="F49" s="472">
        <v>923.38576</v>
      </c>
      <c r="G49" s="472">
        <v>272.66334999999998</v>
      </c>
      <c r="H49" s="472">
        <v>650.72240999999997</v>
      </c>
      <c r="I49" s="472">
        <v>627.81029999999998</v>
      </c>
      <c r="J49" s="472">
        <v>709.46132</v>
      </c>
      <c r="K49" s="472">
        <v>-81.651020000000003</v>
      </c>
      <c r="L49" s="473"/>
      <c r="M49" s="467" t="s">
        <v>33</v>
      </c>
      <c r="N49" s="472">
        <v>601.58609999999999</v>
      </c>
      <c r="O49" s="472">
        <v>247.62918999999999</v>
      </c>
      <c r="P49" s="472">
        <v>353.95690999999999</v>
      </c>
      <c r="Q49" s="472">
        <v>3307.0125600000001</v>
      </c>
      <c r="R49" s="472">
        <v>1929.8312699999999</v>
      </c>
      <c r="S49" s="472">
        <v>1377.18129</v>
      </c>
      <c r="T49" s="472">
        <v>395.97228000000001</v>
      </c>
      <c r="U49" s="472">
        <v>349.41595999999998</v>
      </c>
      <c r="V49" s="472">
        <v>46.556330000000003</v>
      </c>
      <c r="W49" s="473"/>
      <c r="X49" s="467" t="s">
        <v>33</v>
      </c>
      <c r="Y49" s="472">
        <v>7154.7667099999999</v>
      </c>
      <c r="Z49" s="472">
        <v>6824.7899200000002</v>
      </c>
      <c r="AA49" s="472">
        <v>329.97678999999999</v>
      </c>
      <c r="AB49" s="472">
        <v>1635.65994</v>
      </c>
      <c r="AC49" s="472">
        <v>1661.50297</v>
      </c>
      <c r="AD49" s="472">
        <v>-25.843029999999999</v>
      </c>
      <c r="AE49" s="472">
        <v>2873.9935500000001</v>
      </c>
      <c r="AF49" s="472">
        <v>1953.82791</v>
      </c>
      <c r="AG49" s="472">
        <v>920.16564000000005</v>
      </c>
      <c r="AH49" s="473"/>
      <c r="AI49" s="467" t="s">
        <v>33</v>
      </c>
      <c r="AJ49" s="472">
        <v>6535.8466699999999</v>
      </c>
      <c r="AK49" s="472">
        <v>4388.69596</v>
      </c>
      <c r="AL49" s="472">
        <v>2147.1507099999999</v>
      </c>
      <c r="AM49" s="472">
        <v>1228.8463400000001</v>
      </c>
      <c r="AN49" s="472">
        <v>535.99478999999997</v>
      </c>
      <c r="AO49" s="472">
        <v>692.85154999999997</v>
      </c>
      <c r="AP49" s="472">
        <v>433.35852999999997</v>
      </c>
      <c r="AQ49" s="472">
        <v>240.19309999999999</v>
      </c>
      <c r="AR49" s="472">
        <v>193.16542999999999</v>
      </c>
      <c r="AS49" s="473"/>
      <c r="AT49" s="467" t="s">
        <v>33</v>
      </c>
      <c r="AU49" s="472">
        <v>6708.4213200000004</v>
      </c>
      <c r="AV49" s="472">
        <v>8044.1633400000001</v>
      </c>
      <c r="AW49" s="472">
        <v>-1335.7420199999999</v>
      </c>
      <c r="AX49" s="472">
        <v>2.1352699999999998</v>
      </c>
      <c r="AY49" s="472">
        <v>47.654130000000002</v>
      </c>
      <c r="AZ49" s="472">
        <v>-45.518859999999997</v>
      </c>
      <c r="BA49" s="472">
        <v>183.04942</v>
      </c>
      <c r="BB49" s="472">
        <v>148.22585000000001</v>
      </c>
      <c r="BC49" s="472">
        <v>34.823569999999997</v>
      </c>
      <c r="BD49" s="473"/>
      <c r="BE49" s="467" t="s">
        <v>33</v>
      </c>
      <c r="BF49" s="472">
        <v>734.36951999999997</v>
      </c>
      <c r="BG49" s="472">
        <v>898.37019999999995</v>
      </c>
      <c r="BH49" s="472">
        <v>-164.00068999999999</v>
      </c>
      <c r="BI49" s="472">
        <v>94.126679999999993</v>
      </c>
      <c r="BJ49" s="472">
        <v>232.8451</v>
      </c>
      <c r="BK49" s="472">
        <v>-138.71842000000001</v>
      </c>
      <c r="BL49" s="472">
        <v>777.27385000000004</v>
      </c>
      <c r="BM49" s="472">
        <v>568.26306</v>
      </c>
      <c r="BN49" s="472">
        <v>209.01078000000001</v>
      </c>
      <c r="BO49" s="473"/>
      <c r="BP49" s="467" t="s">
        <v>33</v>
      </c>
      <c r="BQ49" s="472">
        <v>1564.6049700000001</v>
      </c>
      <c r="BR49" s="472">
        <v>1082.26665</v>
      </c>
      <c r="BS49" s="472">
        <v>482.33830999999998</v>
      </c>
      <c r="BT49" s="472">
        <v>407.00135999999998</v>
      </c>
      <c r="BU49" s="472">
        <v>331.77794999999998</v>
      </c>
      <c r="BV49" s="472">
        <v>75.223410000000001</v>
      </c>
      <c r="BW49" s="472">
        <v>5238.4819299999999</v>
      </c>
      <c r="BX49" s="472">
        <v>2716.9001499999995</v>
      </c>
      <c r="BY49" s="472">
        <v>2521.5818000000004</v>
      </c>
      <c r="BZ49" s="505"/>
      <c r="CA49" s="505"/>
      <c r="CB49" s="505"/>
      <c r="CC49" s="506"/>
      <c r="CD49" s="506"/>
      <c r="CE49" s="506"/>
      <c r="CF49" s="506"/>
      <c r="CG49" s="506"/>
      <c r="CH49" s="506"/>
    </row>
    <row r="50" spans="1:86" s="507" customFormat="1" ht="17.25" customHeight="1">
      <c r="A50" s="473"/>
      <c r="B50" s="467" t="s">
        <v>34</v>
      </c>
      <c r="C50" s="464">
        <v>47729.496010000003</v>
      </c>
      <c r="D50" s="464">
        <v>34893.640650000001</v>
      </c>
      <c r="E50" s="464">
        <v>12835.85536</v>
      </c>
      <c r="F50" s="472">
        <v>1219.6383900000001</v>
      </c>
      <c r="G50" s="472">
        <v>304.85678000000001</v>
      </c>
      <c r="H50" s="472">
        <v>914.78161</v>
      </c>
      <c r="I50" s="472">
        <v>569.90854999999999</v>
      </c>
      <c r="J50" s="472">
        <v>782.32623000000001</v>
      </c>
      <c r="K50" s="472">
        <v>-212.41767999999999</v>
      </c>
      <c r="L50" s="473"/>
      <c r="M50" s="467" t="s">
        <v>34</v>
      </c>
      <c r="N50" s="472">
        <v>957.84938999999997</v>
      </c>
      <c r="O50" s="472">
        <v>1572.6048699999999</v>
      </c>
      <c r="P50" s="472">
        <v>-614.75548000000003</v>
      </c>
      <c r="Q50" s="472">
        <v>3924.1836699999999</v>
      </c>
      <c r="R50" s="472">
        <v>1900.9771800000001</v>
      </c>
      <c r="S50" s="472">
        <v>2023.2065</v>
      </c>
      <c r="T50" s="472">
        <v>404.25045999999998</v>
      </c>
      <c r="U50" s="472">
        <v>153.92496</v>
      </c>
      <c r="V50" s="472">
        <v>250.32551000000001</v>
      </c>
      <c r="W50" s="473"/>
      <c r="X50" s="467" t="s">
        <v>34</v>
      </c>
      <c r="Y50" s="472">
        <v>10357.63509</v>
      </c>
      <c r="Z50" s="472">
        <v>7657.1581200000001</v>
      </c>
      <c r="AA50" s="472">
        <v>2700.47696</v>
      </c>
      <c r="AB50" s="472">
        <v>1692.0962</v>
      </c>
      <c r="AC50" s="472">
        <v>1382.14732</v>
      </c>
      <c r="AD50" s="472">
        <v>309.94887999999997</v>
      </c>
      <c r="AE50" s="472">
        <v>3133.08518</v>
      </c>
      <c r="AF50" s="472">
        <v>2377.7277100000001</v>
      </c>
      <c r="AG50" s="472">
        <v>755.35747000000003</v>
      </c>
      <c r="AH50" s="473"/>
      <c r="AI50" s="467" t="s">
        <v>34</v>
      </c>
      <c r="AJ50" s="472">
        <v>2664.9464699999999</v>
      </c>
      <c r="AK50" s="472">
        <v>3001.31495</v>
      </c>
      <c r="AL50" s="472">
        <v>-336.36847999999998</v>
      </c>
      <c r="AM50" s="472">
        <v>1618.6966399999999</v>
      </c>
      <c r="AN50" s="472">
        <v>375.36083000000002</v>
      </c>
      <c r="AO50" s="472">
        <v>1243.33581</v>
      </c>
      <c r="AP50" s="472">
        <v>430.44159000000002</v>
      </c>
      <c r="AQ50" s="472">
        <v>158.54497000000001</v>
      </c>
      <c r="AR50" s="472">
        <v>271.89661999999998</v>
      </c>
      <c r="AS50" s="473"/>
      <c r="AT50" s="467" t="s">
        <v>34</v>
      </c>
      <c r="AU50" s="472">
        <v>10253.844300000001</v>
      </c>
      <c r="AV50" s="472">
        <v>8103.53856</v>
      </c>
      <c r="AW50" s="472">
        <v>2150.3057399999998</v>
      </c>
      <c r="AX50" s="472">
        <v>168.1841</v>
      </c>
      <c r="AY50" s="472">
        <v>46.579500000000003</v>
      </c>
      <c r="AZ50" s="472">
        <v>121.6046</v>
      </c>
      <c r="BA50" s="472">
        <v>329.87090999999998</v>
      </c>
      <c r="BB50" s="472">
        <v>247.23441</v>
      </c>
      <c r="BC50" s="472">
        <v>82.636489999999995</v>
      </c>
      <c r="BD50" s="473"/>
      <c r="BE50" s="467" t="s">
        <v>34</v>
      </c>
      <c r="BF50" s="472">
        <v>1811.1714999999999</v>
      </c>
      <c r="BG50" s="472">
        <v>1932.38453</v>
      </c>
      <c r="BH50" s="472">
        <v>-121.21302</v>
      </c>
      <c r="BI50" s="472">
        <v>202.64313000000001</v>
      </c>
      <c r="BJ50" s="472">
        <v>218.73035999999999</v>
      </c>
      <c r="BK50" s="472">
        <v>-16.087230000000002</v>
      </c>
      <c r="BL50" s="472">
        <v>146.57671999999999</v>
      </c>
      <c r="BM50" s="472">
        <v>219.23578000000001</v>
      </c>
      <c r="BN50" s="472">
        <v>-72.659059999999997</v>
      </c>
      <c r="BO50" s="473"/>
      <c r="BP50" s="467" t="s">
        <v>34</v>
      </c>
      <c r="BQ50" s="472">
        <v>1698.2501500000001</v>
      </c>
      <c r="BR50" s="472">
        <v>490.78273000000002</v>
      </c>
      <c r="BS50" s="472">
        <v>1207.4674199999999</v>
      </c>
      <c r="BT50" s="472">
        <v>686.72153000000003</v>
      </c>
      <c r="BU50" s="472">
        <v>173.61206999999999</v>
      </c>
      <c r="BV50" s="472">
        <v>513.10945000000004</v>
      </c>
      <c r="BW50" s="472">
        <v>5459.502040000003</v>
      </c>
      <c r="BX50" s="472">
        <v>3794.59879</v>
      </c>
      <c r="BY50" s="472">
        <v>1664.9032499999998</v>
      </c>
      <c r="BZ50" s="505"/>
      <c r="CA50" s="505"/>
      <c r="CB50" s="505"/>
      <c r="CC50" s="506"/>
      <c r="CD50" s="506"/>
      <c r="CE50" s="506"/>
      <c r="CF50" s="506"/>
      <c r="CG50" s="506"/>
      <c r="CH50" s="506"/>
    </row>
    <row r="51" spans="1:86" s="507" customFormat="1" ht="17.25" customHeight="1">
      <c r="A51" s="473"/>
      <c r="B51" s="467" t="s">
        <v>35</v>
      </c>
      <c r="C51" s="464">
        <v>70220.612580000001</v>
      </c>
      <c r="D51" s="464">
        <v>45530.204590000001</v>
      </c>
      <c r="E51" s="464">
        <v>24690.40799</v>
      </c>
      <c r="F51" s="472">
        <v>1161.75323</v>
      </c>
      <c r="G51" s="472">
        <v>62.39085</v>
      </c>
      <c r="H51" s="472">
        <v>1099.36238</v>
      </c>
      <c r="I51" s="472">
        <v>1092.59907</v>
      </c>
      <c r="J51" s="472">
        <v>2926.9591799999998</v>
      </c>
      <c r="K51" s="472">
        <v>-1834.3601100000001</v>
      </c>
      <c r="L51" s="473"/>
      <c r="M51" s="467" t="s">
        <v>35</v>
      </c>
      <c r="N51" s="472">
        <v>2705.4707100000001</v>
      </c>
      <c r="O51" s="472">
        <v>1354.78062</v>
      </c>
      <c r="P51" s="472">
        <v>1350.6900900000001</v>
      </c>
      <c r="Q51" s="472">
        <v>16868.443930000001</v>
      </c>
      <c r="R51" s="472">
        <v>4738.7293099999997</v>
      </c>
      <c r="S51" s="472">
        <v>12129.714620000001</v>
      </c>
      <c r="T51" s="472">
        <v>369.11666000000002</v>
      </c>
      <c r="U51" s="472">
        <v>2811.12129</v>
      </c>
      <c r="V51" s="472">
        <v>-2442.0046299999999</v>
      </c>
      <c r="W51" s="473"/>
      <c r="X51" s="467" t="s">
        <v>35</v>
      </c>
      <c r="Y51" s="472">
        <v>9345.5552100000004</v>
      </c>
      <c r="Z51" s="472">
        <v>6964.0470599999999</v>
      </c>
      <c r="AA51" s="472">
        <v>2381.5081399999999</v>
      </c>
      <c r="AB51" s="472">
        <v>2332.6315599999998</v>
      </c>
      <c r="AC51" s="472">
        <v>1559.07043</v>
      </c>
      <c r="AD51" s="472">
        <v>773.56113000000005</v>
      </c>
      <c r="AE51" s="472">
        <v>3995.6830399999999</v>
      </c>
      <c r="AF51" s="472">
        <v>1607.2941499999999</v>
      </c>
      <c r="AG51" s="472">
        <v>2388.3888900000002</v>
      </c>
      <c r="AH51" s="473"/>
      <c r="AI51" s="467" t="s">
        <v>35</v>
      </c>
      <c r="AJ51" s="472">
        <v>4354.1589299999996</v>
      </c>
      <c r="AK51" s="472">
        <v>2667.14149</v>
      </c>
      <c r="AL51" s="472">
        <v>1687.0174400000001</v>
      </c>
      <c r="AM51" s="472">
        <v>3358.59971</v>
      </c>
      <c r="AN51" s="472">
        <v>411.69035000000002</v>
      </c>
      <c r="AO51" s="472">
        <v>2946.9093600000001</v>
      </c>
      <c r="AP51" s="472">
        <v>946.85289</v>
      </c>
      <c r="AQ51" s="472">
        <v>394.16442999999998</v>
      </c>
      <c r="AR51" s="472">
        <v>552.68845999999996</v>
      </c>
      <c r="AS51" s="473"/>
      <c r="AT51" s="467" t="s">
        <v>35</v>
      </c>
      <c r="AU51" s="472">
        <v>12158.607050000001</v>
      </c>
      <c r="AV51" s="472">
        <v>8691.2218599999997</v>
      </c>
      <c r="AW51" s="472">
        <v>3467.3852000000002</v>
      </c>
      <c r="AX51" s="472">
        <v>218.1978</v>
      </c>
      <c r="AY51" s="472">
        <v>13.649089999999999</v>
      </c>
      <c r="AZ51" s="472">
        <v>204.54871</v>
      </c>
      <c r="BA51" s="472">
        <v>222.29107999999999</v>
      </c>
      <c r="BB51" s="472">
        <v>283.39542</v>
      </c>
      <c r="BC51" s="472">
        <v>-61.104349999999997</v>
      </c>
      <c r="BD51" s="473"/>
      <c r="BE51" s="467" t="s">
        <v>35</v>
      </c>
      <c r="BF51" s="472">
        <v>385.40075000000002</v>
      </c>
      <c r="BG51" s="472">
        <v>1473.6873700000001</v>
      </c>
      <c r="BH51" s="472">
        <v>-1088.2866100000001</v>
      </c>
      <c r="BI51" s="472">
        <v>224.25321</v>
      </c>
      <c r="BJ51" s="472">
        <v>292.47327000000001</v>
      </c>
      <c r="BK51" s="472">
        <v>-68.220060000000004</v>
      </c>
      <c r="BL51" s="472">
        <v>172.40359000000001</v>
      </c>
      <c r="BM51" s="472">
        <v>440.97985999999997</v>
      </c>
      <c r="BN51" s="472">
        <v>-268.57627000000002</v>
      </c>
      <c r="BO51" s="473"/>
      <c r="BP51" s="467" t="s">
        <v>35</v>
      </c>
      <c r="BQ51" s="472">
        <v>2752.08313</v>
      </c>
      <c r="BR51" s="472">
        <v>2224.2050899999999</v>
      </c>
      <c r="BS51" s="472">
        <v>527.87804000000006</v>
      </c>
      <c r="BT51" s="472">
        <v>448.38871</v>
      </c>
      <c r="BU51" s="472">
        <v>311.54750000000001</v>
      </c>
      <c r="BV51" s="472">
        <v>136.84120999999999</v>
      </c>
      <c r="BW51" s="472">
        <v>7108.1223199999986</v>
      </c>
      <c r="BX51" s="472">
        <v>6301.6559699999952</v>
      </c>
      <c r="BY51" s="472">
        <v>806.46635000000197</v>
      </c>
      <c r="BZ51" s="505"/>
      <c r="CA51" s="505"/>
      <c r="CB51" s="505"/>
      <c r="CC51" s="506"/>
      <c r="CD51" s="506"/>
      <c r="CE51" s="506"/>
      <c r="CF51" s="506"/>
      <c r="CG51" s="506"/>
      <c r="CH51" s="506"/>
    </row>
    <row r="52" spans="1:86" s="507" customFormat="1" ht="17.25" customHeight="1">
      <c r="A52" s="473"/>
      <c r="B52" s="467"/>
      <c r="C52" s="464"/>
      <c r="D52" s="464"/>
      <c r="E52" s="464"/>
      <c r="F52" s="472"/>
      <c r="G52" s="472"/>
      <c r="H52" s="472"/>
      <c r="I52" s="472"/>
      <c r="J52" s="472"/>
      <c r="K52" s="472"/>
      <c r="L52" s="473"/>
      <c r="M52" s="467"/>
      <c r="N52" s="472"/>
      <c r="O52" s="472"/>
      <c r="P52" s="472"/>
      <c r="Q52" s="472"/>
      <c r="R52" s="472"/>
      <c r="S52" s="472"/>
      <c r="T52" s="472"/>
      <c r="U52" s="472"/>
      <c r="V52" s="472"/>
      <c r="W52" s="473"/>
      <c r="X52" s="467"/>
      <c r="Y52" s="472"/>
      <c r="Z52" s="472"/>
      <c r="AA52" s="472"/>
      <c r="AB52" s="472"/>
      <c r="AC52" s="472"/>
      <c r="AD52" s="472"/>
      <c r="AE52" s="472"/>
      <c r="AF52" s="472"/>
      <c r="AG52" s="472"/>
      <c r="AH52" s="473"/>
      <c r="AI52" s="467"/>
      <c r="AJ52" s="472"/>
      <c r="AK52" s="472"/>
      <c r="AL52" s="472"/>
      <c r="AM52" s="472"/>
      <c r="AN52" s="472"/>
      <c r="AO52" s="472"/>
      <c r="AP52" s="472"/>
      <c r="AQ52" s="472"/>
      <c r="AR52" s="472"/>
      <c r="AS52" s="473"/>
      <c r="AT52" s="467"/>
      <c r="AU52" s="472"/>
      <c r="AV52" s="472"/>
      <c r="AW52" s="472"/>
      <c r="AX52" s="472"/>
      <c r="AY52" s="472"/>
      <c r="AZ52" s="472"/>
      <c r="BA52" s="472"/>
      <c r="BB52" s="472"/>
      <c r="BC52" s="472"/>
      <c r="BD52" s="473"/>
      <c r="BE52" s="467"/>
      <c r="BF52" s="472"/>
      <c r="BG52" s="472"/>
      <c r="BH52" s="472"/>
      <c r="BI52" s="472"/>
      <c r="BJ52" s="472"/>
      <c r="BK52" s="472"/>
      <c r="BL52" s="472"/>
      <c r="BM52" s="472"/>
      <c r="BN52" s="472"/>
      <c r="BO52" s="473"/>
      <c r="BP52" s="467"/>
      <c r="BQ52" s="472"/>
      <c r="BR52" s="472"/>
      <c r="BS52" s="472"/>
      <c r="BT52" s="472"/>
      <c r="BU52" s="472"/>
      <c r="BV52" s="472"/>
      <c r="BW52" s="472"/>
      <c r="BX52" s="472"/>
      <c r="BY52" s="472"/>
      <c r="BZ52" s="505"/>
      <c r="CA52" s="505"/>
      <c r="CB52" s="505"/>
      <c r="CC52" s="506"/>
      <c r="CD52" s="506"/>
      <c r="CE52" s="506"/>
      <c r="CF52" s="506"/>
      <c r="CG52" s="506"/>
      <c r="CH52" s="506"/>
    </row>
    <row r="53" spans="1:86" s="664" customFormat="1" ht="8.25" customHeight="1" thickBot="1">
      <c r="A53" s="665"/>
      <c r="B53" s="666"/>
      <c r="C53" s="666"/>
      <c r="D53" s="666"/>
      <c r="E53" s="666"/>
      <c r="F53" s="667"/>
      <c r="G53" s="667"/>
      <c r="H53" s="667"/>
      <c r="I53" s="667"/>
      <c r="J53" s="667"/>
      <c r="K53" s="667"/>
      <c r="L53" s="668"/>
      <c r="M53" s="666"/>
      <c r="N53" s="667"/>
      <c r="O53" s="667"/>
      <c r="P53" s="667"/>
      <c r="Q53" s="667"/>
      <c r="R53" s="667"/>
      <c r="S53" s="667"/>
      <c r="T53" s="667"/>
      <c r="U53" s="667"/>
      <c r="V53" s="667"/>
      <c r="W53" s="668"/>
      <c r="X53" s="666"/>
      <c r="Y53" s="667"/>
      <c r="Z53" s="666"/>
      <c r="AA53" s="667"/>
      <c r="AB53" s="667"/>
      <c r="AC53" s="667"/>
      <c r="AD53" s="667"/>
      <c r="AE53" s="667"/>
      <c r="AF53" s="667"/>
      <c r="AG53" s="667"/>
      <c r="AH53" s="668"/>
      <c r="AI53" s="667"/>
      <c r="AJ53" s="665"/>
      <c r="AK53" s="666"/>
      <c r="AL53" s="667"/>
      <c r="AM53" s="667"/>
      <c r="AN53" s="667"/>
      <c r="AO53" s="667"/>
      <c r="AP53" s="667"/>
      <c r="AQ53" s="667"/>
      <c r="AR53" s="667"/>
      <c r="AS53" s="668"/>
      <c r="AT53" s="667"/>
      <c r="AU53" s="667"/>
      <c r="AV53" s="667"/>
      <c r="AW53" s="665"/>
      <c r="AX53" s="667"/>
      <c r="AY53" s="667"/>
      <c r="AZ53" s="667"/>
      <c r="BA53" s="667"/>
      <c r="BB53" s="667"/>
      <c r="BC53" s="667"/>
      <c r="BD53" s="668"/>
      <c r="BE53" s="667"/>
      <c r="BF53" s="667"/>
      <c r="BG53" s="667"/>
      <c r="BH53" s="665"/>
      <c r="BI53" s="667"/>
      <c r="BJ53" s="667"/>
      <c r="BK53" s="667"/>
      <c r="BL53" s="667"/>
      <c r="BM53" s="667"/>
      <c r="BN53" s="667"/>
      <c r="BO53" s="668"/>
      <c r="BP53" s="667"/>
      <c r="BQ53" s="666"/>
      <c r="BR53" s="667"/>
      <c r="BS53" s="667"/>
      <c r="BT53" s="667"/>
      <c r="BU53" s="667"/>
      <c r="BV53" s="667"/>
      <c r="BW53" s="667"/>
      <c r="BX53" s="667"/>
      <c r="BY53" s="667"/>
      <c r="BZ53" s="663"/>
      <c r="CA53" s="663"/>
      <c r="CB53" s="663"/>
      <c r="CC53" s="663"/>
    </row>
    <row r="54" spans="1:86" s="338" customFormat="1" ht="8.25" customHeight="1" thickTop="1">
      <c r="B54" s="335"/>
      <c r="C54" s="335"/>
      <c r="D54" s="335"/>
      <c r="E54" s="335"/>
      <c r="F54" s="336"/>
      <c r="G54" s="336"/>
      <c r="H54" s="336"/>
      <c r="I54" s="336"/>
      <c r="J54" s="336"/>
      <c r="K54" s="336"/>
      <c r="L54" s="337"/>
      <c r="M54" s="335"/>
      <c r="N54" s="336"/>
      <c r="O54" s="336"/>
      <c r="P54" s="336"/>
      <c r="Q54" s="336"/>
      <c r="R54" s="336"/>
      <c r="S54" s="336"/>
      <c r="T54" s="336"/>
      <c r="U54" s="336"/>
      <c r="V54" s="336"/>
      <c r="W54" s="337"/>
      <c r="X54" s="335"/>
      <c r="Y54" s="336"/>
      <c r="Z54" s="335"/>
      <c r="AA54" s="336"/>
      <c r="AB54" s="336"/>
      <c r="AC54" s="336"/>
      <c r="AD54" s="336"/>
      <c r="AE54" s="336"/>
      <c r="AF54" s="336"/>
      <c r="AG54" s="336"/>
      <c r="AH54" s="337"/>
      <c r="AI54" s="336"/>
      <c r="AJ54" s="334"/>
      <c r="AK54" s="335"/>
      <c r="AL54" s="336"/>
      <c r="AM54" s="336"/>
      <c r="AN54" s="336"/>
      <c r="AO54" s="336"/>
      <c r="AP54" s="336"/>
      <c r="AQ54" s="336"/>
      <c r="AR54" s="336"/>
      <c r="AS54" s="337"/>
      <c r="AT54" s="336"/>
      <c r="AU54" s="336"/>
      <c r="AV54" s="336"/>
      <c r="AW54" s="334"/>
      <c r="AX54" s="336"/>
      <c r="AY54" s="336"/>
      <c r="AZ54" s="336"/>
      <c r="BA54" s="336"/>
      <c r="BB54" s="336"/>
      <c r="BC54" s="336"/>
      <c r="BD54" s="337"/>
      <c r="BE54" s="336"/>
      <c r="BF54" s="336"/>
      <c r="BG54" s="336"/>
      <c r="BH54" s="334"/>
      <c r="BI54" s="336"/>
      <c r="BJ54" s="336"/>
      <c r="BK54" s="336"/>
      <c r="BL54" s="336"/>
      <c r="BM54" s="336"/>
      <c r="BN54" s="336"/>
      <c r="BO54" s="337"/>
      <c r="BP54" s="336"/>
      <c r="BQ54" s="335"/>
      <c r="BR54" s="336"/>
      <c r="BS54" s="336"/>
      <c r="BT54" s="336"/>
      <c r="BU54" s="336"/>
      <c r="BV54" s="336"/>
      <c r="BW54" s="336"/>
      <c r="BX54" s="336"/>
      <c r="BY54" s="336"/>
      <c r="BZ54" s="336"/>
      <c r="CA54" s="336"/>
      <c r="CB54" s="336"/>
      <c r="CC54" s="336"/>
    </row>
    <row r="55" spans="1:86" s="312" customFormat="1" ht="12.75" customHeight="1">
      <c r="A55" s="339"/>
      <c r="B55" s="340"/>
      <c r="C55" s="340"/>
      <c r="D55" s="340"/>
      <c r="E55" s="340"/>
      <c r="F55" s="340"/>
      <c r="G55" s="340"/>
      <c r="H55" s="340"/>
      <c r="I55" s="340"/>
      <c r="J55" s="340"/>
      <c r="K55" s="340"/>
      <c r="L55" s="340"/>
      <c r="M55" s="341"/>
      <c r="N55" s="793"/>
      <c r="O55" s="793"/>
      <c r="P55" s="793"/>
      <c r="Q55" s="793"/>
      <c r="R55" s="793"/>
      <c r="S55" s="793"/>
      <c r="T55" s="793"/>
      <c r="U55" s="342"/>
      <c r="V55" s="341"/>
      <c r="W55" s="793"/>
      <c r="X55" s="793"/>
      <c r="Y55" s="793"/>
      <c r="Z55" s="793"/>
      <c r="AA55" s="793"/>
      <c r="AB55" s="793"/>
      <c r="AC55" s="793"/>
      <c r="AD55" s="793"/>
      <c r="AE55" s="793"/>
      <c r="AF55" s="793"/>
      <c r="AG55" s="793"/>
      <c r="AH55" s="793"/>
      <c r="AI55" s="793"/>
      <c r="AJ55" s="793"/>
      <c r="AK55" s="793"/>
      <c r="AL55" s="793"/>
      <c r="AM55" s="793"/>
      <c r="AN55" s="793"/>
      <c r="AO55" s="793"/>
      <c r="AS55" s="343"/>
      <c r="AT55" s="344"/>
      <c r="AU55" s="344"/>
      <c r="AV55" s="345"/>
      <c r="AW55" s="345"/>
      <c r="AX55" s="345"/>
      <c r="AY55" s="345"/>
      <c r="AZ55" s="345"/>
      <c r="BA55" s="346"/>
    </row>
    <row r="56" spans="1:86" ht="8.25" customHeight="1">
      <c r="A56" s="347"/>
      <c r="B56" s="348"/>
      <c r="C56" s="349"/>
      <c r="D56" s="349"/>
      <c r="E56" s="349"/>
      <c r="F56" s="349"/>
      <c r="G56" s="349"/>
      <c r="H56" s="349"/>
      <c r="I56" s="349"/>
      <c r="J56" s="349"/>
      <c r="K56" s="349"/>
      <c r="L56" s="349"/>
      <c r="M56" s="350"/>
      <c r="N56" s="794"/>
      <c r="O56" s="794"/>
      <c r="P56" s="794"/>
      <c r="Q56" s="794"/>
      <c r="R56" s="794"/>
      <c r="S56" s="794"/>
      <c r="T56" s="794"/>
      <c r="U56" s="351"/>
      <c r="V56" s="350"/>
      <c r="W56" s="794"/>
      <c r="X56" s="794"/>
      <c r="Y56" s="794"/>
      <c r="Z56" s="794"/>
      <c r="AA56" s="794"/>
      <c r="AB56" s="794"/>
      <c r="AC56" s="794"/>
      <c r="AD56" s="794"/>
      <c r="AE56" s="794"/>
      <c r="AF56" s="794"/>
      <c r="AG56" s="794"/>
      <c r="AH56" s="794"/>
      <c r="AI56" s="794"/>
      <c r="AJ56" s="794"/>
      <c r="AK56" s="794"/>
      <c r="AL56" s="794"/>
      <c r="AM56" s="794"/>
      <c r="AN56" s="794"/>
      <c r="AO56" s="794"/>
      <c r="AP56" s="352"/>
      <c r="AQ56" s="352"/>
      <c r="AR56" s="352"/>
      <c r="AS56" s="353"/>
      <c r="AT56" s="354"/>
      <c r="AU56" s="354"/>
      <c r="AV56" s="352"/>
      <c r="AW56" s="352"/>
      <c r="AX56" s="352"/>
      <c r="AY56" s="352"/>
      <c r="AZ56" s="352"/>
      <c r="BA56" s="355"/>
      <c r="BD56" s="314"/>
      <c r="BH56" s="314"/>
      <c r="BO56" s="314"/>
      <c r="BQ56" s="314"/>
    </row>
    <row r="57" spans="1:86" ht="12" customHeight="1">
      <c r="A57" s="314"/>
      <c r="B57" s="356"/>
      <c r="C57" s="356"/>
      <c r="D57" s="356"/>
      <c r="E57" s="356"/>
      <c r="F57" s="356"/>
      <c r="G57" s="356"/>
      <c r="H57" s="356"/>
      <c r="I57" s="356"/>
      <c r="J57" s="356"/>
      <c r="K57" s="356"/>
      <c r="L57" s="356"/>
      <c r="M57" s="350"/>
      <c r="N57" s="794"/>
      <c r="O57" s="794"/>
      <c r="P57" s="794"/>
      <c r="Q57" s="794"/>
      <c r="R57" s="794"/>
      <c r="S57" s="794"/>
      <c r="T57" s="794"/>
      <c r="U57" s="351"/>
      <c r="V57" s="350"/>
      <c r="W57" s="794"/>
      <c r="X57" s="794"/>
      <c r="Y57" s="794"/>
      <c r="Z57" s="794"/>
      <c r="AA57" s="794"/>
      <c r="AB57" s="794"/>
      <c r="AC57" s="794"/>
      <c r="AD57" s="794"/>
      <c r="AE57" s="794"/>
      <c r="AF57" s="794"/>
      <c r="AG57" s="794"/>
      <c r="AH57" s="794"/>
      <c r="AI57" s="794"/>
      <c r="AJ57" s="794"/>
      <c r="AK57" s="794"/>
      <c r="AL57" s="794"/>
      <c r="AM57" s="794"/>
      <c r="AN57" s="794"/>
      <c r="AO57" s="794"/>
      <c r="AP57" s="352"/>
      <c r="AQ57" s="352"/>
      <c r="AR57" s="352"/>
      <c r="AS57" s="353"/>
      <c r="AT57" s="354"/>
      <c r="AU57" s="354"/>
      <c r="AV57" s="352"/>
      <c r="AW57" s="352"/>
      <c r="AX57" s="352"/>
      <c r="AY57" s="352"/>
      <c r="AZ57" s="352"/>
      <c r="BA57" s="355"/>
      <c r="BD57" s="314"/>
      <c r="BH57" s="314"/>
      <c r="BO57" s="314"/>
      <c r="BQ57" s="314"/>
    </row>
    <row r="58" spans="1:86" ht="12" customHeight="1">
      <c r="A58" s="314"/>
      <c r="B58" s="356"/>
      <c r="C58" s="356"/>
      <c r="D58" s="356"/>
      <c r="E58" s="356"/>
      <c r="F58" s="356"/>
      <c r="G58" s="356"/>
      <c r="H58" s="356"/>
      <c r="I58" s="356"/>
      <c r="J58" s="356"/>
      <c r="K58" s="356"/>
      <c r="L58" s="356"/>
      <c r="M58" s="350"/>
      <c r="N58" s="750"/>
      <c r="O58" s="750"/>
      <c r="P58" s="750"/>
      <c r="Q58" s="750"/>
      <c r="R58" s="750"/>
      <c r="S58" s="750"/>
      <c r="T58" s="750"/>
      <c r="U58" s="351"/>
      <c r="V58" s="350"/>
      <c r="W58" s="750"/>
      <c r="X58" s="750"/>
      <c r="Y58" s="750"/>
      <c r="Z58" s="750"/>
      <c r="AA58" s="750"/>
      <c r="AB58" s="750"/>
      <c r="AC58" s="750"/>
      <c r="AD58" s="750"/>
      <c r="AE58" s="750"/>
      <c r="AF58" s="750"/>
      <c r="AG58" s="750"/>
      <c r="AH58" s="750"/>
      <c r="AI58" s="750"/>
      <c r="AJ58" s="750"/>
      <c r="AK58" s="750"/>
      <c r="AL58" s="750"/>
      <c r="AM58" s="750"/>
      <c r="AN58" s="750"/>
      <c r="AO58" s="750"/>
      <c r="AP58" s="352"/>
      <c r="AQ58" s="352"/>
      <c r="AR58" s="352"/>
      <c r="AS58" s="353"/>
      <c r="AT58" s="354"/>
      <c r="AU58" s="354"/>
      <c r="AV58" s="352"/>
      <c r="AW58" s="352"/>
      <c r="AX58" s="352"/>
      <c r="AY58" s="352"/>
      <c r="AZ58" s="352"/>
      <c r="BA58" s="355"/>
      <c r="BD58" s="314"/>
      <c r="BH58" s="314"/>
      <c r="BO58" s="314"/>
      <c r="BQ58" s="314"/>
    </row>
    <row r="59" spans="1:86" s="531" customFormat="1" ht="12" customHeight="1">
      <c r="A59" s="557"/>
      <c r="B59" s="558"/>
      <c r="C59" s="558"/>
      <c r="D59" s="558"/>
      <c r="E59" s="548"/>
      <c r="F59" s="548"/>
      <c r="G59" s="548"/>
      <c r="H59" s="548"/>
      <c r="I59" s="548"/>
      <c r="J59" s="548"/>
      <c r="K59" s="548"/>
      <c r="L59" s="548"/>
      <c r="M59" s="524"/>
      <c r="N59" s="525"/>
      <c r="O59" s="525"/>
      <c r="P59" s="525"/>
      <c r="Q59" s="525"/>
      <c r="R59" s="525"/>
      <c r="S59" s="525"/>
      <c r="T59" s="525"/>
      <c r="U59" s="559"/>
      <c r="V59" s="524"/>
      <c r="W59" s="525"/>
      <c r="X59" s="525"/>
      <c r="Y59" s="525"/>
      <c r="Z59" s="525"/>
      <c r="AA59" s="525"/>
      <c r="AB59" s="525"/>
      <c r="AC59" s="525"/>
      <c r="AD59" s="525"/>
      <c r="AE59" s="525"/>
      <c r="AF59" s="525"/>
      <c r="AG59" s="525"/>
      <c r="AH59" s="525"/>
      <c r="AI59" s="525"/>
      <c r="AJ59" s="525"/>
      <c r="AK59" s="525"/>
      <c r="AL59" s="525"/>
      <c r="AM59" s="525"/>
      <c r="AN59" s="525"/>
      <c r="AO59" s="525"/>
      <c r="AP59" s="527"/>
      <c r="AQ59" s="527"/>
      <c r="AR59" s="527"/>
      <c r="AS59" s="528"/>
      <c r="AT59" s="529"/>
      <c r="AU59" s="529"/>
      <c r="AV59" s="527"/>
      <c r="AW59" s="527"/>
      <c r="AX59" s="527"/>
      <c r="AY59" s="527"/>
      <c r="AZ59" s="527"/>
      <c r="BA59" s="530"/>
    </row>
    <row r="60" spans="1:86" ht="10.5" customHeight="1">
      <c r="B60" s="341"/>
      <c r="C60" s="357"/>
      <c r="D60" s="357"/>
      <c r="E60" s="357"/>
      <c r="F60" s="357"/>
      <c r="G60" s="357"/>
      <c r="H60" s="357"/>
      <c r="I60" s="357"/>
      <c r="J60" s="357"/>
      <c r="K60" s="357"/>
      <c r="L60" s="357"/>
      <c r="M60" s="350"/>
      <c r="N60" s="750"/>
      <c r="O60" s="750"/>
      <c r="P60" s="750"/>
      <c r="Q60" s="750"/>
      <c r="R60" s="750"/>
      <c r="S60" s="750"/>
      <c r="T60" s="750"/>
      <c r="U60" s="750"/>
      <c r="V60" s="350"/>
      <c r="W60" s="750"/>
      <c r="X60" s="750"/>
      <c r="Y60" s="750"/>
      <c r="Z60" s="750"/>
      <c r="AA60" s="750"/>
      <c r="AB60" s="750"/>
      <c r="AC60" s="750"/>
      <c r="AD60" s="750"/>
      <c r="AE60" s="750"/>
      <c r="AF60" s="750"/>
      <c r="AG60" s="750"/>
      <c r="AH60" s="750"/>
      <c r="AI60" s="750"/>
      <c r="AJ60" s="750"/>
      <c r="AK60" s="750"/>
      <c r="AL60" s="750"/>
      <c r="AM60" s="750"/>
      <c r="AN60" s="750"/>
      <c r="AO60" s="750"/>
      <c r="AP60" s="352"/>
      <c r="AQ60" s="352"/>
      <c r="AR60" s="352"/>
      <c r="AS60" s="353"/>
      <c r="AT60" s="354"/>
      <c r="AU60" s="354"/>
      <c r="AV60" s="352"/>
      <c r="AW60" s="352"/>
      <c r="AX60" s="352"/>
      <c r="AY60" s="352"/>
      <c r="AZ60" s="352"/>
      <c r="BA60" s="355"/>
      <c r="BD60" s="314"/>
      <c r="BH60" s="314"/>
      <c r="BO60" s="314"/>
      <c r="BQ60" s="314"/>
    </row>
    <row r="61" spans="1:86" s="359" customFormat="1" ht="10.5" customHeight="1">
      <c r="A61" s="339"/>
      <c r="B61" s="341"/>
      <c r="C61" s="349"/>
      <c r="D61" s="349"/>
      <c r="E61" s="349"/>
      <c r="F61" s="349"/>
      <c r="G61" s="349"/>
      <c r="H61" s="349"/>
      <c r="I61" s="349"/>
      <c r="J61" s="349"/>
      <c r="K61" s="349"/>
      <c r="L61" s="349"/>
      <c r="M61" s="348"/>
      <c r="N61" s="793"/>
      <c r="O61" s="793"/>
      <c r="P61" s="793"/>
      <c r="Q61" s="793"/>
      <c r="R61" s="793"/>
      <c r="S61" s="793"/>
      <c r="T61" s="793"/>
      <c r="U61" s="342"/>
      <c r="V61" s="348"/>
      <c r="W61" s="793"/>
      <c r="X61" s="793"/>
      <c r="Y61" s="793"/>
      <c r="Z61" s="793"/>
      <c r="AA61" s="793"/>
      <c r="AB61" s="793"/>
      <c r="AC61" s="793"/>
      <c r="AD61" s="793"/>
      <c r="AE61" s="793"/>
      <c r="AF61" s="793"/>
      <c r="AG61" s="793"/>
      <c r="AH61" s="793"/>
      <c r="AI61" s="793"/>
      <c r="AJ61" s="793"/>
      <c r="AK61" s="793"/>
      <c r="AL61" s="793"/>
      <c r="AM61" s="793"/>
      <c r="AN61" s="793"/>
      <c r="AO61" s="793"/>
      <c r="AP61" s="358"/>
      <c r="AQ61" s="358"/>
      <c r="AR61" s="358"/>
      <c r="AS61" s="358"/>
      <c r="AT61" s="358"/>
      <c r="AU61" s="358"/>
      <c r="AV61" s="358"/>
      <c r="AW61" s="358"/>
      <c r="AX61" s="358"/>
      <c r="AY61" s="358"/>
      <c r="AZ61" s="358"/>
    </row>
    <row r="62" spans="1:86" s="338" customFormat="1" ht="9" customHeight="1">
      <c r="A62" s="341"/>
      <c r="B62" s="360"/>
      <c r="C62" s="360"/>
      <c r="D62" s="360"/>
      <c r="E62" s="360"/>
      <c r="F62" s="360"/>
      <c r="G62" s="360"/>
      <c r="H62" s="360"/>
      <c r="I62" s="360"/>
      <c r="J62" s="360"/>
      <c r="K62" s="360"/>
      <c r="L62" s="360"/>
      <c r="M62" s="348"/>
      <c r="N62" s="793"/>
      <c r="O62" s="793"/>
      <c r="P62" s="793"/>
      <c r="Q62" s="793"/>
      <c r="R62" s="793"/>
      <c r="S62" s="793"/>
      <c r="T62" s="793"/>
      <c r="U62" s="342"/>
      <c r="V62" s="348"/>
      <c r="W62" s="793"/>
      <c r="X62" s="793"/>
      <c r="Y62" s="793"/>
      <c r="Z62" s="793"/>
      <c r="AA62" s="793"/>
      <c r="AB62" s="793"/>
      <c r="AC62" s="793"/>
      <c r="AD62" s="793"/>
      <c r="AE62" s="793"/>
      <c r="AF62" s="793"/>
      <c r="AG62" s="793"/>
      <c r="AH62" s="793"/>
      <c r="AI62" s="793"/>
      <c r="AJ62" s="793"/>
      <c r="AK62" s="793"/>
      <c r="AL62" s="793"/>
      <c r="AM62" s="793"/>
      <c r="AN62" s="793"/>
      <c r="AO62" s="793"/>
    </row>
    <row r="63" spans="1:86" s="338" customFormat="1" ht="6" customHeight="1">
      <c r="B63" s="349"/>
      <c r="C63" s="361"/>
      <c r="D63" s="349"/>
      <c r="E63" s="349"/>
      <c r="F63" s="349"/>
      <c r="G63" s="349"/>
      <c r="H63" s="349"/>
      <c r="I63" s="349"/>
      <c r="J63" s="349"/>
      <c r="K63" s="349"/>
      <c r="L63" s="349"/>
      <c r="M63" s="348"/>
      <c r="N63" s="794"/>
      <c r="O63" s="794"/>
      <c r="P63" s="794"/>
      <c r="Q63" s="794"/>
      <c r="R63" s="794"/>
      <c r="S63" s="794"/>
      <c r="T63" s="794"/>
      <c r="U63" s="351"/>
      <c r="V63" s="348"/>
      <c r="W63" s="794"/>
      <c r="X63" s="794"/>
      <c r="Y63" s="794"/>
      <c r="Z63" s="794"/>
      <c r="AA63" s="794"/>
      <c r="AB63" s="794"/>
      <c r="AC63" s="794"/>
      <c r="AD63" s="794"/>
      <c r="AE63" s="794"/>
      <c r="AF63" s="794"/>
      <c r="AG63" s="794"/>
      <c r="AH63" s="794"/>
      <c r="AI63" s="794"/>
      <c r="AJ63" s="794"/>
      <c r="AK63" s="794"/>
      <c r="AL63" s="794"/>
      <c r="AM63" s="794"/>
      <c r="AN63" s="794"/>
      <c r="AO63" s="794"/>
      <c r="AP63" s="362"/>
      <c r="AQ63" s="362"/>
      <c r="AR63" s="362"/>
    </row>
    <row r="64" spans="1:86" s="338" customFormat="1" ht="12" customHeight="1">
      <c r="A64" s="348"/>
      <c r="B64" s="351"/>
      <c r="C64" s="351"/>
      <c r="D64" s="351"/>
      <c r="E64" s="351"/>
      <c r="F64" s="351"/>
      <c r="G64" s="351"/>
      <c r="H64" s="351"/>
      <c r="I64" s="351"/>
      <c r="J64" s="351"/>
      <c r="K64" s="351"/>
      <c r="L64" s="351"/>
      <c r="M64" s="348"/>
      <c r="N64" s="794"/>
      <c r="O64" s="794"/>
      <c r="P64" s="794"/>
      <c r="Q64" s="794"/>
      <c r="R64" s="794"/>
      <c r="S64" s="794"/>
      <c r="T64" s="794"/>
      <c r="U64" s="351"/>
      <c r="V64" s="348"/>
      <c r="W64" s="794"/>
      <c r="X64" s="794"/>
      <c r="Y64" s="794"/>
      <c r="Z64" s="794"/>
      <c r="AA64" s="794"/>
      <c r="AB64" s="794"/>
      <c r="AC64" s="794"/>
      <c r="AD64" s="794"/>
      <c r="AE64" s="794"/>
      <c r="AF64" s="794"/>
      <c r="AG64" s="794"/>
      <c r="AH64" s="794"/>
      <c r="AI64" s="794"/>
      <c r="AJ64" s="794"/>
      <c r="AK64" s="794"/>
      <c r="AL64" s="794"/>
      <c r="AM64" s="794"/>
      <c r="AN64" s="794"/>
      <c r="AO64" s="794"/>
      <c r="AP64" s="363"/>
      <c r="AQ64" s="363"/>
      <c r="AR64" s="363"/>
    </row>
    <row r="65" spans="1:90" s="338" customFormat="1" ht="5.25" customHeight="1">
      <c r="A65" s="348"/>
      <c r="B65" s="750"/>
      <c r="C65" s="750"/>
      <c r="D65" s="750"/>
      <c r="E65" s="750"/>
      <c r="F65" s="750"/>
      <c r="G65" s="750"/>
      <c r="H65" s="750"/>
      <c r="I65" s="750"/>
      <c r="J65" s="750"/>
      <c r="K65" s="750"/>
      <c r="L65" s="750"/>
      <c r="M65" s="348"/>
      <c r="N65" s="750"/>
      <c r="O65" s="750"/>
      <c r="P65" s="750"/>
      <c r="Q65" s="750"/>
      <c r="R65" s="750"/>
      <c r="S65" s="750"/>
      <c r="T65" s="750"/>
      <c r="U65" s="351"/>
      <c r="V65" s="348"/>
      <c r="W65" s="750"/>
      <c r="X65" s="750"/>
      <c r="Y65" s="750"/>
      <c r="Z65" s="750"/>
      <c r="AA65" s="750"/>
      <c r="AB65" s="750"/>
      <c r="AC65" s="750"/>
      <c r="AD65" s="750"/>
      <c r="AE65" s="750"/>
      <c r="AF65" s="750"/>
      <c r="AG65" s="750"/>
      <c r="AH65" s="750"/>
      <c r="AI65" s="750"/>
      <c r="AJ65" s="750"/>
      <c r="AK65" s="750"/>
      <c r="AL65" s="750"/>
      <c r="AM65" s="750"/>
      <c r="AN65" s="750"/>
      <c r="AO65" s="750"/>
      <c r="AP65" s="363"/>
      <c r="AQ65" s="363"/>
      <c r="AR65" s="363"/>
    </row>
    <row r="66" spans="1:90" s="338" customFormat="1" ht="18.75" customHeight="1">
      <c r="A66" s="364"/>
      <c r="B66" s="365"/>
      <c r="C66" s="351"/>
      <c r="D66" s="351"/>
      <c r="E66" s="351"/>
      <c r="F66" s="351"/>
      <c r="G66" s="351"/>
      <c r="H66" s="351"/>
      <c r="I66" s="351"/>
      <c r="J66" s="351"/>
      <c r="K66" s="351"/>
      <c r="L66" s="351"/>
      <c r="M66" s="364"/>
      <c r="N66" s="365"/>
      <c r="O66" s="366"/>
      <c r="P66" s="366"/>
      <c r="Q66" s="366"/>
      <c r="R66" s="366"/>
      <c r="S66" s="366"/>
      <c r="T66" s="366"/>
      <c r="U66" s="366"/>
      <c r="V66" s="364"/>
      <c r="W66" s="365"/>
      <c r="X66" s="366"/>
      <c r="Y66" s="366"/>
      <c r="Z66" s="366"/>
      <c r="AA66" s="366"/>
      <c r="AB66" s="366"/>
      <c r="AC66" s="366"/>
      <c r="AD66" s="366"/>
      <c r="AE66" s="365"/>
      <c r="AF66" s="366"/>
      <c r="AG66" s="366"/>
      <c r="AH66" s="366"/>
      <c r="AI66" s="366"/>
      <c r="AJ66" s="366"/>
      <c r="AK66" s="366"/>
      <c r="AL66" s="366"/>
      <c r="AM66" s="366"/>
      <c r="AN66" s="366"/>
      <c r="AO66" s="366"/>
      <c r="AP66" s="367"/>
      <c r="AQ66" s="367"/>
      <c r="AR66" s="367"/>
    </row>
    <row r="67" spans="1:90" s="338" customFormat="1" ht="16.5" customHeight="1">
      <c r="A67" s="339"/>
      <c r="C67" s="351"/>
      <c r="D67" s="351"/>
      <c r="E67" s="351"/>
      <c r="F67" s="351"/>
      <c r="G67" s="351"/>
      <c r="H67" s="351"/>
      <c r="I67" s="351"/>
      <c r="J67" s="351"/>
      <c r="K67" s="351"/>
      <c r="L67" s="351"/>
      <c r="M67" s="351"/>
      <c r="N67" s="368"/>
      <c r="O67" s="335"/>
      <c r="P67" s="335"/>
      <c r="Q67" s="335"/>
      <c r="V67" s="369"/>
      <c r="W67" s="368"/>
      <c r="X67" s="335"/>
      <c r="Y67" s="335"/>
      <c r="Z67" s="335"/>
      <c r="AA67" s="335"/>
      <c r="AE67" s="368"/>
      <c r="AF67" s="368"/>
      <c r="AG67" s="335"/>
      <c r="AH67" s="335"/>
      <c r="AI67" s="335"/>
      <c r="AJ67" s="335"/>
    </row>
    <row r="68" spans="1:90" s="338" customFormat="1" ht="9.75" customHeight="1">
      <c r="A68" s="370"/>
      <c r="B68" s="792"/>
      <c r="C68" s="792"/>
      <c r="D68" s="792"/>
      <c r="E68" s="792"/>
      <c r="F68" s="792"/>
      <c r="G68" s="792"/>
      <c r="H68" s="792"/>
      <c r="I68" s="792"/>
      <c r="J68" s="792"/>
      <c r="K68" s="792"/>
      <c r="L68" s="337"/>
      <c r="M68" s="792"/>
      <c r="N68" s="792"/>
      <c r="O68" s="792"/>
      <c r="P68" s="792"/>
      <c r="Q68" s="792"/>
      <c r="R68" s="792"/>
      <c r="S68" s="792"/>
      <c r="T68" s="792"/>
      <c r="U68" s="792"/>
      <c r="V68" s="792"/>
      <c r="W68" s="337"/>
      <c r="X68" s="792"/>
      <c r="Y68" s="792"/>
      <c r="Z68" s="792"/>
      <c r="AA68" s="792"/>
      <c r="AB68" s="792"/>
      <c r="AC68" s="792"/>
      <c r="AD68" s="792"/>
      <c r="AE68" s="792"/>
      <c r="AF68" s="792"/>
      <c r="AG68" s="792"/>
      <c r="AH68" s="337"/>
      <c r="AI68" s="792"/>
      <c r="AJ68" s="792"/>
      <c r="AK68" s="792"/>
      <c r="AL68" s="792"/>
      <c r="AM68" s="792"/>
      <c r="AN68" s="792"/>
      <c r="AO68" s="792"/>
      <c r="AP68" s="792"/>
      <c r="AQ68" s="792"/>
      <c r="AR68" s="792"/>
      <c r="AS68" s="337"/>
      <c r="AT68" s="792"/>
      <c r="AU68" s="792"/>
      <c r="AV68" s="792"/>
      <c r="AW68" s="792"/>
      <c r="AX68" s="792"/>
      <c r="AY68" s="792"/>
      <c r="AZ68" s="792"/>
      <c r="BA68" s="792"/>
      <c r="BB68" s="792"/>
      <c r="BC68" s="792"/>
      <c r="BD68" s="337"/>
      <c r="BE68" s="792"/>
      <c r="BF68" s="792"/>
      <c r="BG68" s="792"/>
      <c r="BH68" s="792"/>
      <c r="BI68" s="792"/>
      <c r="BJ68" s="792"/>
      <c r="BK68" s="792"/>
      <c r="BL68" s="792"/>
      <c r="BM68" s="792"/>
      <c r="BN68" s="792"/>
      <c r="BO68" s="337"/>
      <c r="BP68" s="792"/>
      <c r="BQ68" s="792"/>
      <c r="BR68" s="792"/>
      <c r="BS68" s="792"/>
      <c r="BT68" s="792"/>
      <c r="BU68" s="792"/>
      <c r="BV68" s="792"/>
      <c r="BW68" s="792"/>
      <c r="BX68" s="792"/>
      <c r="BY68" s="792"/>
      <c r="BZ68" s="336"/>
    </row>
    <row r="69" spans="1:90" s="338" customFormat="1" ht="9">
      <c r="A69" s="335"/>
      <c r="B69" s="335"/>
      <c r="C69" s="335"/>
      <c r="D69" s="335"/>
      <c r="E69" s="335"/>
      <c r="L69" s="368"/>
      <c r="P69" s="335"/>
      <c r="W69" s="368"/>
      <c r="X69" s="335"/>
      <c r="Z69" s="335"/>
      <c r="AH69" s="368"/>
      <c r="AJ69" s="335"/>
      <c r="AK69" s="335"/>
      <c r="AS69" s="368"/>
      <c r="AW69" s="335"/>
      <c r="BD69" s="368"/>
      <c r="BH69" s="335"/>
      <c r="BO69" s="368"/>
      <c r="BQ69" s="335"/>
    </row>
    <row r="71" spans="1:90" s="331" customFormat="1" ht="15.75">
      <c r="A71" s="371"/>
      <c r="B71" s="372"/>
      <c r="C71" s="373"/>
      <c r="D71" s="373"/>
      <c r="E71" s="373"/>
      <c r="F71" s="373"/>
      <c r="G71" s="373"/>
      <c r="H71" s="373"/>
      <c r="I71" s="373"/>
      <c r="J71" s="373"/>
      <c r="K71" s="373"/>
      <c r="L71" s="374"/>
      <c r="N71" s="373"/>
      <c r="O71" s="373"/>
      <c r="P71" s="373"/>
      <c r="Q71" s="373"/>
      <c r="R71" s="373"/>
      <c r="S71" s="373"/>
      <c r="T71" s="373"/>
      <c r="U71" s="373"/>
      <c r="V71" s="373"/>
      <c r="W71" s="374"/>
      <c r="X71" s="372"/>
      <c r="Y71" s="373"/>
      <c r="Z71" s="373"/>
      <c r="AA71" s="373"/>
      <c r="AB71" s="373"/>
      <c r="AC71" s="373"/>
      <c r="AD71" s="373"/>
      <c r="AE71" s="373"/>
      <c r="AF71" s="373"/>
      <c r="AG71" s="373"/>
      <c r="AH71" s="374"/>
      <c r="AJ71" s="373"/>
      <c r="AK71" s="373"/>
      <c r="AL71" s="373"/>
      <c r="AM71" s="373"/>
      <c r="AN71" s="373"/>
      <c r="AO71" s="373"/>
      <c r="AP71" s="373"/>
      <c r="AQ71" s="373"/>
      <c r="AR71" s="373"/>
      <c r="AS71" s="374"/>
      <c r="AU71" s="373"/>
      <c r="AV71" s="373"/>
      <c r="AW71" s="373"/>
      <c r="AX71" s="373"/>
      <c r="AY71" s="373"/>
      <c r="AZ71" s="373"/>
      <c r="BA71" s="373"/>
      <c r="BB71" s="373"/>
      <c r="BC71" s="373"/>
      <c r="BD71" s="374"/>
      <c r="BF71" s="373"/>
      <c r="BG71" s="373"/>
      <c r="BH71" s="373"/>
      <c r="BI71" s="373"/>
      <c r="BJ71" s="373"/>
      <c r="BK71" s="373"/>
      <c r="BL71" s="373"/>
      <c r="BM71" s="373"/>
      <c r="BN71" s="373"/>
      <c r="BO71" s="374"/>
      <c r="BQ71" s="373"/>
      <c r="BR71" s="373"/>
      <c r="BS71" s="373"/>
      <c r="BT71" s="373"/>
      <c r="BU71" s="373"/>
      <c r="BV71" s="373"/>
      <c r="BW71" s="373"/>
      <c r="BX71" s="373"/>
      <c r="BY71" s="373"/>
      <c r="BZ71" s="374"/>
      <c r="CB71" s="373"/>
      <c r="CC71" s="373"/>
      <c r="CD71" s="373"/>
      <c r="CE71" s="372"/>
      <c r="CF71" s="373"/>
      <c r="CG71" s="373"/>
      <c r="CH71" s="373"/>
      <c r="CJ71" s="373"/>
      <c r="CK71" s="373"/>
      <c r="CL71" s="373"/>
    </row>
    <row r="72" spans="1:90" s="331" customFormat="1" ht="15.75">
      <c r="A72" s="372"/>
      <c r="B72" s="372"/>
      <c r="C72" s="375"/>
      <c r="D72" s="375"/>
      <c r="E72" s="375"/>
      <c r="F72" s="375"/>
      <c r="G72" s="375"/>
      <c r="H72" s="375"/>
      <c r="I72" s="375"/>
      <c r="J72" s="375"/>
      <c r="K72" s="375"/>
      <c r="L72" s="374"/>
      <c r="N72" s="375"/>
      <c r="O72" s="375"/>
      <c r="P72" s="375"/>
      <c r="Q72" s="375"/>
      <c r="R72" s="375"/>
      <c r="S72" s="375"/>
      <c r="T72" s="375"/>
      <c r="U72" s="375"/>
      <c r="V72" s="375"/>
      <c r="W72" s="374"/>
      <c r="X72" s="372"/>
      <c r="Y72" s="375"/>
      <c r="Z72" s="375"/>
      <c r="AA72" s="375"/>
      <c r="AB72" s="375"/>
      <c r="AC72" s="375"/>
      <c r="AD72" s="375"/>
      <c r="AE72" s="375"/>
      <c r="AF72" s="375"/>
      <c r="AG72" s="375"/>
      <c r="AH72" s="374"/>
      <c r="AJ72" s="375"/>
      <c r="AK72" s="375"/>
      <c r="AL72" s="375"/>
      <c r="AM72" s="375"/>
      <c r="AN72" s="375"/>
      <c r="AO72" s="375"/>
      <c r="AP72" s="375"/>
      <c r="AQ72" s="375"/>
      <c r="AR72" s="375"/>
      <c r="AS72" s="374"/>
      <c r="AU72" s="375"/>
      <c r="AV72" s="375"/>
      <c r="AW72" s="375"/>
      <c r="AX72" s="375"/>
      <c r="AY72" s="375"/>
      <c r="AZ72" s="375"/>
      <c r="BA72" s="375"/>
      <c r="BB72" s="375"/>
      <c r="BC72" s="375"/>
      <c r="BD72" s="374"/>
      <c r="BF72" s="375"/>
      <c r="BG72" s="375"/>
      <c r="BH72" s="375"/>
      <c r="BI72" s="375"/>
      <c r="BJ72" s="375"/>
      <c r="BK72" s="375"/>
      <c r="BL72" s="375"/>
      <c r="BM72" s="375"/>
      <c r="BN72" s="375"/>
      <c r="BO72" s="374"/>
      <c r="BQ72" s="375"/>
      <c r="BR72" s="375"/>
      <c r="BS72" s="375"/>
      <c r="BT72" s="375"/>
      <c r="BU72" s="375"/>
      <c r="BV72" s="375"/>
      <c r="BW72" s="375"/>
      <c r="BX72" s="375"/>
      <c r="BY72" s="375"/>
      <c r="BZ72" s="374"/>
      <c r="CB72" s="375"/>
      <c r="CC72" s="375"/>
      <c r="CD72" s="375"/>
      <c r="CE72" s="372"/>
      <c r="CF72" s="375"/>
      <c r="CG72" s="375"/>
      <c r="CH72" s="375"/>
      <c r="CJ72" s="375"/>
      <c r="CK72" s="375"/>
      <c r="CL72" s="375"/>
    </row>
  </sheetData>
  <mergeCells count="115">
    <mergeCell ref="BO1:BP2"/>
    <mergeCell ref="A4:B11"/>
    <mergeCell ref="C4:E7"/>
    <mergeCell ref="F4:K4"/>
    <mergeCell ref="L4:M11"/>
    <mergeCell ref="N4:P4"/>
    <mergeCell ref="Q4:S4"/>
    <mergeCell ref="T4:V4"/>
    <mergeCell ref="W4:X11"/>
    <mergeCell ref="Y4:AA4"/>
    <mergeCell ref="A1:B2"/>
    <mergeCell ref="L1:M2"/>
    <mergeCell ref="W1:X2"/>
    <mergeCell ref="AH1:AI2"/>
    <mergeCell ref="AS1:AT2"/>
    <mergeCell ref="BD1:BE2"/>
    <mergeCell ref="BF4:BN4"/>
    <mergeCell ref="BO4:BP11"/>
    <mergeCell ref="BQ4:BS4"/>
    <mergeCell ref="BT4:BV4"/>
    <mergeCell ref="BW4:BY6"/>
    <mergeCell ref="F5:K5"/>
    <mergeCell ref="N5:P5"/>
    <mergeCell ref="Q5:S5"/>
    <mergeCell ref="T5:V5"/>
    <mergeCell ref="Y5:AA5"/>
    <mergeCell ref="AB4:AG4"/>
    <mergeCell ref="AH4:AI11"/>
    <mergeCell ref="AJ4:AR4"/>
    <mergeCell ref="AS4:AT11"/>
    <mergeCell ref="AU4:BC4"/>
    <mergeCell ref="BD4:BE11"/>
    <mergeCell ref="AB5:AG5"/>
    <mergeCell ref="AJ5:AR5"/>
    <mergeCell ref="AU5:BC5"/>
    <mergeCell ref="AV7:BC7"/>
    <mergeCell ref="BF5:BN5"/>
    <mergeCell ref="BQ5:BS5"/>
    <mergeCell ref="BT5:BV5"/>
    <mergeCell ref="F7:K7"/>
    <mergeCell ref="N7:P7"/>
    <mergeCell ref="Q7:S7"/>
    <mergeCell ref="T7:V7"/>
    <mergeCell ref="Y7:AA7"/>
    <mergeCell ref="AB7:AG7"/>
    <mergeCell ref="AJ7:AR7"/>
    <mergeCell ref="BF7:BN7"/>
    <mergeCell ref="BQ7:BS7"/>
    <mergeCell ref="BT7:BV7"/>
    <mergeCell ref="BW7:BY9"/>
    <mergeCell ref="C8:E8"/>
    <mergeCell ref="F8:H8"/>
    <mergeCell ref="I8:K8"/>
    <mergeCell ref="N8:P8"/>
    <mergeCell ref="Q8:S8"/>
    <mergeCell ref="T8:V8"/>
    <mergeCell ref="BQ8:BS8"/>
    <mergeCell ref="BT8:BV8"/>
    <mergeCell ref="F9:H9"/>
    <mergeCell ref="I9:K9"/>
    <mergeCell ref="N9:P9"/>
    <mergeCell ref="Q9:S9"/>
    <mergeCell ref="T9:V9"/>
    <mergeCell ref="Y9:AA9"/>
    <mergeCell ref="AB9:AD9"/>
    <mergeCell ref="AE9:AG9"/>
    <mergeCell ref="AU8:AW8"/>
    <mergeCell ref="AX8:AZ8"/>
    <mergeCell ref="BA8:BC8"/>
    <mergeCell ref="BF8:BH8"/>
    <mergeCell ref="BI8:BK8"/>
    <mergeCell ref="BL8:BN8"/>
    <mergeCell ref="Y8:AA8"/>
    <mergeCell ref="AB8:AD8"/>
    <mergeCell ref="AE8:AG8"/>
    <mergeCell ref="AJ8:AL8"/>
    <mergeCell ref="AM8:AO8"/>
    <mergeCell ref="AP8:AR8"/>
    <mergeCell ref="C13:K13"/>
    <mergeCell ref="N13:V13"/>
    <mergeCell ref="Y13:AG13"/>
    <mergeCell ref="AJ13:AR13"/>
    <mergeCell ref="AU13:BC13"/>
    <mergeCell ref="AJ9:AL9"/>
    <mergeCell ref="AM9:AO9"/>
    <mergeCell ref="AP9:AR9"/>
    <mergeCell ref="AU9:AW9"/>
    <mergeCell ref="AX9:AZ9"/>
    <mergeCell ref="BA9:BC9"/>
    <mergeCell ref="BF13:BN13"/>
    <mergeCell ref="BQ13:BY13"/>
    <mergeCell ref="N55:T55"/>
    <mergeCell ref="W55:AD55"/>
    <mergeCell ref="AE55:AO55"/>
    <mergeCell ref="N56:T57"/>
    <mergeCell ref="W56:AD57"/>
    <mergeCell ref="AE56:AO57"/>
    <mergeCell ref="BF9:BH9"/>
    <mergeCell ref="BI9:BK9"/>
    <mergeCell ref="BL9:BN9"/>
    <mergeCell ref="BQ9:BS9"/>
    <mergeCell ref="BT9:BV9"/>
    <mergeCell ref="BP68:BY68"/>
    <mergeCell ref="B68:K68"/>
    <mergeCell ref="M68:V68"/>
    <mergeCell ref="X68:AG68"/>
    <mergeCell ref="AI68:AR68"/>
    <mergeCell ref="AT68:BC68"/>
    <mergeCell ref="BE68:BN68"/>
    <mergeCell ref="N61:T62"/>
    <mergeCell ref="W61:AD62"/>
    <mergeCell ref="AE61:AO62"/>
    <mergeCell ref="N63:T64"/>
    <mergeCell ref="W63:AD64"/>
    <mergeCell ref="AE63:AO64"/>
  </mergeCells>
  <printOptions horizontalCentered="1"/>
  <pageMargins left="0.7" right="0.7" top="0.75" bottom="0.7" header="0.5" footer="0.5"/>
  <pageSetup paperSize="9" scale="70" orientation="portrait" r:id="rId1"/>
  <headerFooter alignWithMargins="0">
    <oddFooter xml:space="preserve">&amp;C&amp;"Cambria,Regular"&amp;14&amp;P &amp;15 </oddFooter>
  </headerFooter>
  <rowBreaks count="1" manualBreakCount="1">
    <brk id="67" max="90" man="1"/>
  </rowBreaks>
  <colBreaks count="6" manualBreakCount="6">
    <brk id="11" max="64" man="1"/>
    <brk id="22" max="64" man="1"/>
    <brk id="33" max="64" man="1"/>
    <brk id="44" max="64" man="1"/>
    <brk id="55" max="64" man="1"/>
    <brk id="66" max="6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69"/>
  <sheetViews>
    <sheetView showGridLines="0" view="pageBreakPreview" zoomScale="86" zoomScaleNormal="85" zoomScaleSheetLayoutView="86" workbookViewId="0">
      <pane xSplit="2" ySplit="11" topLeftCell="AE30" activePane="bottomRight" state="frozen"/>
      <selection activeCell="A56" sqref="A56:XFD56"/>
      <selection pane="topRight" activeCell="A56" sqref="A56:XFD56"/>
      <selection pane="bottomLeft" activeCell="A56" sqref="A56:XFD56"/>
      <selection pane="bottomRight" activeCell="A56" sqref="A56:XFD56"/>
    </sheetView>
  </sheetViews>
  <sheetFormatPr defaultColWidth="9.140625" defaultRowHeight="12.75"/>
  <cols>
    <col min="1" max="1" width="7.5703125" style="406" customWidth="1"/>
    <col min="2" max="2" width="5" style="123" customWidth="1"/>
    <col min="3" max="4" width="10.7109375" style="123" customWidth="1"/>
    <col min="5" max="5" width="12.7109375" style="123" bestFit="1" customWidth="1"/>
    <col min="6" max="8" width="10.42578125" style="123" customWidth="1"/>
    <col min="9" max="11" width="9.7109375" style="123" customWidth="1"/>
    <col min="12" max="12" width="7" style="406" customWidth="1"/>
    <col min="13" max="13" width="5.7109375" style="123" customWidth="1"/>
    <col min="14" max="14" width="2.42578125" style="123" customWidth="1"/>
    <col min="15" max="17" width="15.140625" style="123" customWidth="1"/>
    <col min="18" max="20" width="11.140625" style="123" customWidth="1"/>
    <col min="21" max="21" width="2.140625" style="123" customWidth="1"/>
    <col min="22" max="22" width="7" style="406" customWidth="1"/>
    <col min="23" max="23" width="6.140625" style="123" customWidth="1"/>
    <col min="24" max="24" width="2.140625" style="123" customWidth="1"/>
    <col min="25" max="26" width="13.7109375" style="123" customWidth="1"/>
    <col min="27" max="29" width="13.140625" style="123" customWidth="1"/>
    <col min="30" max="30" width="12.140625" style="123" customWidth="1"/>
    <col min="31" max="31" width="7.42578125" style="406" customWidth="1"/>
    <col min="32" max="32" width="4.7109375" style="123" customWidth="1"/>
    <col min="33" max="34" width="9.140625" style="123" customWidth="1"/>
    <col min="35" max="36" width="9.28515625" style="123" customWidth="1"/>
    <col min="37" max="37" width="8.42578125" style="123" customWidth="1"/>
    <col min="38" max="38" width="10.42578125" style="123" customWidth="1"/>
    <col min="39" max="40" width="9.5703125" style="123" customWidth="1"/>
    <col min="41" max="41" width="10.7109375" style="123" customWidth="1"/>
    <col min="42" max="42" width="8.42578125" style="123" customWidth="1"/>
    <col min="43" max="45" width="10.140625" style="123" bestFit="1" customWidth="1"/>
    <col min="46" max="46" width="15.42578125" style="123" bestFit="1" customWidth="1"/>
    <col min="47" max="48" width="11.28515625" style="123" bestFit="1" customWidth="1"/>
    <col min="49" max="50" width="9.140625" style="123"/>
    <col min="51" max="53" width="14.28515625" style="123" bestFit="1" customWidth="1"/>
    <col min="54" max="94" width="9.140625" style="123"/>
    <col min="95" max="99" width="8.85546875" style="123" customWidth="1"/>
    <col min="100" max="16384" width="9.140625" style="123"/>
  </cols>
  <sheetData>
    <row r="1" spans="1:111" ht="18" customHeight="1">
      <c r="A1" s="779" t="s">
        <v>150</v>
      </c>
      <c r="B1" s="779"/>
      <c r="C1" s="105" t="s">
        <v>151</v>
      </c>
      <c r="D1" s="225"/>
      <c r="E1" s="225"/>
      <c r="F1" s="225"/>
      <c r="G1" s="225"/>
      <c r="H1" s="225"/>
      <c r="I1" s="225"/>
      <c r="J1" s="225"/>
      <c r="K1" s="225"/>
      <c r="L1" s="779" t="s">
        <v>150</v>
      </c>
      <c r="M1" s="779"/>
      <c r="N1" s="105" t="s">
        <v>152</v>
      </c>
      <c r="O1" s="225"/>
      <c r="P1" s="225"/>
      <c r="Q1" s="225"/>
      <c r="R1" s="225"/>
      <c r="S1" s="225"/>
      <c r="T1" s="225"/>
      <c r="U1" s="225"/>
      <c r="V1" s="779" t="s">
        <v>150</v>
      </c>
      <c r="W1" s="779"/>
      <c r="X1" s="105" t="s">
        <v>152</v>
      </c>
      <c r="Y1" s="225"/>
      <c r="Z1" s="225"/>
      <c r="AA1" s="225"/>
      <c r="AB1" s="225"/>
      <c r="AC1" s="225"/>
      <c r="AD1" s="225"/>
      <c r="AE1" s="779" t="s">
        <v>150</v>
      </c>
      <c r="AF1" s="779"/>
      <c r="AG1" s="105" t="s">
        <v>152</v>
      </c>
      <c r="AH1" s="225"/>
      <c r="AI1" s="225"/>
      <c r="AJ1" s="225"/>
      <c r="AK1" s="225"/>
      <c r="AL1" s="225"/>
      <c r="AM1" s="225"/>
      <c r="AN1" s="225"/>
      <c r="AO1" s="225"/>
    </row>
    <row r="2" spans="1:111" ht="18" customHeight="1">
      <c r="A2" s="779"/>
      <c r="B2" s="779"/>
      <c r="C2" s="113" t="s">
        <v>153</v>
      </c>
      <c r="D2" s="377"/>
      <c r="E2" s="377"/>
      <c r="F2" s="377"/>
      <c r="G2" s="377"/>
      <c r="H2" s="377"/>
      <c r="I2" s="377"/>
      <c r="L2" s="779"/>
      <c r="M2" s="779"/>
      <c r="N2" s="113" t="s">
        <v>154</v>
      </c>
      <c r="O2" s="377"/>
      <c r="P2" s="377"/>
      <c r="Q2" s="377"/>
      <c r="R2" s="377"/>
      <c r="S2" s="377"/>
      <c r="T2" s="377"/>
      <c r="U2" s="377"/>
      <c r="V2" s="779"/>
      <c r="W2" s="779"/>
      <c r="X2" s="113" t="s">
        <v>154</v>
      </c>
      <c r="Y2" s="377"/>
      <c r="Z2" s="377"/>
      <c r="AA2" s="377"/>
      <c r="AB2" s="377"/>
      <c r="AC2" s="377"/>
      <c r="AD2" s="377"/>
      <c r="AE2" s="779"/>
      <c r="AF2" s="779"/>
      <c r="AG2" s="113" t="s">
        <v>154</v>
      </c>
      <c r="AH2" s="377"/>
      <c r="AI2" s="377"/>
      <c r="AJ2" s="377"/>
      <c r="AK2" s="377"/>
      <c r="AL2" s="377"/>
      <c r="AM2" s="377"/>
      <c r="AN2" s="377"/>
      <c r="AO2" s="377"/>
    </row>
    <row r="3" spans="1:111" s="230" customFormat="1" ht="15" customHeight="1" thickBot="1">
      <c r="A3" s="378"/>
      <c r="B3" s="379"/>
      <c r="C3" s="379"/>
      <c r="D3" s="379"/>
      <c r="E3" s="379"/>
      <c r="F3" s="379"/>
      <c r="G3" s="379"/>
      <c r="H3" s="379"/>
      <c r="I3" s="379"/>
      <c r="J3" s="379"/>
      <c r="K3" s="379"/>
      <c r="L3" s="378"/>
      <c r="M3" s="380"/>
      <c r="N3" s="380"/>
      <c r="O3" s="380"/>
      <c r="P3" s="380"/>
      <c r="Q3" s="380"/>
      <c r="R3" s="380"/>
      <c r="S3" s="380"/>
      <c r="T3" s="380"/>
      <c r="U3" s="380"/>
      <c r="V3" s="378"/>
      <c r="W3" s="380"/>
      <c r="X3" s="380"/>
      <c r="Y3" s="380"/>
      <c r="Z3" s="380"/>
      <c r="AA3" s="380"/>
      <c r="AB3" s="380"/>
      <c r="AC3" s="380"/>
      <c r="AD3" s="380"/>
      <c r="AE3" s="378"/>
      <c r="AF3" s="380"/>
      <c r="AG3" s="380"/>
      <c r="AH3" s="380"/>
      <c r="AI3" s="380"/>
      <c r="AJ3" s="380"/>
      <c r="AK3" s="380"/>
      <c r="AL3" s="380"/>
      <c r="AM3" s="380"/>
      <c r="AN3" s="380"/>
      <c r="AO3" s="380"/>
      <c r="AR3" s="381"/>
    </row>
    <row r="4" spans="1:111" s="754" customFormat="1" ht="47.25" customHeight="1">
      <c r="A4" s="788" t="s">
        <v>103</v>
      </c>
      <c r="B4" s="788"/>
      <c r="C4" s="775" t="s">
        <v>20</v>
      </c>
      <c r="D4" s="775"/>
      <c r="E4" s="775"/>
      <c r="F4" s="786" t="s">
        <v>155</v>
      </c>
      <c r="G4" s="816"/>
      <c r="H4" s="816"/>
      <c r="I4" s="786" t="s">
        <v>156</v>
      </c>
      <c r="J4" s="786"/>
      <c r="K4" s="786"/>
      <c r="L4" s="788" t="s">
        <v>103</v>
      </c>
      <c r="M4" s="788"/>
      <c r="N4" s="235"/>
      <c r="O4" s="786" t="s">
        <v>157</v>
      </c>
      <c r="P4" s="786"/>
      <c r="Q4" s="786"/>
      <c r="R4" s="786" t="s">
        <v>107</v>
      </c>
      <c r="S4" s="786"/>
      <c r="T4" s="786"/>
      <c r="U4" s="736"/>
      <c r="V4" s="788" t="s">
        <v>103</v>
      </c>
      <c r="W4" s="788"/>
      <c r="X4" s="751"/>
      <c r="Y4" s="790" t="s">
        <v>108</v>
      </c>
      <c r="Z4" s="790"/>
      <c r="AA4" s="790"/>
      <c r="AB4" s="790"/>
      <c r="AC4" s="790"/>
      <c r="AD4" s="790"/>
      <c r="AE4" s="788" t="s">
        <v>103</v>
      </c>
      <c r="AF4" s="788"/>
      <c r="AG4" s="790" t="s">
        <v>108</v>
      </c>
      <c r="AH4" s="790"/>
      <c r="AI4" s="790"/>
      <c r="AJ4" s="790"/>
      <c r="AK4" s="790"/>
      <c r="AL4" s="790"/>
      <c r="AM4" s="790"/>
      <c r="AN4" s="790"/>
      <c r="AO4" s="790"/>
    </row>
    <row r="5" spans="1:111" s="723" customFormat="1" ht="40.5" customHeight="1">
      <c r="A5" s="805"/>
      <c r="B5" s="805"/>
      <c r="C5" s="814" t="s">
        <v>26</v>
      </c>
      <c r="D5" s="814"/>
      <c r="E5" s="814"/>
      <c r="F5" s="814" t="s">
        <v>158</v>
      </c>
      <c r="G5" s="814"/>
      <c r="H5" s="814"/>
      <c r="I5" s="814" t="s">
        <v>114</v>
      </c>
      <c r="J5" s="814"/>
      <c r="K5" s="814"/>
      <c r="L5" s="805"/>
      <c r="M5" s="805"/>
      <c r="N5" s="753"/>
      <c r="O5" s="814" t="s">
        <v>115</v>
      </c>
      <c r="P5" s="814"/>
      <c r="Q5" s="814"/>
      <c r="R5" s="814" t="s">
        <v>116</v>
      </c>
      <c r="S5" s="814"/>
      <c r="T5" s="814"/>
      <c r="U5" s="752"/>
      <c r="V5" s="805"/>
      <c r="W5" s="805"/>
      <c r="X5" s="754"/>
      <c r="Y5" s="813" t="s">
        <v>109</v>
      </c>
      <c r="Z5" s="813"/>
      <c r="AA5" s="813"/>
      <c r="AB5" s="813" t="s">
        <v>110</v>
      </c>
      <c r="AC5" s="813"/>
      <c r="AD5" s="813"/>
      <c r="AE5" s="805"/>
      <c r="AF5" s="805"/>
      <c r="AG5" s="813" t="s">
        <v>159</v>
      </c>
      <c r="AH5" s="813"/>
      <c r="AI5" s="813"/>
      <c r="AJ5" s="813" t="s">
        <v>112</v>
      </c>
      <c r="AK5" s="813"/>
      <c r="AL5" s="813"/>
      <c r="AM5" s="813" t="s">
        <v>20</v>
      </c>
      <c r="AN5" s="813"/>
      <c r="AO5" s="813"/>
    </row>
    <row r="6" spans="1:111" s="723" customFormat="1" ht="30" customHeight="1">
      <c r="A6" s="805"/>
      <c r="B6" s="805"/>
      <c r="C6" s="814"/>
      <c r="D6" s="814"/>
      <c r="E6" s="814"/>
      <c r="F6" s="814"/>
      <c r="G6" s="814"/>
      <c r="H6" s="814"/>
      <c r="I6" s="814"/>
      <c r="J6" s="814"/>
      <c r="K6" s="814"/>
      <c r="L6" s="805"/>
      <c r="M6" s="805"/>
      <c r="N6" s="753"/>
      <c r="O6" s="814"/>
      <c r="P6" s="814"/>
      <c r="Q6" s="814"/>
      <c r="R6" s="814"/>
      <c r="S6" s="814"/>
      <c r="T6" s="814"/>
      <c r="U6" s="752"/>
      <c r="V6" s="805"/>
      <c r="W6" s="805"/>
      <c r="X6" s="753"/>
      <c r="Y6" s="814" t="s">
        <v>117</v>
      </c>
      <c r="Z6" s="815"/>
      <c r="AA6" s="815"/>
      <c r="AB6" s="814" t="s">
        <v>118</v>
      </c>
      <c r="AC6" s="815"/>
      <c r="AD6" s="815"/>
      <c r="AE6" s="805"/>
      <c r="AF6" s="805"/>
      <c r="AG6" s="814" t="s">
        <v>160</v>
      </c>
      <c r="AH6" s="815"/>
      <c r="AI6" s="815"/>
      <c r="AJ6" s="814" t="s">
        <v>120</v>
      </c>
      <c r="AK6" s="815"/>
      <c r="AL6" s="815"/>
      <c r="AM6" s="814" t="s">
        <v>26</v>
      </c>
      <c r="AN6" s="815"/>
      <c r="AO6" s="815"/>
    </row>
    <row r="7" spans="1:111" s="723" customFormat="1" ht="8.25" customHeight="1">
      <c r="A7" s="805"/>
      <c r="B7" s="805"/>
      <c r="C7" s="747"/>
      <c r="D7" s="747"/>
      <c r="E7" s="747"/>
      <c r="F7" s="746"/>
      <c r="G7" s="746"/>
      <c r="H7" s="746"/>
      <c r="I7" s="746"/>
      <c r="J7" s="746"/>
      <c r="K7" s="746"/>
      <c r="L7" s="805"/>
      <c r="M7" s="805"/>
      <c r="N7" s="753"/>
      <c r="O7" s="746"/>
      <c r="P7" s="746"/>
      <c r="Q7" s="746"/>
      <c r="R7" s="746"/>
      <c r="S7" s="746"/>
      <c r="T7" s="746"/>
      <c r="U7" s="752"/>
      <c r="V7" s="805"/>
      <c r="W7" s="805"/>
      <c r="X7" s="753"/>
      <c r="Y7" s="746"/>
      <c r="Z7" s="747"/>
      <c r="AA7" s="747"/>
      <c r="AB7" s="746"/>
      <c r="AC7" s="747"/>
      <c r="AD7" s="747"/>
      <c r="AE7" s="805"/>
      <c r="AF7" s="805"/>
      <c r="AG7" s="746"/>
      <c r="AH7" s="747"/>
      <c r="AI7" s="747"/>
      <c r="AJ7" s="746"/>
      <c r="AK7" s="747"/>
      <c r="AL7" s="747"/>
      <c r="AM7" s="746"/>
      <c r="AN7" s="747"/>
      <c r="AO7" s="747"/>
    </row>
    <row r="8" spans="1:111" s="382" customFormat="1" ht="18" customHeight="1">
      <c r="A8" s="805"/>
      <c r="B8" s="805"/>
      <c r="C8" s="163" t="s">
        <v>93</v>
      </c>
      <c r="D8" s="163" t="s">
        <v>94</v>
      </c>
      <c r="E8" s="164" t="s">
        <v>95</v>
      </c>
      <c r="F8" s="163" t="s">
        <v>93</v>
      </c>
      <c r="G8" s="163" t="s">
        <v>94</v>
      </c>
      <c r="H8" s="164" t="s">
        <v>95</v>
      </c>
      <c r="I8" s="163" t="s">
        <v>93</v>
      </c>
      <c r="J8" s="163" t="s">
        <v>94</v>
      </c>
      <c r="K8" s="164" t="s">
        <v>95</v>
      </c>
      <c r="L8" s="805"/>
      <c r="M8" s="805"/>
      <c r="N8" s="163"/>
      <c r="O8" s="163" t="s">
        <v>93</v>
      </c>
      <c r="P8" s="163" t="s">
        <v>94</v>
      </c>
      <c r="Q8" s="164" t="s">
        <v>95</v>
      </c>
      <c r="R8" s="163" t="s">
        <v>93</v>
      </c>
      <c r="S8" s="163" t="s">
        <v>94</v>
      </c>
      <c r="T8" s="164" t="s">
        <v>95</v>
      </c>
      <c r="U8" s="163"/>
      <c r="V8" s="805"/>
      <c r="W8" s="805"/>
      <c r="X8" s="163"/>
      <c r="Y8" s="163" t="s">
        <v>93</v>
      </c>
      <c r="Z8" s="163" t="s">
        <v>94</v>
      </c>
      <c r="AA8" s="164" t="s">
        <v>95</v>
      </c>
      <c r="AB8" s="163" t="s">
        <v>93</v>
      </c>
      <c r="AC8" s="163" t="s">
        <v>94</v>
      </c>
      <c r="AD8" s="164" t="s">
        <v>95</v>
      </c>
      <c r="AE8" s="805"/>
      <c r="AF8" s="805"/>
      <c r="AG8" s="163" t="s">
        <v>93</v>
      </c>
      <c r="AH8" s="163" t="s">
        <v>94</v>
      </c>
      <c r="AI8" s="164" t="s">
        <v>95</v>
      </c>
      <c r="AJ8" s="163" t="s">
        <v>93</v>
      </c>
      <c r="AK8" s="163" t="s">
        <v>94</v>
      </c>
      <c r="AL8" s="164" t="s">
        <v>95</v>
      </c>
      <c r="AM8" s="163" t="s">
        <v>93</v>
      </c>
      <c r="AN8" s="163" t="s">
        <v>94</v>
      </c>
      <c r="AO8" s="164" t="s">
        <v>95</v>
      </c>
    </row>
    <row r="9" spans="1:111" s="383" customFormat="1" ht="18" customHeight="1">
      <c r="A9" s="239"/>
      <c r="B9" s="239"/>
      <c r="C9" s="168" t="s">
        <v>96</v>
      </c>
      <c r="D9" s="168"/>
      <c r="E9" s="168" t="s">
        <v>97</v>
      </c>
      <c r="F9" s="168" t="s">
        <v>96</v>
      </c>
      <c r="G9" s="168"/>
      <c r="H9" s="168" t="s">
        <v>97</v>
      </c>
      <c r="I9" s="168" t="s">
        <v>96</v>
      </c>
      <c r="J9" s="168"/>
      <c r="K9" s="168" t="s">
        <v>97</v>
      </c>
      <c r="L9" s="239"/>
      <c r="M9" s="239"/>
      <c r="N9" s="239"/>
      <c r="O9" s="168" t="s">
        <v>96</v>
      </c>
      <c r="P9" s="168"/>
      <c r="Q9" s="168" t="s">
        <v>97</v>
      </c>
      <c r="R9" s="168" t="s">
        <v>96</v>
      </c>
      <c r="S9" s="168"/>
      <c r="T9" s="168" t="s">
        <v>97</v>
      </c>
      <c r="U9" s="239"/>
      <c r="V9" s="239"/>
      <c r="W9" s="239"/>
      <c r="X9" s="239"/>
      <c r="Y9" s="168" t="s">
        <v>96</v>
      </c>
      <c r="Z9" s="168"/>
      <c r="AA9" s="240" t="s">
        <v>97</v>
      </c>
      <c r="AB9" s="168" t="s">
        <v>96</v>
      </c>
      <c r="AC9" s="168"/>
      <c r="AD9" s="240" t="s">
        <v>97</v>
      </c>
      <c r="AE9" s="239"/>
      <c r="AF9" s="239"/>
      <c r="AG9" s="168" t="s">
        <v>96</v>
      </c>
      <c r="AH9" s="168"/>
      <c r="AI9" s="168" t="s">
        <v>97</v>
      </c>
      <c r="AJ9" s="168" t="s">
        <v>96</v>
      </c>
      <c r="AK9" s="168"/>
      <c r="AL9" s="168" t="s">
        <v>97</v>
      </c>
      <c r="AM9" s="168" t="s">
        <v>96</v>
      </c>
      <c r="AN9" s="168"/>
      <c r="AO9" s="168" t="s">
        <v>97</v>
      </c>
    </row>
    <row r="10" spans="1:111" s="753" customFormat="1" ht="29.25" customHeight="1" thickBot="1">
      <c r="A10" s="323"/>
      <c r="B10" s="241"/>
      <c r="C10" s="785" t="s">
        <v>165</v>
      </c>
      <c r="D10" s="785"/>
      <c r="E10" s="785"/>
      <c r="F10" s="785"/>
      <c r="G10" s="785"/>
      <c r="H10" s="785"/>
      <c r="I10" s="785"/>
      <c r="J10" s="785"/>
      <c r="K10" s="785"/>
      <c r="L10" s="785" t="s">
        <v>164</v>
      </c>
      <c r="M10" s="785"/>
      <c r="N10" s="785"/>
      <c r="O10" s="785"/>
      <c r="P10" s="785"/>
      <c r="Q10" s="785"/>
      <c r="R10" s="785"/>
      <c r="S10" s="785"/>
      <c r="T10" s="785"/>
      <c r="U10" s="785"/>
      <c r="V10" s="785" t="s">
        <v>164</v>
      </c>
      <c r="W10" s="785"/>
      <c r="X10" s="785"/>
      <c r="Y10" s="785"/>
      <c r="Z10" s="785"/>
      <c r="AA10" s="785"/>
      <c r="AB10" s="785"/>
      <c r="AC10" s="785"/>
      <c r="AD10" s="785"/>
      <c r="AE10" s="785" t="s">
        <v>164</v>
      </c>
      <c r="AF10" s="785"/>
      <c r="AG10" s="785"/>
      <c r="AH10" s="785"/>
      <c r="AI10" s="785"/>
      <c r="AJ10" s="785"/>
      <c r="AK10" s="785"/>
      <c r="AL10" s="785"/>
      <c r="AM10" s="785"/>
      <c r="AN10" s="785"/>
      <c r="AO10" s="785"/>
      <c r="AS10" s="242"/>
    </row>
    <row r="11" spans="1:111" s="388" customFormat="1" ht="7.5" customHeight="1">
      <c r="A11" s="384"/>
      <c r="B11" s="385"/>
      <c r="C11" s="385"/>
      <c r="D11" s="385"/>
      <c r="E11" s="386"/>
      <c r="F11" s="387"/>
      <c r="G11" s="387"/>
      <c r="H11" s="387"/>
      <c r="I11" s="387"/>
      <c r="J11" s="387"/>
      <c r="K11" s="387"/>
      <c r="L11" s="384"/>
      <c r="M11" s="385"/>
      <c r="N11" s="385"/>
      <c r="O11" s="387"/>
      <c r="P11" s="387"/>
      <c r="Q11" s="387"/>
      <c r="R11" s="387"/>
      <c r="S11" s="387"/>
      <c r="T11" s="387"/>
      <c r="U11" s="387"/>
      <c r="V11" s="384"/>
      <c r="W11" s="385"/>
      <c r="X11" s="386"/>
      <c r="Y11" s="385"/>
      <c r="Z11" s="385"/>
      <c r="AA11" s="386"/>
      <c r="AB11" s="385"/>
      <c r="AC11" s="385"/>
      <c r="AD11" s="386"/>
      <c r="AE11" s="384"/>
      <c r="AF11" s="385"/>
      <c r="AG11" s="385"/>
      <c r="AH11" s="385"/>
      <c r="AI11" s="386"/>
      <c r="AJ11" s="385"/>
      <c r="AK11" s="385"/>
      <c r="AL11" s="386"/>
      <c r="AM11" s="385"/>
      <c r="AN11" s="385"/>
      <c r="AO11" s="386"/>
    </row>
    <row r="12" spans="1:111" s="389" customFormat="1" ht="18.75" customHeight="1">
      <c r="A12" s="426">
        <v>2016</v>
      </c>
      <c r="B12" s="432"/>
      <c r="C12" s="423">
        <v>143465.72688</v>
      </c>
      <c r="D12" s="423">
        <v>96440.897410000005</v>
      </c>
      <c r="E12" s="423">
        <v>47024.829470000004</v>
      </c>
      <c r="F12" s="425">
        <v>-203.62581999999998</v>
      </c>
      <c r="G12" s="425">
        <v>64.501390000000001</v>
      </c>
      <c r="H12" s="425">
        <v>-268.12722000000002</v>
      </c>
      <c r="I12" s="425">
        <v>23224.62846</v>
      </c>
      <c r="J12" s="425">
        <v>15015.579600000001</v>
      </c>
      <c r="K12" s="425">
        <v>8209.0488600000008</v>
      </c>
      <c r="L12" s="426">
        <v>2016</v>
      </c>
      <c r="M12" s="432"/>
      <c r="N12" s="432"/>
      <c r="O12" s="424">
        <v>63265.925910000005</v>
      </c>
      <c r="P12" s="424">
        <v>51126.408059999994</v>
      </c>
      <c r="Q12" s="425">
        <v>12139.51785</v>
      </c>
      <c r="R12" s="425">
        <v>4690.4458599999998</v>
      </c>
      <c r="S12" s="425">
        <v>1665.4389900000001</v>
      </c>
      <c r="T12" s="425">
        <v>3025.0068699999997</v>
      </c>
      <c r="U12" s="439"/>
      <c r="V12" s="426">
        <v>2016</v>
      </c>
      <c r="W12" s="432"/>
      <c r="X12" s="439"/>
      <c r="Y12" s="425">
        <v>11460.774069999999</v>
      </c>
      <c r="Z12" s="425">
        <v>9032.7805500000013</v>
      </c>
      <c r="AA12" s="425">
        <v>2427.9935099999998</v>
      </c>
      <c r="AB12" s="425">
        <v>4614.5031199999994</v>
      </c>
      <c r="AC12" s="425">
        <v>3774.29871</v>
      </c>
      <c r="AD12" s="425">
        <v>840.20440000000008</v>
      </c>
      <c r="AE12" s="426">
        <v>2016</v>
      </c>
      <c r="AF12" s="432"/>
      <c r="AG12" s="425">
        <v>22595.24742</v>
      </c>
      <c r="AH12" s="425">
        <v>6458.8031200000005</v>
      </c>
      <c r="AI12" s="425">
        <v>16136.444300000001</v>
      </c>
      <c r="AJ12" s="425">
        <v>13817.827879999999</v>
      </c>
      <c r="AK12" s="425">
        <v>9303.0869899999998</v>
      </c>
      <c r="AL12" s="425">
        <v>4514.74089</v>
      </c>
      <c r="AM12" s="425">
        <v>52488.352480000001</v>
      </c>
      <c r="AN12" s="425">
        <v>28568.969369999999</v>
      </c>
      <c r="AO12" s="425">
        <v>23919.383109999999</v>
      </c>
      <c r="AQ12" s="432"/>
      <c r="AR12" s="432"/>
      <c r="AS12" s="390"/>
      <c r="AT12" s="391"/>
      <c r="AU12" s="391"/>
      <c r="AV12" s="391"/>
      <c r="AW12" s="392"/>
      <c r="AX12" s="392"/>
      <c r="AY12" s="392"/>
      <c r="AZ12" s="393"/>
      <c r="BA12" s="393"/>
      <c r="BB12" s="393"/>
      <c r="BC12" s="392"/>
      <c r="BD12" s="392"/>
      <c r="BE12" s="392"/>
      <c r="BF12" s="394"/>
    </row>
    <row r="13" spans="1:111" s="389" customFormat="1" ht="18.75" customHeight="1">
      <c r="A13" s="426" t="s">
        <v>166</v>
      </c>
      <c r="B13" s="432"/>
      <c r="C13" s="423">
        <v>156796</v>
      </c>
      <c r="D13" s="423">
        <v>116377</v>
      </c>
      <c r="E13" s="423">
        <v>40419</v>
      </c>
      <c r="F13" s="425">
        <v>246</v>
      </c>
      <c r="G13" s="425">
        <v>69</v>
      </c>
      <c r="H13" s="425">
        <v>177</v>
      </c>
      <c r="I13" s="425">
        <v>30005</v>
      </c>
      <c r="J13" s="425">
        <v>18922</v>
      </c>
      <c r="K13" s="425">
        <v>11083</v>
      </c>
      <c r="L13" s="426" t="s">
        <v>166</v>
      </c>
      <c r="M13" s="432"/>
      <c r="N13" s="432"/>
      <c r="O13" s="424">
        <v>70533</v>
      </c>
      <c r="P13" s="424">
        <v>64263</v>
      </c>
      <c r="Q13" s="425">
        <v>6271</v>
      </c>
      <c r="R13" s="425">
        <v>2844</v>
      </c>
      <c r="S13" s="425">
        <v>887</v>
      </c>
      <c r="T13" s="425">
        <v>1957</v>
      </c>
      <c r="U13" s="439"/>
      <c r="V13" s="426" t="s">
        <v>166</v>
      </c>
      <c r="W13" s="432"/>
      <c r="X13" s="439"/>
      <c r="Y13" s="425">
        <v>14035</v>
      </c>
      <c r="Z13" s="425">
        <v>13038</v>
      </c>
      <c r="AA13" s="425">
        <v>997</v>
      </c>
      <c r="AB13" s="425">
        <v>4809</v>
      </c>
      <c r="AC13" s="425">
        <v>2043</v>
      </c>
      <c r="AD13" s="425">
        <v>2766</v>
      </c>
      <c r="AE13" s="426" t="s">
        <v>166</v>
      </c>
      <c r="AF13" s="432"/>
      <c r="AG13" s="425">
        <v>14085</v>
      </c>
      <c r="AH13" s="425">
        <v>11236</v>
      </c>
      <c r="AI13" s="425">
        <v>2849</v>
      </c>
      <c r="AJ13" s="425">
        <v>20239</v>
      </c>
      <c r="AK13" s="425">
        <v>5920</v>
      </c>
      <c r="AL13" s="425">
        <v>14319</v>
      </c>
      <c r="AM13" s="425">
        <v>53168</v>
      </c>
      <c r="AN13" s="425">
        <v>32237</v>
      </c>
      <c r="AO13" s="425">
        <v>20931</v>
      </c>
      <c r="AQ13" s="432"/>
      <c r="AR13" s="432"/>
      <c r="AS13" s="390"/>
      <c r="AT13" s="391"/>
      <c r="AU13" s="391"/>
      <c r="AV13" s="391"/>
      <c r="AW13" s="392"/>
      <c r="AX13" s="392"/>
      <c r="AY13" s="392"/>
      <c r="AZ13" s="393"/>
      <c r="BA13" s="393"/>
      <c r="BB13" s="393"/>
      <c r="BC13" s="392"/>
      <c r="BD13" s="392"/>
      <c r="BE13" s="392"/>
      <c r="BF13" s="394"/>
    </row>
    <row r="14" spans="1:111" s="641" customFormat="1" ht="18.75" customHeight="1">
      <c r="A14" s="471">
        <v>2018</v>
      </c>
      <c r="B14" s="633"/>
      <c r="C14" s="509">
        <v>143499.63469000001</v>
      </c>
      <c r="D14" s="509">
        <v>112758.65139</v>
      </c>
      <c r="E14" s="509">
        <v>30740.98331</v>
      </c>
      <c r="F14" s="510">
        <v>92.739109999999997</v>
      </c>
      <c r="G14" s="510">
        <v>72.234960000000001</v>
      </c>
      <c r="H14" s="510">
        <v>20.504149999999999</v>
      </c>
      <c r="I14" s="510">
        <v>14807.237429999999</v>
      </c>
      <c r="J14" s="510">
        <v>15151.004419999999</v>
      </c>
      <c r="K14" s="510">
        <v>-343.76699000000002</v>
      </c>
      <c r="L14" s="471">
        <v>2018</v>
      </c>
      <c r="M14" s="633"/>
      <c r="N14" s="633"/>
      <c r="O14" s="511">
        <v>79240.251260000005</v>
      </c>
      <c r="P14" s="511">
        <v>64240.349099999999</v>
      </c>
      <c r="Q14" s="510">
        <v>14999.90216</v>
      </c>
      <c r="R14" s="510">
        <v>1708.2459799999999</v>
      </c>
      <c r="S14" s="510">
        <v>1022.31139</v>
      </c>
      <c r="T14" s="510">
        <v>685.93458999999996</v>
      </c>
      <c r="U14" s="560"/>
      <c r="V14" s="471">
        <v>2018</v>
      </c>
      <c r="W14" s="633"/>
      <c r="X14" s="560"/>
      <c r="Y14" s="510">
        <v>9772.6444300000003</v>
      </c>
      <c r="Z14" s="510">
        <v>8508.1839</v>
      </c>
      <c r="AA14" s="510">
        <v>1264.4605300000001</v>
      </c>
      <c r="AB14" s="510">
        <v>3172.3271100000002</v>
      </c>
      <c r="AC14" s="510">
        <v>2242.4862499999999</v>
      </c>
      <c r="AD14" s="510">
        <v>929.84086000000002</v>
      </c>
      <c r="AE14" s="471">
        <v>2018</v>
      </c>
      <c r="AF14" s="633"/>
      <c r="AG14" s="510">
        <v>18269.693029999999</v>
      </c>
      <c r="AH14" s="510">
        <v>11851.20429</v>
      </c>
      <c r="AI14" s="510">
        <v>6418.4887399999998</v>
      </c>
      <c r="AJ14" s="510">
        <v>16436.496340000002</v>
      </c>
      <c r="AK14" s="510">
        <v>9670.8770800000002</v>
      </c>
      <c r="AL14" s="510">
        <v>6765.6192700000001</v>
      </c>
      <c r="AM14" s="510">
        <v>47651.160909999999</v>
      </c>
      <c r="AN14" s="510">
        <v>32272.751509999998</v>
      </c>
      <c r="AO14" s="510">
        <v>15378.4094</v>
      </c>
      <c r="AP14" s="634"/>
      <c r="AQ14" s="543"/>
      <c r="AR14" s="543"/>
      <c r="AS14" s="635"/>
      <c r="AT14" s="636"/>
      <c r="AU14" s="636"/>
      <c r="AV14" s="636"/>
      <c r="AW14" s="637"/>
      <c r="AX14" s="637"/>
      <c r="AY14" s="637"/>
      <c r="AZ14" s="638"/>
      <c r="BA14" s="638"/>
      <c r="BB14" s="638"/>
      <c r="BC14" s="637"/>
      <c r="BD14" s="637"/>
      <c r="BE14" s="637"/>
      <c r="BF14" s="639"/>
      <c r="BG14" s="634"/>
      <c r="BH14" s="634"/>
      <c r="BI14" s="634"/>
      <c r="BJ14" s="634"/>
      <c r="BK14" s="634"/>
      <c r="BL14" s="634"/>
      <c r="BM14" s="634"/>
      <c r="BN14" s="634"/>
      <c r="BO14" s="634"/>
      <c r="BP14" s="634"/>
      <c r="BQ14" s="634"/>
      <c r="BR14" s="634"/>
      <c r="BS14" s="640"/>
      <c r="BT14" s="640"/>
      <c r="BU14" s="640"/>
      <c r="BV14" s="640"/>
      <c r="BW14" s="640"/>
      <c r="BX14" s="640"/>
      <c r="BY14" s="640"/>
      <c r="BZ14" s="640"/>
      <c r="CA14" s="640"/>
      <c r="CB14" s="640"/>
      <c r="CC14" s="640"/>
      <c r="CD14" s="640"/>
      <c r="CE14" s="640"/>
      <c r="CF14" s="640"/>
      <c r="CG14" s="640"/>
      <c r="CH14" s="640"/>
      <c r="CI14" s="640"/>
      <c r="CJ14" s="640"/>
      <c r="CK14" s="640"/>
      <c r="CL14" s="640"/>
      <c r="CM14" s="640"/>
      <c r="CN14" s="640"/>
      <c r="CO14" s="640"/>
      <c r="CP14" s="640"/>
      <c r="CQ14" s="640"/>
      <c r="CR14" s="634"/>
      <c r="CS14" s="634"/>
      <c r="CT14" s="634"/>
      <c r="CU14" s="634"/>
      <c r="CV14" s="634"/>
      <c r="CW14" s="640"/>
      <c r="CX14" s="640"/>
      <c r="CY14" s="640"/>
      <c r="CZ14" s="640"/>
      <c r="DA14" s="640"/>
      <c r="DB14" s="640"/>
      <c r="DC14" s="640"/>
      <c r="DD14" s="640"/>
      <c r="DE14" s="640"/>
      <c r="DF14" s="640"/>
      <c r="DG14" s="640"/>
    </row>
    <row r="15" spans="1:111" s="641" customFormat="1" ht="18.75" customHeight="1">
      <c r="A15" s="473" t="s">
        <v>171</v>
      </c>
      <c r="B15" s="633"/>
      <c r="C15" s="509">
        <v>153137.88342</v>
      </c>
      <c r="D15" s="509">
        <v>120773.6884</v>
      </c>
      <c r="E15" s="509">
        <v>32364.195019999999</v>
      </c>
      <c r="F15" s="510">
        <v>390.53593000000001</v>
      </c>
      <c r="G15" s="510">
        <v>111.6426</v>
      </c>
      <c r="H15" s="510">
        <v>278.89332999999999</v>
      </c>
      <c r="I15" s="510">
        <v>17487.731210000002</v>
      </c>
      <c r="J15" s="510">
        <v>12739.628650000001</v>
      </c>
      <c r="K15" s="510">
        <v>4748.1025600000003</v>
      </c>
      <c r="L15" s="473" t="s">
        <v>171</v>
      </c>
      <c r="M15" s="633"/>
      <c r="N15" s="633"/>
      <c r="O15" s="511">
        <v>74782.733770000006</v>
      </c>
      <c r="P15" s="511">
        <v>67092.270120000001</v>
      </c>
      <c r="Q15" s="510">
        <v>7690.4636399999999</v>
      </c>
      <c r="R15" s="510">
        <v>4441.9589999999998</v>
      </c>
      <c r="S15" s="510">
        <v>2233.7279600000002</v>
      </c>
      <c r="T15" s="510">
        <v>2208.2310400000001</v>
      </c>
      <c r="U15" s="560"/>
      <c r="V15" s="473" t="s">
        <v>171</v>
      </c>
      <c r="W15" s="633"/>
      <c r="X15" s="560"/>
      <c r="Y15" s="510">
        <v>11919.408310000001</v>
      </c>
      <c r="Z15" s="510">
        <v>11803.53674</v>
      </c>
      <c r="AA15" s="510">
        <v>115.87157000000001</v>
      </c>
      <c r="AB15" s="510">
        <v>2047.0606399999999</v>
      </c>
      <c r="AC15" s="510">
        <v>2577.8496500000001</v>
      </c>
      <c r="AD15" s="510">
        <v>-530.78900999999996</v>
      </c>
      <c r="AE15" s="473" t="s">
        <v>171</v>
      </c>
      <c r="AF15" s="633"/>
      <c r="AG15" s="510">
        <v>16426.919709999998</v>
      </c>
      <c r="AH15" s="510">
        <v>13838.476909999999</v>
      </c>
      <c r="AI15" s="510">
        <v>2588.4427999999998</v>
      </c>
      <c r="AJ15" s="510">
        <v>25641.53485</v>
      </c>
      <c r="AK15" s="510">
        <v>10376.555770000001</v>
      </c>
      <c r="AL15" s="510">
        <v>15264.979079999999</v>
      </c>
      <c r="AM15" s="510">
        <v>56034.923510000001</v>
      </c>
      <c r="AN15" s="510">
        <v>38596.419070000004</v>
      </c>
      <c r="AO15" s="510">
        <v>17438.504440000001</v>
      </c>
      <c r="AP15" s="634"/>
      <c r="AQ15" s="543"/>
      <c r="AR15" s="543"/>
      <c r="AS15" s="635"/>
      <c r="AT15" s="636"/>
      <c r="AU15" s="636"/>
      <c r="AV15" s="636"/>
      <c r="AW15" s="637"/>
      <c r="AX15" s="637"/>
      <c r="AY15" s="637"/>
      <c r="AZ15" s="638"/>
      <c r="BA15" s="638"/>
      <c r="BB15" s="638"/>
      <c r="BC15" s="637"/>
      <c r="BD15" s="637"/>
      <c r="BE15" s="637"/>
      <c r="BF15" s="639"/>
      <c r="BG15" s="634"/>
      <c r="BH15" s="634"/>
      <c r="BI15" s="634"/>
      <c r="BJ15" s="634"/>
      <c r="BK15" s="634"/>
      <c r="BL15" s="634"/>
      <c r="BM15" s="634"/>
      <c r="BN15" s="634"/>
      <c r="BO15" s="634"/>
      <c r="BP15" s="634"/>
      <c r="BQ15" s="634"/>
      <c r="BR15" s="634"/>
      <c r="BS15" s="640"/>
      <c r="BT15" s="640"/>
      <c r="BU15" s="640"/>
      <c r="BV15" s="640"/>
      <c r="BW15" s="640"/>
      <c r="BX15" s="640"/>
      <c r="BY15" s="640"/>
      <c r="BZ15" s="640"/>
      <c r="CA15" s="640"/>
      <c r="CB15" s="640"/>
      <c r="CC15" s="640"/>
      <c r="CD15" s="640"/>
      <c r="CE15" s="640"/>
      <c r="CF15" s="640"/>
      <c r="CG15" s="640"/>
      <c r="CH15" s="640"/>
      <c r="CI15" s="640"/>
      <c r="CJ15" s="640"/>
      <c r="CK15" s="640"/>
      <c r="CL15" s="640"/>
      <c r="CM15" s="640"/>
      <c r="CN15" s="640"/>
      <c r="CO15" s="640"/>
      <c r="CP15" s="640"/>
      <c r="CQ15" s="640"/>
      <c r="CR15" s="634"/>
      <c r="CS15" s="634"/>
      <c r="CT15" s="634"/>
      <c r="CU15" s="634"/>
      <c r="CV15" s="634"/>
      <c r="CW15" s="640"/>
      <c r="CX15" s="640"/>
      <c r="CY15" s="640"/>
      <c r="CZ15" s="640"/>
      <c r="DA15" s="640"/>
      <c r="DB15" s="640"/>
      <c r="DC15" s="640"/>
      <c r="DD15" s="640"/>
      <c r="DE15" s="640"/>
      <c r="DF15" s="640"/>
      <c r="DG15" s="640"/>
    </row>
    <row r="16" spans="1:111" s="641" customFormat="1" ht="18.75" customHeight="1">
      <c r="A16" s="473" t="s">
        <v>174</v>
      </c>
      <c r="B16" s="633"/>
      <c r="C16" s="509">
        <v>139440.48947</v>
      </c>
      <c r="D16" s="509">
        <v>124801.01337</v>
      </c>
      <c r="E16" s="509">
        <v>14639.47609</v>
      </c>
      <c r="F16" s="510">
        <v>-93.392690000000002</v>
      </c>
      <c r="G16" s="510">
        <v>321.3</v>
      </c>
      <c r="H16" s="510">
        <v>-414.69269000000003</v>
      </c>
      <c r="I16" s="510">
        <v>6986.3614699999998</v>
      </c>
      <c r="J16" s="510">
        <v>4967.7359299999998</v>
      </c>
      <c r="K16" s="510">
        <v>2018.62554</v>
      </c>
      <c r="L16" s="473" t="s">
        <v>174</v>
      </c>
      <c r="M16" s="633"/>
      <c r="N16" s="633"/>
      <c r="O16" s="511">
        <v>86447.51483</v>
      </c>
      <c r="P16" s="511">
        <v>79579.451790000006</v>
      </c>
      <c r="Q16" s="510">
        <v>6868.06304</v>
      </c>
      <c r="R16" s="510">
        <v>1233.09465</v>
      </c>
      <c r="S16" s="510">
        <v>1945.52927</v>
      </c>
      <c r="T16" s="510">
        <v>-712.43461000000002</v>
      </c>
      <c r="U16" s="560"/>
      <c r="V16" s="473" t="s">
        <v>174</v>
      </c>
      <c r="W16" s="633"/>
      <c r="X16" s="560"/>
      <c r="Y16" s="510">
        <v>14701.911700000001</v>
      </c>
      <c r="Z16" s="510">
        <v>14484.55941</v>
      </c>
      <c r="AA16" s="510">
        <v>217.35229000000001</v>
      </c>
      <c r="AB16" s="510">
        <v>2764.4282899999998</v>
      </c>
      <c r="AC16" s="510">
        <v>2367.94776</v>
      </c>
      <c r="AD16" s="510">
        <v>396.48052999999999</v>
      </c>
      <c r="AE16" s="473" t="s">
        <v>174</v>
      </c>
      <c r="AF16" s="633"/>
      <c r="AG16" s="510">
        <v>18777.552489999998</v>
      </c>
      <c r="AH16" s="510">
        <v>11040.742459999999</v>
      </c>
      <c r="AI16" s="510">
        <v>7736.8100299999996</v>
      </c>
      <c r="AJ16" s="510">
        <v>8623.0187299999998</v>
      </c>
      <c r="AK16" s="510">
        <v>10093.74676</v>
      </c>
      <c r="AL16" s="510">
        <v>-1470.72804</v>
      </c>
      <c r="AM16" s="510">
        <v>44866.911209999998</v>
      </c>
      <c r="AN16" s="510">
        <v>37986.99639</v>
      </c>
      <c r="AO16" s="510">
        <v>6879.91482</v>
      </c>
      <c r="AP16" s="634"/>
      <c r="AQ16" s="543"/>
      <c r="AR16" s="543"/>
      <c r="AS16" s="635"/>
      <c r="AT16" s="636"/>
      <c r="AU16" s="636"/>
      <c r="AV16" s="636"/>
      <c r="AW16" s="637"/>
      <c r="AX16" s="637"/>
      <c r="AY16" s="637"/>
      <c r="AZ16" s="638"/>
      <c r="BA16" s="638"/>
      <c r="BB16" s="638"/>
      <c r="BC16" s="637"/>
      <c r="BD16" s="637"/>
      <c r="BE16" s="637"/>
      <c r="BF16" s="639"/>
      <c r="BG16" s="634"/>
      <c r="BH16" s="634"/>
      <c r="BI16" s="634"/>
      <c r="BJ16" s="634"/>
      <c r="BK16" s="634"/>
      <c r="BL16" s="634"/>
      <c r="BM16" s="634"/>
      <c r="BN16" s="634"/>
      <c r="BO16" s="634"/>
      <c r="BP16" s="634"/>
      <c r="BQ16" s="634"/>
      <c r="BR16" s="634"/>
      <c r="BS16" s="640"/>
      <c r="BT16" s="640"/>
      <c r="BU16" s="640"/>
      <c r="BV16" s="640"/>
      <c r="BW16" s="640"/>
      <c r="BX16" s="640"/>
      <c r="BY16" s="640"/>
      <c r="BZ16" s="640"/>
      <c r="CA16" s="640"/>
      <c r="CB16" s="640"/>
      <c r="CC16" s="640"/>
      <c r="CD16" s="640"/>
      <c r="CE16" s="640"/>
      <c r="CF16" s="640"/>
      <c r="CG16" s="640"/>
      <c r="CH16" s="640"/>
      <c r="CI16" s="640"/>
      <c r="CJ16" s="640"/>
      <c r="CK16" s="640"/>
      <c r="CL16" s="640"/>
      <c r="CM16" s="640"/>
      <c r="CN16" s="640"/>
      <c r="CO16" s="640"/>
      <c r="CP16" s="640"/>
      <c r="CQ16" s="640"/>
      <c r="CR16" s="634"/>
      <c r="CS16" s="634"/>
      <c r="CT16" s="634"/>
      <c r="CU16" s="634"/>
      <c r="CV16" s="634"/>
      <c r="CW16" s="640"/>
      <c r="CX16" s="640"/>
      <c r="CY16" s="640"/>
      <c r="CZ16" s="640"/>
      <c r="DA16" s="640"/>
      <c r="DB16" s="640"/>
      <c r="DC16" s="640"/>
      <c r="DD16" s="640"/>
      <c r="DE16" s="640"/>
      <c r="DF16" s="640"/>
      <c r="DG16" s="640"/>
    </row>
    <row r="17" spans="1:111" s="641" customFormat="1" ht="18.75" customHeight="1">
      <c r="A17" s="498" t="s">
        <v>170</v>
      </c>
      <c r="B17" s="633"/>
      <c r="C17" s="509">
        <v>194546.07331000001</v>
      </c>
      <c r="D17" s="509">
        <v>139639.83369</v>
      </c>
      <c r="E17" s="509">
        <v>54906.23962</v>
      </c>
      <c r="F17" s="510">
        <v>1028.2257199999999</v>
      </c>
      <c r="G17" s="510">
        <v>275.90969000000001</v>
      </c>
      <c r="H17" s="510">
        <v>752.31602999999996</v>
      </c>
      <c r="I17" s="510">
        <v>10412.13826</v>
      </c>
      <c r="J17" s="510">
        <v>5179.7838000000002</v>
      </c>
      <c r="K17" s="510">
        <v>5232.3544600000005</v>
      </c>
      <c r="L17" s="498" t="s">
        <v>170</v>
      </c>
      <c r="M17" s="633"/>
      <c r="N17" s="633"/>
      <c r="O17" s="511">
        <v>115014.76514</v>
      </c>
      <c r="P17" s="511">
        <v>85184.233779999995</v>
      </c>
      <c r="Q17" s="510">
        <v>29830.531340000001</v>
      </c>
      <c r="R17" s="510">
        <v>1615.4800700000001</v>
      </c>
      <c r="S17" s="510">
        <v>1452.2173499999999</v>
      </c>
      <c r="T17" s="510">
        <v>163.26273000000009</v>
      </c>
      <c r="U17" s="560"/>
      <c r="V17" s="498" t="s">
        <v>170</v>
      </c>
      <c r="W17" s="633"/>
      <c r="X17" s="560"/>
      <c r="Y17" s="510">
        <v>18596.607019999999</v>
      </c>
      <c r="Z17" s="510">
        <v>18460.620559999999</v>
      </c>
      <c r="AA17" s="510">
        <v>135.98646000000008</v>
      </c>
      <c r="AB17" s="510">
        <v>3696.9860799999997</v>
      </c>
      <c r="AC17" s="510">
        <v>2244.2070800000001</v>
      </c>
      <c r="AD17" s="510">
        <v>1452.77899</v>
      </c>
      <c r="AE17" s="498" t="s">
        <v>170</v>
      </c>
      <c r="AF17" s="633"/>
      <c r="AG17" s="510">
        <v>34087.437820000006</v>
      </c>
      <c r="AH17" s="510">
        <v>19958.717220000002</v>
      </c>
      <c r="AI17" s="510">
        <v>14128.720599999999</v>
      </c>
      <c r="AJ17" s="510">
        <v>10094.433199999999</v>
      </c>
      <c r="AK17" s="510">
        <v>6884.1442200000001</v>
      </c>
      <c r="AL17" s="510">
        <v>3210.2889999999998</v>
      </c>
      <c r="AM17" s="510">
        <v>66475.46411999999</v>
      </c>
      <c r="AN17" s="510">
        <v>47547.689060000004</v>
      </c>
      <c r="AO17" s="510">
        <v>18927.77506</v>
      </c>
      <c r="AP17" s="634"/>
      <c r="AQ17" s="543"/>
      <c r="AR17" s="543"/>
      <c r="AS17" s="635"/>
      <c r="AT17" s="636"/>
      <c r="AU17" s="636"/>
      <c r="AV17" s="636"/>
      <c r="AW17" s="637"/>
      <c r="AX17" s="637"/>
      <c r="AY17" s="637"/>
      <c r="AZ17" s="638"/>
      <c r="BA17" s="638"/>
      <c r="BB17" s="638"/>
      <c r="BC17" s="637"/>
      <c r="BD17" s="637"/>
      <c r="BE17" s="637"/>
      <c r="BF17" s="639"/>
      <c r="BG17" s="634"/>
      <c r="BH17" s="634"/>
      <c r="BI17" s="634"/>
      <c r="BJ17" s="634"/>
      <c r="BK17" s="634"/>
      <c r="BL17" s="634"/>
      <c r="BM17" s="634"/>
      <c r="BN17" s="634"/>
      <c r="BO17" s="634"/>
      <c r="BP17" s="634"/>
      <c r="BQ17" s="634"/>
      <c r="BR17" s="634"/>
      <c r="BS17" s="640"/>
      <c r="BT17" s="640"/>
      <c r="BU17" s="640"/>
      <c r="BV17" s="640"/>
      <c r="BW17" s="640"/>
      <c r="BX17" s="640"/>
      <c r="BY17" s="640"/>
      <c r="BZ17" s="640"/>
      <c r="CA17" s="640"/>
      <c r="CB17" s="640"/>
      <c r="CC17" s="640"/>
      <c r="CD17" s="640"/>
      <c r="CE17" s="640"/>
      <c r="CF17" s="640"/>
      <c r="CG17" s="640"/>
      <c r="CH17" s="640"/>
      <c r="CI17" s="640"/>
      <c r="CJ17" s="640"/>
      <c r="CK17" s="640"/>
      <c r="CL17" s="640"/>
      <c r="CM17" s="640"/>
      <c r="CN17" s="640"/>
      <c r="CO17" s="640"/>
      <c r="CP17" s="640"/>
      <c r="CQ17" s="640"/>
      <c r="CR17" s="634"/>
      <c r="CS17" s="634"/>
      <c r="CT17" s="634"/>
      <c r="CU17" s="634"/>
      <c r="CV17" s="634"/>
      <c r="CW17" s="640"/>
      <c r="CX17" s="640"/>
      <c r="CY17" s="640"/>
      <c r="CZ17" s="640"/>
      <c r="DA17" s="640"/>
      <c r="DB17" s="640"/>
      <c r="DC17" s="640"/>
      <c r="DD17" s="640"/>
      <c r="DE17" s="640"/>
      <c r="DF17" s="640"/>
      <c r="DG17" s="640"/>
    </row>
    <row r="18" spans="1:111" s="389" customFormat="1" ht="10.5" customHeight="1">
      <c r="A18" s="642"/>
      <c r="B18" s="643"/>
      <c r="C18" s="644"/>
      <c r="D18" s="644"/>
      <c r="E18" s="644"/>
      <c r="F18" s="645"/>
      <c r="G18" s="645"/>
      <c r="H18" s="645"/>
      <c r="I18" s="645"/>
      <c r="J18" s="645"/>
      <c r="K18" s="645"/>
      <c r="L18" s="642"/>
      <c r="M18" s="643"/>
      <c r="N18" s="643"/>
      <c r="O18" s="646"/>
      <c r="P18" s="646"/>
      <c r="Q18" s="645"/>
      <c r="R18" s="645"/>
      <c r="S18" s="645"/>
      <c r="T18" s="645"/>
      <c r="U18" s="647"/>
      <c r="V18" s="642"/>
      <c r="W18" s="643"/>
      <c r="X18" s="647"/>
      <c r="Y18" s="645"/>
      <c r="Z18" s="645"/>
      <c r="AA18" s="645"/>
      <c r="AB18" s="645"/>
      <c r="AC18" s="645"/>
      <c r="AD18" s="645"/>
      <c r="AE18" s="642"/>
      <c r="AF18" s="643"/>
      <c r="AG18" s="645"/>
      <c r="AH18" s="645"/>
      <c r="AI18" s="645"/>
      <c r="AJ18" s="645"/>
      <c r="AK18" s="645"/>
      <c r="AL18" s="645"/>
      <c r="AM18" s="645"/>
      <c r="AN18" s="645"/>
      <c r="AO18" s="645"/>
      <c r="AQ18" s="432"/>
      <c r="AR18" s="432"/>
      <c r="AS18" s="390"/>
      <c r="AT18" s="391"/>
      <c r="AU18" s="391"/>
      <c r="AV18" s="391"/>
      <c r="AW18" s="392"/>
      <c r="AX18" s="392"/>
      <c r="AY18" s="392"/>
      <c r="AZ18" s="393"/>
      <c r="BA18" s="393"/>
      <c r="BB18" s="393"/>
      <c r="BC18" s="392"/>
      <c r="BD18" s="392"/>
      <c r="BE18" s="392"/>
      <c r="BF18" s="394"/>
    </row>
    <row r="19" spans="1:111" s="389" customFormat="1" ht="9.75" customHeight="1">
      <c r="A19" s="426"/>
      <c r="B19" s="432"/>
      <c r="C19" s="423"/>
      <c r="D19" s="423"/>
      <c r="E19" s="423"/>
      <c r="F19" s="425"/>
      <c r="G19" s="425"/>
      <c r="H19" s="425"/>
      <c r="I19" s="425"/>
      <c r="J19" s="425"/>
      <c r="K19" s="425"/>
      <c r="L19" s="426"/>
      <c r="M19" s="432"/>
      <c r="N19" s="432"/>
      <c r="O19" s="424"/>
      <c r="P19" s="424"/>
      <c r="Q19" s="425"/>
      <c r="R19" s="425"/>
      <c r="S19" s="425"/>
      <c r="T19" s="425"/>
      <c r="U19" s="439"/>
      <c r="V19" s="426"/>
      <c r="W19" s="432"/>
      <c r="X19" s="439"/>
      <c r="Y19" s="425"/>
      <c r="Z19" s="425"/>
      <c r="AA19" s="425"/>
      <c r="AB19" s="425"/>
      <c r="AC19" s="425"/>
      <c r="AD19" s="425"/>
      <c r="AE19" s="426"/>
      <c r="AF19" s="432"/>
      <c r="AG19" s="425"/>
      <c r="AH19" s="425"/>
      <c r="AI19" s="425"/>
      <c r="AJ19" s="425"/>
      <c r="AK19" s="425"/>
      <c r="AL19" s="425"/>
      <c r="AM19" s="425"/>
      <c r="AN19" s="425"/>
      <c r="AO19" s="425"/>
      <c r="AQ19" s="432"/>
      <c r="AR19" s="432"/>
      <c r="AS19" s="390"/>
      <c r="AT19" s="391"/>
      <c r="AU19" s="391"/>
      <c r="AV19" s="391"/>
      <c r="AW19" s="392"/>
      <c r="AX19" s="392"/>
      <c r="AY19" s="392"/>
      <c r="AZ19" s="393"/>
      <c r="BA19" s="393"/>
      <c r="BB19" s="393"/>
      <c r="BC19" s="392"/>
      <c r="BD19" s="392"/>
      <c r="BE19" s="392"/>
      <c r="BF19" s="394"/>
    </row>
    <row r="20" spans="1:111" s="397" customFormat="1" ht="16.5" customHeight="1">
      <c r="A20" s="429">
        <v>2016</v>
      </c>
      <c r="B20" s="413" t="s">
        <v>32</v>
      </c>
      <c r="C20" s="423">
        <v>39710.57389</v>
      </c>
      <c r="D20" s="423">
        <v>24217.490140000002</v>
      </c>
      <c r="E20" s="423">
        <v>15493.08375</v>
      </c>
      <c r="F20" s="425">
        <v>-172.02557999999999</v>
      </c>
      <c r="G20" s="425">
        <v>64.38776</v>
      </c>
      <c r="H20" s="425">
        <v>-236.41334000000001</v>
      </c>
      <c r="I20" s="425">
        <v>5206.07305</v>
      </c>
      <c r="J20" s="425">
        <v>3460.8809700000002</v>
      </c>
      <c r="K20" s="425">
        <v>1745.19208</v>
      </c>
      <c r="L20" s="429">
        <v>2016</v>
      </c>
      <c r="M20" s="413" t="s">
        <v>32</v>
      </c>
      <c r="N20" s="430"/>
      <c r="O20" s="424">
        <v>13030.869769999999</v>
      </c>
      <c r="P20" s="424">
        <v>12899.71098</v>
      </c>
      <c r="Q20" s="425">
        <v>131.15879000000001</v>
      </c>
      <c r="R20" s="425">
        <v>2137.5310300000001</v>
      </c>
      <c r="S20" s="425">
        <v>600.90007000000003</v>
      </c>
      <c r="T20" s="425">
        <v>1536.6309699999999</v>
      </c>
      <c r="U20" s="430"/>
      <c r="V20" s="648">
        <v>2016</v>
      </c>
      <c r="W20" s="649" t="s">
        <v>32</v>
      </c>
      <c r="X20" s="656"/>
      <c r="Y20" s="650">
        <v>2808.9251199999999</v>
      </c>
      <c r="Z20" s="650">
        <v>2612.9832000000001</v>
      </c>
      <c r="AA20" s="650">
        <v>195.94192000000001</v>
      </c>
      <c r="AB20" s="650">
        <v>1229.6675</v>
      </c>
      <c r="AC20" s="650">
        <v>574.01563999999996</v>
      </c>
      <c r="AD20" s="650">
        <v>655.65187000000003</v>
      </c>
      <c r="AE20" s="648">
        <v>2016</v>
      </c>
      <c r="AF20" s="649" t="s">
        <v>32</v>
      </c>
      <c r="AG20" s="650">
        <v>12328.99771</v>
      </c>
      <c r="AH20" s="650">
        <v>1495.40542</v>
      </c>
      <c r="AI20" s="650">
        <v>10833.592290000001</v>
      </c>
      <c r="AJ20" s="650">
        <v>3140.5352800000001</v>
      </c>
      <c r="AK20" s="650">
        <v>2509.2061100000001</v>
      </c>
      <c r="AL20" s="650">
        <v>631.32916999999998</v>
      </c>
      <c r="AM20" s="650">
        <v>19508.125619999999</v>
      </c>
      <c r="AN20" s="650">
        <v>7191.6103700000003</v>
      </c>
      <c r="AO20" s="650">
        <v>12316.51525</v>
      </c>
      <c r="AP20" s="651"/>
      <c r="AQ20" s="543"/>
      <c r="AR20" s="543"/>
      <c r="AS20" s="635"/>
      <c r="AT20" s="636"/>
      <c r="AU20" s="636"/>
      <c r="AV20" s="636"/>
      <c r="AW20" s="637"/>
      <c r="AX20" s="637"/>
      <c r="AY20" s="637"/>
      <c r="AZ20" s="638"/>
      <c r="BA20" s="638"/>
      <c r="BB20" s="638"/>
      <c r="BC20" s="652"/>
      <c r="BD20" s="652"/>
      <c r="BE20" s="652"/>
      <c r="BF20" s="653"/>
      <c r="BG20" s="654"/>
      <c r="BH20" s="654"/>
      <c r="BI20" s="654"/>
      <c r="BJ20" s="654"/>
      <c r="BK20" s="654"/>
      <c r="BL20" s="654"/>
      <c r="BM20" s="654"/>
      <c r="BN20" s="654"/>
      <c r="BO20" s="654"/>
      <c r="BP20" s="654"/>
      <c r="BQ20" s="654"/>
      <c r="BR20" s="654"/>
      <c r="BS20" s="655"/>
      <c r="BT20" s="655"/>
      <c r="BU20" s="655"/>
      <c r="BV20" s="655"/>
      <c r="BW20" s="655"/>
      <c r="BX20" s="655"/>
      <c r="BY20" s="655"/>
      <c r="BZ20" s="655"/>
      <c r="CA20" s="655"/>
      <c r="CB20" s="655"/>
      <c r="CC20" s="655"/>
      <c r="CD20" s="655"/>
      <c r="CE20" s="655"/>
      <c r="CF20" s="655"/>
      <c r="CG20" s="655"/>
      <c r="CH20" s="655"/>
      <c r="CI20" s="655"/>
      <c r="CJ20" s="655"/>
      <c r="CK20" s="655"/>
      <c r="CL20" s="655"/>
      <c r="CM20" s="655"/>
      <c r="CN20" s="655"/>
      <c r="CO20" s="655"/>
      <c r="CP20" s="655"/>
      <c r="CQ20" s="655"/>
      <c r="CR20" s="655"/>
      <c r="CS20" s="655"/>
      <c r="CT20" s="655"/>
      <c r="CU20" s="655"/>
      <c r="CV20" s="655"/>
      <c r="CW20" s="655"/>
      <c r="CX20" s="655"/>
      <c r="CY20" s="655"/>
      <c r="CZ20" s="655"/>
      <c r="DA20" s="655"/>
      <c r="DB20" s="655"/>
      <c r="DC20" s="655"/>
      <c r="DD20" s="655"/>
      <c r="DE20" s="655"/>
      <c r="DF20" s="655"/>
      <c r="DG20" s="655"/>
    </row>
    <row r="21" spans="1:111" s="397" customFormat="1" ht="16.5" customHeight="1">
      <c r="A21" s="429"/>
      <c r="B21" s="413" t="s">
        <v>33</v>
      </c>
      <c r="C21" s="423">
        <v>31128.356660000001</v>
      </c>
      <c r="D21" s="423">
        <v>20576.990229999999</v>
      </c>
      <c r="E21" s="423">
        <v>10551.36643</v>
      </c>
      <c r="F21" s="425">
        <v>-74.637039999999999</v>
      </c>
      <c r="G21" s="425">
        <v>0</v>
      </c>
      <c r="H21" s="425">
        <v>-74.637039999999999</v>
      </c>
      <c r="I21" s="425">
        <v>4972.5832200000004</v>
      </c>
      <c r="J21" s="425">
        <v>3337.6011899999999</v>
      </c>
      <c r="K21" s="425">
        <v>1634.9820199999999</v>
      </c>
      <c r="L21" s="429"/>
      <c r="M21" s="413" t="s">
        <v>33</v>
      </c>
      <c r="N21" s="430"/>
      <c r="O21" s="424">
        <v>17365.400740000001</v>
      </c>
      <c r="P21" s="424">
        <v>11122.182919999999</v>
      </c>
      <c r="Q21" s="425">
        <v>6243.2178199999998</v>
      </c>
      <c r="R21" s="425">
        <v>704.98186999999996</v>
      </c>
      <c r="S21" s="425">
        <v>244.39465999999999</v>
      </c>
      <c r="T21" s="425">
        <v>460.5872</v>
      </c>
      <c r="U21" s="430"/>
      <c r="V21" s="648"/>
      <c r="W21" s="649" t="s">
        <v>33</v>
      </c>
      <c r="X21" s="656"/>
      <c r="Y21" s="650">
        <v>1990.90662</v>
      </c>
      <c r="Z21" s="650">
        <v>1979.25164</v>
      </c>
      <c r="AA21" s="650">
        <v>11.65497</v>
      </c>
      <c r="AB21" s="650">
        <v>1414.94309</v>
      </c>
      <c r="AC21" s="650">
        <v>672.93548999999996</v>
      </c>
      <c r="AD21" s="650">
        <v>742.00759000000005</v>
      </c>
      <c r="AE21" s="648"/>
      <c r="AF21" s="649" t="s">
        <v>33</v>
      </c>
      <c r="AG21" s="650">
        <v>1815.66059</v>
      </c>
      <c r="AH21" s="650">
        <v>1345.96057</v>
      </c>
      <c r="AI21" s="650">
        <v>469.70001999999999</v>
      </c>
      <c r="AJ21" s="650">
        <v>2938.5175899999999</v>
      </c>
      <c r="AK21" s="650">
        <v>1874.6637499999999</v>
      </c>
      <c r="AL21" s="650">
        <v>1063.85384</v>
      </c>
      <c r="AM21" s="650">
        <v>8160.0278799999996</v>
      </c>
      <c r="AN21" s="650">
        <v>5872.8114500000001</v>
      </c>
      <c r="AO21" s="650">
        <v>2287.2164299999999</v>
      </c>
      <c r="AP21" s="651"/>
      <c r="AQ21" s="543"/>
      <c r="AR21" s="543"/>
      <c r="AS21" s="635"/>
      <c r="AT21" s="636"/>
      <c r="AU21" s="636"/>
      <c r="AV21" s="636"/>
      <c r="AW21" s="637"/>
      <c r="AX21" s="637"/>
      <c r="AY21" s="637"/>
      <c r="AZ21" s="638"/>
      <c r="BA21" s="638"/>
      <c r="BB21" s="638"/>
      <c r="BC21" s="652"/>
      <c r="BD21" s="652"/>
      <c r="BE21" s="652"/>
      <c r="BF21" s="653"/>
      <c r="BG21" s="654"/>
      <c r="BH21" s="654"/>
      <c r="BI21" s="654"/>
      <c r="BJ21" s="654"/>
      <c r="BK21" s="654"/>
      <c r="BL21" s="654"/>
      <c r="BM21" s="654"/>
      <c r="BN21" s="654"/>
      <c r="BO21" s="654"/>
      <c r="BP21" s="654"/>
      <c r="BQ21" s="654"/>
      <c r="BR21" s="654"/>
      <c r="BS21" s="655"/>
      <c r="BT21" s="655"/>
      <c r="BU21" s="655"/>
      <c r="BV21" s="655"/>
      <c r="BW21" s="655"/>
      <c r="BX21" s="655"/>
      <c r="BY21" s="655"/>
      <c r="BZ21" s="655"/>
      <c r="CA21" s="655"/>
      <c r="CB21" s="655"/>
      <c r="CC21" s="655"/>
      <c r="CD21" s="655"/>
      <c r="CE21" s="655"/>
      <c r="CF21" s="655"/>
      <c r="CG21" s="655"/>
      <c r="CH21" s="655"/>
      <c r="CI21" s="655"/>
      <c r="CJ21" s="655"/>
      <c r="CK21" s="655"/>
      <c r="CL21" s="655"/>
      <c r="CM21" s="655"/>
      <c r="CN21" s="655"/>
      <c r="CO21" s="655"/>
      <c r="CP21" s="655"/>
      <c r="CQ21" s="655"/>
      <c r="CR21" s="655"/>
      <c r="CS21" s="655"/>
      <c r="CT21" s="655"/>
      <c r="CU21" s="655"/>
      <c r="CV21" s="655"/>
      <c r="CW21" s="655"/>
      <c r="CX21" s="655"/>
      <c r="CY21" s="655"/>
      <c r="CZ21" s="655"/>
      <c r="DA21" s="655"/>
      <c r="DB21" s="655"/>
      <c r="DC21" s="655"/>
      <c r="DD21" s="655"/>
      <c r="DE21" s="655"/>
      <c r="DF21" s="655"/>
      <c r="DG21" s="655"/>
    </row>
    <row r="22" spans="1:111" s="397" customFormat="1" ht="16.5" customHeight="1">
      <c r="A22" s="429"/>
      <c r="B22" s="413" t="s">
        <v>34</v>
      </c>
      <c r="C22" s="423">
        <v>33359.42035</v>
      </c>
      <c r="D22" s="423">
        <v>25391.914089999998</v>
      </c>
      <c r="E22" s="423">
        <v>7967.5062600000001</v>
      </c>
      <c r="F22" s="425">
        <v>4.98536</v>
      </c>
      <c r="G22" s="425">
        <v>9.5019999999999993E-2</v>
      </c>
      <c r="H22" s="425">
        <v>4.8903400000000001</v>
      </c>
      <c r="I22" s="425">
        <v>6999.8014599999997</v>
      </c>
      <c r="J22" s="425">
        <v>3639.0297799999998</v>
      </c>
      <c r="K22" s="425">
        <v>3360.7716799999998</v>
      </c>
      <c r="L22" s="429"/>
      <c r="M22" s="413" t="s">
        <v>34</v>
      </c>
      <c r="N22" s="430"/>
      <c r="O22" s="424">
        <v>13410.759969999999</v>
      </c>
      <c r="P22" s="424">
        <v>14366.94997</v>
      </c>
      <c r="Q22" s="425">
        <v>-956.19</v>
      </c>
      <c r="R22" s="425">
        <v>1038.2398700000001</v>
      </c>
      <c r="S22" s="425">
        <v>169.56630999999999</v>
      </c>
      <c r="T22" s="425">
        <v>868.67355999999995</v>
      </c>
      <c r="U22" s="430"/>
      <c r="V22" s="648"/>
      <c r="W22" s="649" t="s">
        <v>34</v>
      </c>
      <c r="X22" s="656"/>
      <c r="Y22" s="650">
        <v>2394.2121099999999</v>
      </c>
      <c r="Z22" s="650">
        <v>2260.7158800000002</v>
      </c>
      <c r="AA22" s="650">
        <v>133.49623</v>
      </c>
      <c r="AB22" s="650">
        <v>926.98506999999995</v>
      </c>
      <c r="AC22" s="650">
        <v>1190.3036099999999</v>
      </c>
      <c r="AD22" s="650">
        <v>-263.31853999999998</v>
      </c>
      <c r="AE22" s="648"/>
      <c r="AF22" s="649" t="s">
        <v>34</v>
      </c>
      <c r="AG22" s="650">
        <v>4071.4544700000001</v>
      </c>
      <c r="AH22" s="650">
        <v>1444.3341499999999</v>
      </c>
      <c r="AI22" s="650">
        <v>2627.12032</v>
      </c>
      <c r="AJ22" s="650">
        <v>4512.9820399999999</v>
      </c>
      <c r="AK22" s="650">
        <v>2320.9193799999998</v>
      </c>
      <c r="AL22" s="650">
        <v>2192.0626600000001</v>
      </c>
      <c r="AM22" s="650">
        <v>11905.633690000001</v>
      </c>
      <c r="AN22" s="650">
        <v>7216.2730199999996</v>
      </c>
      <c r="AO22" s="650">
        <v>4689.36067</v>
      </c>
      <c r="AP22" s="651"/>
      <c r="AQ22" s="543"/>
      <c r="AR22" s="543"/>
      <c r="AS22" s="635"/>
      <c r="AT22" s="636"/>
      <c r="AU22" s="636"/>
      <c r="AV22" s="636"/>
      <c r="AW22" s="637"/>
      <c r="AX22" s="637"/>
      <c r="AY22" s="637"/>
      <c r="AZ22" s="638"/>
      <c r="BA22" s="638"/>
      <c r="BB22" s="638"/>
      <c r="BC22" s="652"/>
      <c r="BD22" s="652"/>
      <c r="BE22" s="652"/>
      <c r="BF22" s="653"/>
      <c r="BG22" s="654"/>
      <c r="BH22" s="654"/>
      <c r="BI22" s="654"/>
      <c r="BJ22" s="654"/>
      <c r="BK22" s="654"/>
      <c r="BL22" s="654"/>
      <c r="BM22" s="654"/>
      <c r="BN22" s="654"/>
      <c r="BO22" s="654"/>
      <c r="BP22" s="654"/>
      <c r="BQ22" s="654"/>
      <c r="BR22" s="654"/>
      <c r="BS22" s="655"/>
      <c r="BT22" s="655"/>
      <c r="BU22" s="655"/>
      <c r="BV22" s="655"/>
      <c r="BW22" s="655"/>
      <c r="BX22" s="655"/>
      <c r="BY22" s="655"/>
      <c r="BZ22" s="655"/>
      <c r="CA22" s="655"/>
      <c r="CB22" s="655"/>
      <c r="CC22" s="655"/>
      <c r="CD22" s="655"/>
      <c r="CE22" s="655"/>
      <c r="CF22" s="655"/>
      <c r="CG22" s="655"/>
      <c r="CH22" s="655"/>
      <c r="CI22" s="655"/>
      <c r="CJ22" s="655"/>
      <c r="CK22" s="655"/>
      <c r="CL22" s="655"/>
      <c r="CM22" s="655"/>
      <c r="CN22" s="655"/>
      <c r="CO22" s="655"/>
      <c r="CP22" s="655"/>
      <c r="CQ22" s="655"/>
      <c r="CR22" s="655"/>
      <c r="CS22" s="655"/>
      <c r="CT22" s="655"/>
      <c r="CU22" s="655"/>
      <c r="CV22" s="655"/>
      <c r="CW22" s="655"/>
      <c r="CX22" s="655"/>
      <c r="CY22" s="655"/>
      <c r="CZ22" s="655"/>
      <c r="DA22" s="655"/>
      <c r="DB22" s="655"/>
      <c r="DC22" s="655"/>
      <c r="DD22" s="655"/>
      <c r="DE22" s="655"/>
      <c r="DF22" s="655"/>
      <c r="DG22" s="655"/>
    </row>
    <row r="23" spans="1:111" s="397" customFormat="1" ht="16.5" customHeight="1">
      <c r="A23" s="429"/>
      <c r="B23" s="413" t="s">
        <v>35</v>
      </c>
      <c r="C23" s="423">
        <v>39267.375979999997</v>
      </c>
      <c r="D23" s="423">
        <v>26254.502949999998</v>
      </c>
      <c r="E23" s="423">
        <v>13012.873030000001</v>
      </c>
      <c r="F23" s="425">
        <v>38.051439999999999</v>
      </c>
      <c r="G23" s="425">
        <v>1.8610000000000002E-2</v>
      </c>
      <c r="H23" s="425">
        <v>38.032820000000001</v>
      </c>
      <c r="I23" s="425">
        <v>6046.1707299999998</v>
      </c>
      <c r="J23" s="425">
        <v>4578.0676599999997</v>
      </c>
      <c r="K23" s="425">
        <v>1468.1030800000001</v>
      </c>
      <c r="L23" s="429"/>
      <c r="M23" s="413" t="s">
        <v>35</v>
      </c>
      <c r="N23" s="430"/>
      <c r="O23" s="424">
        <v>19458.89543</v>
      </c>
      <c r="P23" s="424">
        <v>12737.564189999999</v>
      </c>
      <c r="Q23" s="425">
        <v>6721.3312400000004</v>
      </c>
      <c r="R23" s="425">
        <v>809.69308999999998</v>
      </c>
      <c r="S23" s="425">
        <v>650.57794999999999</v>
      </c>
      <c r="T23" s="425">
        <v>159.11514</v>
      </c>
      <c r="U23" s="430"/>
      <c r="V23" s="648"/>
      <c r="W23" s="649" t="s">
        <v>35</v>
      </c>
      <c r="X23" s="656"/>
      <c r="Y23" s="650">
        <v>4266.7302200000004</v>
      </c>
      <c r="Z23" s="650">
        <v>2179.8298300000001</v>
      </c>
      <c r="AA23" s="650">
        <v>2086.9003899999998</v>
      </c>
      <c r="AB23" s="650">
        <v>1042.9074599999999</v>
      </c>
      <c r="AC23" s="650">
        <v>1337.0439699999999</v>
      </c>
      <c r="AD23" s="650">
        <v>-294.13652000000002</v>
      </c>
      <c r="AE23" s="648"/>
      <c r="AF23" s="649" t="s">
        <v>35</v>
      </c>
      <c r="AG23" s="650">
        <v>4379.13465</v>
      </c>
      <c r="AH23" s="650">
        <v>2173.1029800000001</v>
      </c>
      <c r="AI23" s="650">
        <v>2206.0316699999998</v>
      </c>
      <c r="AJ23" s="650">
        <v>3225.79297</v>
      </c>
      <c r="AK23" s="650">
        <v>2598.2977500000002</v>
      </c>
      <c r="AL23" s="650">
        <v>627.49522000000002</v>
      </c>
      <c r="AM23" s="650">
        <v>12914.56529</v>
      </c>
      <c r="AN23" s="650">
        <v>8288.2745300000006</v>
      </c>
      <c r="AO23" s="650">
        <v>4626.2907599999999</v>
      </c>
      <c r="AP23" s="651"/>
      <c r="AQ23" s="543"/>
      <c r="AR23" s="543"/>
      <c r="AS23" s="635"/>
      <c r="AT23" s="636"/>
      <c r="AU23" s="636"/>
      <c r="AV23" s="636"/>
      <c r="AW23" s="637"/>
      <c r="AX23" s="637"/>
      <c r="AY23" s="637"/>
      <c r="AZ23" s="638"/>
      <c r="BA23" s="638"/>
      <c r="BB23" s="638"/>
      <c r="BC23" s="652"/>
      <c r="BD23" s="652"/>
      <c r="BE23" s="652"/>
      <c r="BF23" s="653"/>
      <c r="BG23" s="654"/>
      <c r="BH23" s="654"/>
      <c r="BI23" s="654"/>
      <c r="BJ23" s="654"/>
      <c r="BK23" s="654"/>
      <c r="BL23" s="654"/>
      <c r="BM23" s="654"/>
      <c r="BN23" s="654"/>
      <c r="BO23" s="654"/>
      <c r="BP23" s="654"/>
      <c r="BQ23" s="654"/>
      <c r="BR23" s="654"/>
      <c r="BS23" s="655"/>
      <c r="BT23" s="655"/>
      <c r="BU23" s="655"/>
      <c r="BV23" s="655"/>
      <c r="BW23" s="655"/>
      <c r="BX23" s="655"/>
      <c r="BY23" s="655"/>
      <c r="BZ23" s="655"/>
      <c r="CA23" s="655"/>
      <c r="CB23" s="655"/>
      <c r="CC23" s="655"/>
      <c r="CD23" s="655"/>
      <c r="CE23" s="655"/>
      <c r="CF23" s="655"/>
      <c r="CG23" s="655"/>
      <c r="CH23" s="655"/>
      <c r="CI23" s="655"/>
      <c r="CJ23" s="655"/>
      <c r="CK23" s="655"/>
      <c r="CL23" s="655"/>
      <c r="CM23" s="655"/>
      <c r="CN23" s="655"/>
      <c r="CO23" s="655"/>
      <c r="CP23" s="655"/>
      <c r="CQ23" s="655"/>
      <c r="CR23" s="655"/>
      <c r="CS23" s="655"/>
      <c r="CT23" s="655"/>
      <c r="CU23" s="655"/>
      <c r="CV23" s="655"/>
      <c r="CW23" s="655"/>
      <c r="CX23" s="655"/>
      <c r="CY23" s="655"/>
      <c r="CZ23" s="655"/>
      <c r="DA23" s="655"/>
      <c r="DB23" s="655"/>
      <c r="DC23" s="655"/>
      <c r="DD23" s="655"/>
      <c r="DE23" s="655"/>
      <c r="DF23" s="655"/>
      <c r="DG23" s="655"/>
    </row>
    <row r="24" spans="1:111" s="397" customFormat="1" ht="16.5" customHeight="1">
      <c r="A24" s="430"/>
      <c r="B24" s="430"/>
      <c r="C24" s="423"/>
      <c r="D24" s="423"/>
      <c r="E24" s="423"/>
      <c r="F24" s="425"/>
      <c r="G24" s="425"/>
      <c r="H24" s="425"/>
      <c r="I24" s="425"/>
      <c r="J24" s="425"/>
      <c r="K24" s="425"/>
      <c r="L24" s="430"/>
      <c r="M24" s="430"/>
      <c r="N24" s="430"/>
      <c r="O24" s="424"/>
      <c r="P24" s="424"/>
      <c r="Q24" s="425"/>
      <c r="R24" s="425"/>
      <c r="S24" s="425"/>
      <c r="T24" s="425"/>
      <c r="U24" s="430"/>
      <c r="V24" s="430"/>
      <c r="W24" s="430"/>
      <c r="X24" s="430"/>
      <c r="Y24" s="425"/>
      <c r="Z24" s="425"/>
      <c r="AA24" s="425"/>
      <c r="AB24" s="425"/>
      <c r="AC24" s="425"/>
      <c r="AD24" s="425"/>
      <c r="AE24" s="430"/>
      <c r="AF24" s="430"/>
      <c r="AG24" s="425"/>
      <c r="AH24" s="425"/>
      <c r="AI24" s="425"/>
      <c r="AJ24" s="425"/>
      <c r="AK24" s="425"/>
      <c r="AL24" s="425"/>
      <c r="AM24" s="425"/>
      <c r="AN24" s="425"/>
      <c r="AO24" s="425"/>
      <c r="AP24" s="431"/>
      <c r="AQ24" s="432"/>
      <c r="AR24" s="432"/>
      <c r="AS24" s="390"/>
      <c r="AT24" s="391"/>
      <c r="AU24" s="391"/>
      <c r="AV24" s="391"/>
      <c r="AW24" s="392"/>
      <c r="AX24" s="392"/>
      <c r="AY24" s="392"/>
      <c r="AZ24" s="393"/>
      <c r="BA24" s="393"/>
      <c r="BB24" s="393"/>
      <c r="BC24" s="395"/>
      <c r="BD24" s="395"/>
      <c r="BE24" s="395"/>
      <c r="BF24" s="396"/>
    </row>
    <row r="25" spans="1:111" s="397" customFormat="1" ht="16.5" customHeight="1">
      <c r="A25" s="429">
        <v>2017</v>
      </c>
      <c r="B25" s="413" t="s">
        <v>32</v>
      </c>
      <c r="C25" s="423">
        <v>41764</v>
      </c>
      <c r="D25" s="423">
        <v>24527</v>
      </c>
      <c r="E25" s="423">
        <v>17237</v>
      </c>
      <c r="F25" s="425">
        <v>-19</v>
      </c>
      <c r="G25" s="425">
        <v>0</v>
      </c>
      <c r="H25" s="425">
        <v>-19</v>
      </c>
      <c r="I25" s="425">
        <v>10295</v>
      </c>
      <c r="J25" s="425">
        <v>3818</v>
      </c>
      <c r="K25" s="425">
        <v>6477</v>
      </c>
      <c r="L25" s="429">
        <v>2017</v>
      </c>
      <c r="M25" s="413" t="s">
        <v>32</v>
      </c>
      <c r="N25" s="428"/>
      <c r="O25" s="424">
        <v>17368</v>
      </c>
      <c r="P25" s="424">
        <v>13460</v>
      </c>
      <c r="Q25" s="425">
        <v>3908</v>
      </c>
      <c r="R25" s="425">
        <v>491</v>
      </c>
      <c r="S25" s="425">
        <v>117</v>
      </c>
      <c r="T25" s="425">
        <v>374</v>
      </c>
      <c r="U25" s="439"/>
      <c r="V25" s="429">
        <v>2017</v>
      </c>
      <c r="W25" s="413" t="s">
        <v>32</v>
      </c>
      <c r="X25" s="439"/>
      <c r="Y25" s="425">
        <v>2812</v>
      </c>
      <c r="Z25" s="425">
        <v>3952</v>
      </c>
      <c r="AA25" s="425">
        <v>-1141</v>
      </c>
      <c r="AB25" s="425">
        <v>2642</v>
      </c>
      <c r="AC25" s="425">
        <v>493</v>
      </c>
      <c r="AD25" s="425">
        <v>2149</v>
      </c>
      <c r="AE25" s="429">
        <v>2017</v>
      </c>
      <c r="AF25" s="413" t="s">
        <v>32</v>
      </c>
      <c r="AG25" s="425">
        <v>2914</v>
      </c>
      <c r="AH25" s="425">
        <v>1385</v>
      </c>
      <c r="AI25" s="425">
        <v>1529</v>
      </c>
      <c r="AJ25" s="425">
        <v>5261</v>
      </c>
      <c r="AK25" s="425">
        <v>1302</v>
      </c>
      <c r="AL25" s="425">
        <v>3960</v>
      </c>
      <c r="AM25" s="425">
        <v>13629</v>
      </c>
      <c r="AN25" s="425">
        <v>7132</v>
      </c>
      <c r="AO25" s="425">
        <v>6497</v>
      </c>
      <c r="AP25" s="431"/>
      <c r="AQ25" s="432"/>
      <c r="AR25" s="432"/>
      <c r="AS25" s="390"/>
      <c r="AT25" s="391"/>
      <c r="AU25" s="391"/>
      <c r="AV25" s="391"/>
      <c r="AW25" s="392"/>
      <c r="AX25" s="392"/>
      <c r="AY25" s="392"/>
      <c r="AZ25" s="393"/>
      <c r="BA25" s="393"/>
      <c r="BB25" s="393"/>
      <c r="BC25" s="395"/>
      <c r="BD25" s="395"/>
      <c r="BE25" s="395"/>
      <c r="BF25" s="396"/>
    </row>
    <row r="26" spans="1:111" s="333" customFormat="1" ht="16.5" customHeight="1">
      <c r="A26" s="429"/>
      <c r="B26" s="413" t="s">
        <v>33</v>
      </c>
      <c r="C26" s="423">
        <v>30899</v>
      </c>
      <c r="D26" s="423">
        <v>22236</v>
      </c>
      <c r="E26" s="423">
        <v>8663</v>
      </c>
      <c r="F26" s="425">
        <v>104</v>
      </c>
      <c r="G26" s="425">
        <v>1</v>
      </c>
      <c r="H26" s="425">
        <v>103</v>
      </c>
      <c r="I26" s="425">
        <v>3087</v>
      </c>
      <c r="J26" s="425">
        <v>2274</v>
      </c>
      <c r="K26" s="425">
        <v>814</v>
      </c>
      <c r="L26" s="429"/>
      <c r="M26" s="413" t="s">
        <v>33</v>
      </c>
      <c r="N26" s="428"/>
      <c r="O26" s="424">
        <v>18002</v>
      </c>
      <c r="P26" s="424">
        <v>14930</v>
      </c>
      <c r="Q26" s="425">
        <v>3072</v>
      </c>
      <c r="R26" s="425">
        <v>670</v>
      </c>
      <c r="S26" s="425">
        <v>112</v>
      </c>
      <c r="T26" s="425">
        <v>558</v>
      </c>
      <c r="U26" s="439"/>
      <c r="V26" s="429"/>
      <c r="W26" s="413" t="s">
        <v>33</v>
      </c>
      <c r="X26" s="439"/>
      <c r="Y26" s="425">
        <v>2558</v>
      </c>
      <c r="Z26" s="425">
        <v>2247</v>
      </c>
      <c r="AA26" s="425">
        <v>311</v>
      </c>
      <c r="AB26" s="425">
        <v>1373</v>
      </c>
      <c r="AC26" s="425">
        <v>549</v>
      </c>
      <c r="AD26" s="425">
        <v>824</v>
      </c>
      <c r="AE26" s="429"/>
      <c r="AF26" s="413" t="s">
        <v>33</v>
      </c>
      <c r="AG26" s="425">
        <v>1942</v>
      </c>
      <c r="AH26" s="425">
        <v>758</v>
      </c>
      <c r="AI26" s="425">
        <v>1184</v>
      </c>
      <c r="AJ26" s="425">
        <v>3162</v>
      </c>
      <c r="AK26" s="425">
        <v>1365</v>
      </c>
      <c r="AL26" s="425">
        <v>1797</v>
      </c>
      <c r="AM26" s="425">
        <v>9035</v>
      </c>
      <c r="AN26" s="425">
        <v>4919</v>
      </c>
      <c r="AO26" s="425">
        <v>4116</v>
      </c>
      <c r="AP26" s="398"/>
      <c r="AQ26" s="398"/>
      <c r="AR26" s="398"/>
      <c r="AS26" s="398"/>
      <c r="AT26" s="398"/>
      <c r="AU26" s="398"/>
      <c r="AV26" s="398"/>
      <c r="AW26" s="398"/>
      <c r="AX26" s="398"/>
      <c r="AY26" s="398"/>
      <c r="AZ26" s="398"/>
      <c r="BA26" s="398"/>
      <c r="BB26" s="398"/>
      <c r="BC26" s="398"/>
      <c r="BD26" s="398"/>
      <c r="BE26" s="398"/>
      <c r="BF26" s="398"/>
      <c r="BG26" s="398"/>
      <c r="BH26" s="398"/>
      <c r="BI26" s="398"/>
      <c r="BJ26" s="398"/>
      <c r="BK26" s="398"/>
    </row>
    <row r="27" spans="1:111" s="333" customFormat="1" ht="16.5" customHeight="1">
      <c r="A27" s="429"/>
      <c r="B27" s="413" t="s">
        <v>34</v>
      </c>
      <c r="C27" s="423">
        <v>49275</v>
      </c>
      <c r="D27" s="423">
        <v>37207</v>
      </c>
      <c r="E27" s="423">
        <v>12067</v>
      </c>
      <c r="F27" s="425">
        <v>-53</v>
      </c>
      <c r="G27" s="425">
        <v>0</v>
      </c>
      <c r="H27" s="425">
        <v>-53</v>
      </c>
      <c r="I27" s="425">
        <v>13479</v>
      </c>
      <c r="J27" s="425">
        <v>10323</v>
      </c>
      <c r="K27" s="425">
        <v>3156</v>
      </c>
      <c r="L27" s="429"/>
      <c r="M27" s="413" t="s">
        <v>34</v>
      </c>
      <c r="N27" s="444"/>
      <c r="O27" s="424">
        <v>19316</v>
      </c>
      <c r="P27" s="424">
        <v>16592</v>
      </c>
      <c r="Q27" s="425">
        <v>2724</v>
      </c>
      <c r="R27" s="425">
        <v>836</v>
      </c>
      <c r="S27" s="425">
        <v>549</v>
      </c>
      <c r="T27" s="425">
        <v>287</v>
      </c>
      <c r="U27" s="439"/>
      <c r="V27" s="429"/>
      <c r="W27" s="413" t="s">
        <v>34</v>
      </c>
      <c r="X27" s="439"/>
      <c r="Y27" s="425">
        <v>3817</v>
      </c>
      <c r="Z27" s="425">
        <v>3322</v>
      </c>
      <c r="AA27" s="425">
        <v>495</v>
      </c>
      <c r="AB27" s="425">
        <v>277</v>
      </c>
      <c r="AC27" s="425">
        <v>546</v>
      </c>
      <c r="AD27" s="425">
        <v>-269</v>
      </c>
      <c r="AE27" s="429"/>
      <c r="AF27" s="413" t="s">
        <v>34</v>
      </c>
      <c r="AG27" s="425">
        <v>4925</v>
      </c>
      <c r="AH27" s="425">
        <v>4553</v>
      </c>
      <c r="AI27" s="425">
        <v>372</v>
      </c>
      <c r="AJ27" s="425">
        <v>6679</v>
      </c>
      <c r="AK27" s="425">
        <v>1323</v>
      </c>
      <c r="AL27" s="425">
        <v>5356</v>
      </c>
      <c r="AM27" s="425">
        <v>15697</v>
      </c>
      <c r="AN27" s="425">
        <v>9744</v>
      </c>
      <c r="AO27" s="425">
        <v>5953</v>
      </c>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row>
    <row r="28" spans="1:111" s="333" customFormat="1" ht="16.5" customHeight="1">
      <c r="A28" s="429"/>
      <c r="B28" s="413" t="s">
        <v>35</v>
      </c>
      <c r="C28" s="423">
        <v>34859</v>
      </c>
      <c r="D28" s="423">
        <v>32407</v>
      </c>
      <c r="E28" s="423">
        <v>2452</v>
      </c>
      <c r="F28" s="425">
        <v>214</v>
      </c>
      <c r="G28" s="425">
        <v>67</v>
      </c>
      <c r="H28" s="425">
        <v>146</v>
      </c>
      <c r="I28" s="425">
        <v>3144</v>
      </c>
      <c r="J28" s="425">
        <v>2507</v>
      </c>
      <c r="K28" s="425">
        <v>637</v>
      </c>
      <c r="L28" s="429"/>
      <c r="M28" s="413" t="s">
        <v>35</v>
      </c>
      <c r="N28" s="444"/>
      <c r="O28" s="424">
        <v>15847</v>
      </c>
      <c r="P28" s="424">
        <v>19280</v>
      </c>
      <c r="Q28" s="425">
        <v>-3433</v>
      </c>
      <c r="R28" s="425">
        <v>848</v>
      </c>
      <c r="S28" s="425">
        <v>110</v>
      </c>
      <c r="T28" s="425">
        <v>738</v>
      </c>
      <c r="U28" s="439"/>
      <c r="V28" s="429"/>
      <c r="W28" s="413" t="s">
        <v>35</v>
      </c>
      <c r="X28" s="439"/>
      <c r="Y28" s="425">
        <v>4849</v>
      </c>
      <c r="Z28" s="425">
        <v>3517</v>
      </c>
      <c r="AA28" s="425">
        <v>1332</v>
      </c>
      <c r="AB28" s="425">
        <v>517</v>
      </c>
      <c r="AC28" s="425">
        <v>454</v>
      </c>
      <c r="AD28" s="425">
        <v>63</v>
      </c>
      <c r="AE28" s="429"/>
      <c r="AF28" s="413" t="s">
        <v>35</v>
      </c>
      <c r="AG28" s="425">
        <v>4304</v>
      </c>
      <c r="AH28" s="425">
        <v>4540</v>
      </c>
      <c r="AI28" s="425">
        <v>-236</v>
      </c>
      <c r="AJ28" s="425">
        <v>5137</v>
      </c>
      <c r="AK28" s="425">
        <v>1930</v>
      </c>
      <c r="AL28" s="425">
        <v>3206</v>
      </c>
      <c r="AM28" s="425">
        <v>14807</v>
      </c>
      <c r="AN28" s="425">
        <v>10442</v>
      </c>
      <c r="AO28" s="425">
        <v>4365</v>
      </c>
      <c r="AP28" s="398"/>
      <c r="AQ28" s="398"/>
      <c r="AR28" s="398"/>
      <c r="AS28" s="398"/>
      <c r="AT28" s="398"/>
      <c r="AU28" s="398"/>
      <c r="AV28" s="398"/>
      <c r="AW28" s="398"/>
      <c r="AX28" s="398"/>
      <c r="AY28" s="398"/>
      <c r="AZ28" s="398"/>
      <c r="BA28" s="398"/>
      <c r="BB28" s="398"/>
      <c r="BC28" s="398"/>
      <c r="BD28" s="398"/>
      <c r="BE28" s="398"/>
      <c r="BF28" s="398"/>
      <c r="BG28" s="398"/>
      <c r="BH28" s="398"/>
      <c r="BI28" s="398"/>
      <c r="BJ28" s="398"/>
      <c r="BK28" s="398"/>
    </row>
    <row r="29" spans="1:111" s="397" customFormat="1" ht="16.5" customHeight="1">
      <c r="A29" s="430"/>
      <c r="B29" s="430"/>
      <c r="C29" s="423"/>
      <c r="D29" s="423"/>
      <c r="E29" s="423"/>
      <c r="F29" s="425"/>
      <c r="G29" s="425"/>
      <c r="H29" s="425"/>
      <c r="I29" s="425"/>
      <c r="J29" s="425"/>
      <c r="K29" s="425"/>
      <c r="L29" s="430"/>
      <c r="M29" s="430"/>
      <c r="N29" s="430"/>
      <c r="O29" s="424"/>
      <c r="P29" s="424"/>
      <c r="Q29" s="425"/>
      <c r="R29" s="425"/>
      <c r="S29" s="425"/>
      <c r="T29" s="425"/>
      <c r="U29" s="430"/>
      <c r="V29" s="430"/>
      <c r="W29" s="430"/>
      <c r="X29" s="430"/>
      <c r="Y29" s="425"/>
      <c r="Z29" s="425"/>
      <c r="AA29" s="425"/>
      <c r="AB29" s="425"/>
      <c r="AC29" s="425"/>
      <c r="AD29" s="425"/>
      <c r="AE29" s="430"/>
      <c r="AF29" s="430"/>
      <c r="AG29" s="425"/>
      <c r="AH29" s="425"/>
      <c r="AI29" s="425"/>
      <c r="AJ29" s="425"/>
      <c r="AK29" s="425"/>
      <c r="AL29" s="425"/>
      <c r="AM29" s="425"/>
      <c r="AN29" s="425"/>
      <c r="AO29" s="425"/>
      <c r="AP29" s="431"/>
      <c r="AQ29" s="432"/>
      <c r="AR29" s="432"/>
      <c r="AS29" s="390"/>
      <c r="AT29" s="391"/>
      <c r="AU29" s="391"/>
      <c r="AV29" s="391"/>
      <c r="AW29" s="392"/>
      <c r="AX29" s="392"/>
      <c r="AY29" s="392"/>
      <c r="AZ29" s="393"/>
      <c r="BA29" s="393"/>
      <c r="BB29" s="393"/>
      <c r="BC29" s="395"/>
      <c r="BD29" s="395"/>
      <c r="BE29" s="395"/>
      <c r="BF29" s="396"/>
    </row>
    <row r="30" spans="1:111" s="466" customFormat="1" ht="16.5" customHeight="1">
      <c r="A30" s="471">
        <v>2018</v>
      </c>
      <c r="B30" s="467" t="s">
        <v>32</v>
      </c>
      <c r="C30" s="509">
        <v>41000.410600000003</v>
      </c>
      <c r="D30" s="509">
        <v>30346.170539999999</v>
      </c>
      <c r="E30" s="509">
        <v>10654.24006</v>
      </c>
      <c r="F30" s="510">
        <v>-21.60379</v>
      </c>
      <c r="G30" s="510">
        <v>0.49379000000000001</v>
      </c>
      <c r="H30" s="510">
        <v>-22.09759</v>
      </c>
      <c r="I30" s="510">
        <v>5055.0968000000003</v>
      </c>
      <c r="J30" s="510">
        <v>6724.7422500000002</v>
      </c>
      <c r="K30" s="510">
        <v>-1669.64545</v>
      </c>
      <c r="L30" s="471">
        <v>2018</v>
      </c>
      <c r="M30" s="467" t="s">
        <v>32</v>
      </c>
      <c r="N30" s="469"/>
      <c r="O30" s="511">
        <v>25354.464680000001</v>
      </c>
      <c r="P30" s="511">
        <v>15156.478230000001</v>
      </c>
      <c r="Q30" s="510">
        <v>10197.98645</v>
      </c>
      <c r="R30" s="510">
        <v>838.42161999999996</v>
      </c>
      <c r="S30" s="510">
        <v>541.10726</v>
      </c>
      <c r="T30" s="510">
        <v>297.31436000000002</v>
      </c>
      <c r="U30" s="469"/>
      <c r="V30" s="471">
        <v>2018</v>
      </c>
      <c r="W30" s="467" t="s">
        <v>32</v>
      </c>
      <c r="X30" s="469"/>
      <c r="Y30" s="510">
        <v>2583.1235799999999</v>
      </c>
      <c r="Z30" s="510">
        <v>2179.98117</v>
      </c>
      <c r="AA30" s="510">
        <v>403.14240999999998</v>
      </c>
      <c r="AB30" s="510">
        <v>774.16001000000006</v>
      </c>
      <c r="AC30" s="510">
        <v>673.18453</v>
      </c>
      <c r="AD30" s="510">
        <v>100.97548</v>
      </c>
      <c r="AE30" s="471">
        <v>2018</v>
      </c>
      <c r="AF30" s="467" t="s">
        <v>32</v>
      </c>
      <c r="AG30" s="510">
        <v>3695.4351799999999</v>
      </c>
      <c r="AH30" s="510">
        <v>3351.8167600000002</v>
      </c>
      <c r="AI30" s="510">
        <v>343.61842000000001</v>
      </c>
      <c r="AJ30" s="510">
        <v>2721.3125199999999</v>
      </c>
      <c r="AK30" s="510">
        <v>1718.36654</v>
      </c>
      <c r="AL30" s="510">
        <v>1002.94598</v>
      </c>
      <c r="AM30" s="510">
        <v>9774.0312900000008</v>
      </c>
      <c r="AN30" s="510">
        <v>7923.3490000000002</v>
      </c>
      <c r="AO30" s="510">
        <v>1850.68229</v>
      </c>
      <c r="AP30" s="513"/>
      <c r="AQ30" s="468"/>
      <c r="AR30" s="468"/>
      <c r="AS30" s="465"/>
      <c r="AT30" s="514"/>
      <c r="AU30" s="514"/>
      <c r="AV30" s="514"/>
      <c r="AW30" s="515"/>
      <c r="AX30" s="515"/>
      <c r="AY30" s="515"/>
      <c r="AZ30" s="516"/>
      <c r="BA30" s="516"/>
      <c r="BB30" s="516"/>
      <c r="BC30" s="517"/>
      <c r="BD30" s="517"/>
      <c r="BE30" s="517"/>
      <c r="BF30" s="518"/>
      <c r="CR30" s="519"/>
      <c r="CS30" s="519"/>
      <c r="CT30" s="519"/>
      <c r="CU30" s="519"/>
      <c r="CV30" s="519"/>
    </row>
    <row r="31" spans="1:111" s="466" customFormat="1" ht="16.5" customHeight="1">
      <c r="A31" s="473"/>
      <c r="B31" s="467" t="s">
        <v>33</v>
      </c>
      <c r="C31" s="509">
        <v>37616.831489999997</v>
      </c>
      <c r="D31" s="509">
        <v>32879.30861</v>
      </c>
      <c r="E31" s="509">
        <v>4737.5228800000004</v>
      </c>
      <c r="F31" s="510">
        <v>-12.618930000000001</v>
      </c>
      <c r="G31" s="510">
        <v>10.40493</v>
      </c>
      <c r="H31" s="510">
        <v>-23.023859999999999</v>
      </c>
      <c r="I31" s="510">
        <v>3767.1197200000001</v>
      </c>
      <c r="J31" s="510">
        <v>2443.8237199999999</v>
      </c>
      <c r="K31" s="510">
        <v>1323.296</v>
      </c>
      <c r="L31" s="473"/>
      <c r="M31" s="467" t="s">
        <v>33</v>
      </c>
      <c r="N31" s="469"/>
      <c r="O31" s="511">
        <v>19203.55171</v>
      </c>
      <c r="P31" s="511">
        <v>21711.479449999999</v>
      </c>
      <c r="Q31" s="510">
        <v>-2507.9277400000001</v>
      </c>
      <c r="R31" s="510">
        <v>330.70317999999997</v>
      </c>
      <c r="S31" s="510">
        <v>205.91704999999999</v>
      </c>
      <c r="T31" s="510">
        <v>124.78612</v>
      </c>
      <c r="U31" s="469"/>
      <c r="V31" s="512"/>
      <c r="W31" s="467" t="s">
        <v>33</v>
      </c>
      <c r="X31" s="469"/>
      <c r="Y31" s="510">
        <v>2711.42193</v>
      </c>
      <c r="Z31" s="510">
        <v>1876.20226</v>
      </c>
      <c r="AA31" s="510">
        <v>835.21966999999995</v>
      </c>
      <c r="AB31" s="510">
        <v>890.79355999999996</v>
      </c>
      <c r="AC31" s="510">
        <v>361.39848999999998</v>
      </c>
      <c r="AD31" s="510">
        <v>529.39507000000003</v>
      </c>
      <c r="AE31" s="512"/>
      <c r="AF31" s="467" t="s">
        <v>33</v>
      </c>
      <c r="AG31" s="510">
        <v>5358.1200200000003</v>
      </c>
      <c r="AH31" s="510">
        <v>3904.0877999999998</v>
      </c>
      <c r="AI31" s="510">
        <v>1454.0322200000001</v>
      </c>
      <c r="AJ31" s="510">
        <v>5367.7403000000004</v>
      </c>
      <c r="AK31" s="510">
        <v>2365.9949000000001</v>
      </c>
      <c r="AL31" s="510">
        <v>3001.7453999999998</v>
      </c>
      <c r="AM31" s="510">
        <v>14328.07581</v>
      </c>
      <c r="AN31" s="510">
        <v>8507.6834500000004</v>
      </c>
      <c r="AO31" s="510">
        <v>5820.3923599999998</v>
      </c>
      <c r="AP31" s="513"/>
      <c r="AQ31" s="468"/>
      <c r="AR31" s="468"/>
      <c r="AS31" s="465"/>
      <c r="AT31" s="514"/>
      <c r="AU31" s="514"/>
      <c r="AV31" s="514"/>
      <c r="AW31" s="515"/>
      <c r="AX31" s="515"/>
      <c r="AY31" s="515"/>
      <c r="AZ31" s="516"/>
      <c r="BA31" s="516"/>
      <c r="BB31" s="516"/>
      <c r="BC31" s="517"/>
      <c r="BD31" s="517"/>
      <c r="BE31" s="517"/>
      <c r="BF31" s="518"/>
      <c r="CR31" s="519"/>
      <c r="CS31" s="519"/>
      <c r="CT31" s="519"/>
      <c r="CU31" s="519"/>
      <c r="CV31" s="519"/>
    </row>
    <row r="32" spans="1:111" s="466" customFormat="1" ht="16.5" customHeight="1">
      <c r="A32" s="473"/>
      <c r="B32" s="467" t="s">
        <v>34</v>
      </c>
      <c r="C32" s="509">
        <v>28657.731080000001</v>
      </c>
      <c r="D32" s="509">
        <v>24658.415550000002</v>
      </c>
      <c r="E32" s="509">
        <v>3999.3155299999999</v>
      </c>
      <c r="F32" s="510">
        <v>8.3034700000000008</v>
      </c>
      <c r="G32" s="510">
        <v>14.950200000000001</v>
      </c>
      <c r="H32" s="510">
        <v>-6.6467299999999998</v>
      </c>
      <c r="I32" s="510">
        <v>2904.95381</v>
      </c>
      <c r="J32" s="510">
        <v>2846.0174099999999</v>
      </c>
      <c r="K32" s="510">
        <v>58.936399999999999</v>
      </c>
      <c r="L32" s="473"/>
      <c r="M32" s="467" t="s">
        <v>34</v>
      </c>
      <c r="N32" s="469"/>
      <c r="O32" s="511">
        <v>15851.48646</v>
      </c>
      <c r="P32" s="511">
        <v>12763.03246</v>
      </c>
      <c r="Q32" s="510">
        <v>3088.4540000000002</v>
      </c>
      <c r="R32" s="510">
        <v>196.66513</v>
      </c>
      <c r="S32" s="510">
        <v>88.680729999999997</v>
      </c>
      <c r="T32" s="510">
        <v>107.98439999999999</v>
      </c>
      <c r="U32" s="469"/>
      <c r="V32" s="512"/>
      <c r="W32" s="467" t="s">
        <v>34</v>
      </c>
      <c r="X32" s="469"/>
      <c r="Y32" s="510">
        <v>3060.3121099999998</v>
      </c>
      <c r="Z32" s="510">
        <v>2519.7635399999999</v>
      </c>
      <c r="AA32" s="510">
        <v>540.54857000000004</v>
      </c>
      <c r="AB32" s="510">
        <v>861.45673999999997</v>
      </c>
      <c r="AC32" s="510">
        <v>431.95026000000001</v>
      </c>
      <c r="AD32" s="510">
        <v>429.50648000000001</v>
      </c>
      <c r="AE32" s="512"/>
      <c r="AF32" s="467" t="s">
        <v>34</v>
      </c>
      <c r="AG32" s="510">
        <v>2695.59076</v>
      </c>
      <c r="AH32" s="510">
        <v>2390.9477400000001</v>
      </c>
      <c r="AI32" s="510">
        <v>304.64301</v>
      </c>
      <c r="AJ32" s="510">
        <v>3078.9625999999998</v>
      </c>
      <c r="AK32" s="510">
        <v>3603.0731900000001</v>
      </c>
      <c r="AL32" s="510">
        <v>-524.11059999999998</v>
      </c>
      <c r="AM32" s="510">
        <v>9696.3222100000003</v>
      </c>
      <c r="AN32" s="510">
        <v>8945.7347399999999</v>
      </c>
      <c r="AO32" s="510">
        <v>750.58747000000005</v>
      </c>
      <c r="AP32" s="513"/>
      <c r="AQ32" s="468"/>
      <c r="AR32" s="468"/>
      <c r="AS32" s="465"/>
      <c r="AT32" s="514"/>
      <c r="AU32" s="514"/>
      <c r="AV32" s="514"/>
      <c r="AW32" s="515"/>
      <c r="AX32" s="515"/>
      <c r="AY32" s="515"/>
      <c r="AZ32" s="516"/>
      <c r="BA32" s="516"/>
      <c r="BB32" s="516"/>
      <c r="BC32" s="517"/>
      <c r="BD32" s="517"/>
      <c r="BE32" s="517"/>
      <c r="BF32" s="518"/>
      <c r="CR32" s="519"/>
      <c r="CS32" s="519"/>
      <c r="CT32" s="519"/>
      <c r="CU32" s="519"/>
      <c r="CV32" s="519"/>
    </row>
    <row r="33" spans="1:250" s="458" customFormat="1" ht="16.5" customHeight="1">
      <c r="A33" s="473"/>
      <c r="B33" s="467" t="s">
        <v>35</v>
      </c>
      <c r="C33" s="509">
        <v>36224.661520000001</v>
      </c>
      <c r="D33" s="509">
        <v>24874.756689999998</v>
      </c>
      <c r="E33" s="509">
        <v>11349.904839999999</v>
      </c>
      <c r="F33" s="510">
        <v>118.65836</v>
      </c>
      <c r="G33" s="510">
        <v>46.386040000000001</v>
      </c>
      <c r="H33" s="510">
        <v>72.272319999999993</v>
      </c>
      <c r="I33" s="510">
        <v>3080.06709</v>
      </c>
      <c r="J33" s="510">
        <v>3136.42103</v>
      </c>
      <c r="K33" s="510">
        <v>-56.353940000000001</v>
      </c>
      <c r="L33" s="473"/>
      <c r="M33" s="467" t="s">
        <v>35</v>
      </c>
      <c r="N33" s="469"/>
      <c r="O33" s="511">
        <v>18830.74842</v>
      </c>
      <c r="P33" s="511">
        <v>14609.35896</v>
      </c>
      <c r="Q33" s="510">
        <v>4221.3894600000003</v>
      </c>
      <c r="R33" s="510">
        <v>342.45605</v>
      </c>
      <c r="S33" s="510">
        <v>186.60633999999999</v>
      </c>
      <c r="T33" s="510">
        <v>155.84970999999999</v>
      </c>
      <c r="U33" s="469"/>
      <c r="V33" s="512"/>
      <c r="W33" s="467" t="s">
        <v>35</v>
      </c>
      <c r="X33" s="469"/>
      <c r="Y33" s="510">
        <v>1417.7868000000001</v>
      </c>
      <c r="Z33" s="510">
        <v>1932.23693</v>
      </c>
      <c r="AA33" s="510">
        <v>-514.45011999999997</v>
      </c>
      <c r="AB33" s="510">
        <v>645.91678999999999</v>
      </c>
      <c r="AC33" s="510">
        <v>775.95295999999996</v>
      </c>
      <c r="AD33" s="510">
        <v>-130.03617</v>
      </c>
      <c r="AE33" s="512"/>
      <c r="AF33" s="467" t="s">
        <v>35</v>
      </c>
      <c r="AG33" s="510">
        <v>6520.5470800000003</v>
      </c>
      <c r="AH33" s="510">
        <v>2204.3519799999999</v>
      </c>
      <c r="AI33" s="510">
        <v>4316.1950900000002</v>
      </c>
      <c r="AJ33" s="510">
        <v>5268.4809299999997</v>
      </c>
      <c r="AK33" s="510">
        <v>1983.44244</v>
      </c>
      <c r="AL33" s="510">
        <v>3285.0384800000002</v>
      </c>
      <c r="AM33" s="510">
        <v>13852.731599999999</v>
      </c>
      <c r="AN33" s="510">
        <v>6895.9843199999996</v>
      </c>
      <c r="AO33" s="510">
        <v>6956.7472799999996</v>
      </c>
      <c r="AP33" s="513"/>
      <c r="AQ33" s="468"/>
      <c r="AR33" s="468"/>
      <c r="AS33" s="465"/>
      <c r="AT33" s="514"/>
      <c r="AU33" s="514"/>
      <c r="AV33" s="514"/>
      <c r="AW33" s="515"/>
      <c r="AX33" s="515"/>
      <c r="AY33" s="515"/>
      <c r="AZ33" s="516"/>
      <c r="BA33" s="516"/>
      <c r="BB33" s="516"/>
      <c r="BC33" s="517"/>
      <c r="BD33" s="517"/>
      <c r="BE33" s="517"/>
      <c r="BF33" s="518"/>
      <c r="BG33" s="466"/>
      <c r="BH33" s="466"/>
      <c r="BI33" s="466"/>
      <c r="BJ33" s="466"/>
      <c r="BK33" s="466"/>
      <c r="BL33" s="466"/>
      <c r="BM33" s="466"/>
      <c r="BN33" s="466"/>
      <c r="BO33" s="466"/>
      <c r="BP33" s="466"/>
      <c r="BQ33" s="466"/>
      <c r="BR33" s="466"/>
      <c r="BS33" s="466"/>
      <c r="BT33" s="466"/>
      <c r="BU33" s="466"/>
      <c r="BV33" s="466"/>
      <c r="BW33" s="466"/>
      <c r="BX33" s="466"/>
      <c r="BY33" s="466"/>
      <c r="BZ33" s="466"/>
      <c r="CA33" s="466"/>
      <c r="CB33" s="466"/>
      <c r="CC33" s="466"/>
      <c r="CD33" s="466"/>
      <c r="CE33" s="466"/>
      <c r="CF33" s="466"/>
      <c r="CG33" s="466"/>
      <c r="CH33" s="466"/>
      <c r="CI33" s="466"/>
      <c r="CJ33" s="466"/>
      <c r="CK33" s="466"/>
      <c r="CL33" s="466"/>
      <c r="CM33" s="466"/>
      <c r="CN33" s="466"/>
      <c r="CO33" s="466"/>
      <c r="CP33" s="466"/>
      <c r="CQ33" s="466"/>
      <c r="CR33" s="519"/>
      <c r="CS33" s="519"/>
      <c r="CT33" s="519"/>
      <c r="CU33" s="519"/>
      <c r="CV33" s="519"/>
      <c r="CW33" s="466"/>
      <c r="CX33" s="466"/>
      <c r="CY33" s="466"/>
      <c r="CZ33" s="466"/>
      <c r="DA33" s="466"/>
      <c r="DB33" s="466"/>
      <c r="DC33" s="466"/>
      <c r="DD33" s="466"/>
      <c r="DE33" s="466"/>
      <c r="DF33" s="466"/>
      <c r="DG33" s="466"/>
      <c r="DH33" s="466"/>
      <c r="DI33" s="466"/>
      <c r="DJ33" s="466"/>
      <c r="DK33" s="466"/>
      <c r="DL33" s="466"/>
      <c r="DM33" s="466"/>
      <c r="DN33" s="466"/>
      <c r="DO33" s="466"/>
      <c r="DP33" s="466"/>
      <c r="DQ33" s="466"/>
      <c r="DR33" s="466"/>
      <c r="DS33" s="466"/>
      <c r="DT33" s="466"/>
      <c r="DU33" s="466"/>
      <c r="DV33" s="466"/>
      <c r="DW33" s="466"/>
      <c r="DX33" s="466"/>
      <c r="DY33" s="466"/>
      <c r="DZ33" s="466"/>
      <c r="EA33" s="466"/>
      <c r="EB33" s="466"/>
      <c r="EC33" s="466"/>
      <c r="ED33" s="466"/>
      <c r="EE33" s="466"/>
      <c r="EF33" s="466"/>
      <c r="EG33" s="466"/>
      <c r="EH33" s="466"/>
      <c r="EI33" s="466"/>
      <c r="EJ33" s="466"/>
      <c r="EK33" s="466"/>
      <c r="EL33" s="466"/>
      <c r="EM33" s="466"/>
      <c r="EN33" s="466"/>
      <c r="EO33" s="466"/>
      <c r="EP33" s="466"/>
      <c r="EQ33" s="466"/>
      <c r="ER33" s="466"/>
      <c r="ES33" s="466"/>
      <c r="ET33" s="466"/>
      <c r="EU33" s="466"/>
      <c r="EV33" s="466"/>
      <c r="EW33" s="466"/>
      <c r="EX33" s="466"/>
      <c r="EY33" s="466"/>
      <c r="EZ33" s="466"/>
      <c r="FA33" s="466"/>
      <c r="FB33" s="466"/>
      <c r="FC33" s="466"/>
      <c r="FD33" s="466"/>
      <c r="FE33" s="466"/>
      <c r="FF33" s="466"/>
      <c r="FG33" s="466"/>
      <c r="FH33" s="466"/>
      <c r="FI33" s="466"/>
      <c r="FJ33" s="466"/>
      <c r="FK33" s="466"/>
      <c r="FL33" s="466"/>
      <c r="FM33" s="466"/>
      <c r="FN33" s="466"/>
      <c r="FO33" s="466"/>
      <c r="FP33" s="466"/>
      <c r="FQ33" s="466"/>
      <c r="FR33" s="466"/>
      <c r="FS33" s="466"/>
      <c r="FT33" s="466"/>
      <c r="FU33" s="466"/>
      <c r="FV33" s="466"/>
      <c r="FW33" s="466"/>
      <c r="FX33" s="466"/>
      <c r="FY33" s="466"/>
      <c r="FZ33" s="466"/>
      <c r="GA33" s="466"/>
      <c r="GB33" s="466"/>
      <c r="GC33" s="466"/>
      <c r="GD33" s="466"/>
      <c r="GE33" s="466"/>
      <c r="GF33" s="466"/>
      <c r="GG33" s="466"/>
      <c r="GH33" s="466"/>
      <c r="GI33" s="466"/>
      <c r="GJ33" s="466"/>
      <c r="GK33" s="466"/>
      <c r="GL33" s="466"/>
      <c r="GM33" s="466"/>
      <c r="GN33" s="466"/>
      <c r="GO33" s="466"/>
      <c r="GP33" s="466"/>
      <c r="GQ33" s="466"/>
      <c r="GR33" s="466"/>
      <c r="GS33" s="466"/>
      <c r="GT33" s="466"/>
      <c r="GU33" s="466"/>
      <c r="GV33" s="466"/>
      <c r="GW33" s="466"/>
      <c r="GX33" s="466"/>
      <c r="GY33" s="466"/>
      <c r="GZ33" s="466"/>
      <c r="HA33" s="466"/>
      <c r="HB33" s="466"/>
      <c r="HC33" s="466"/>
      <c r="HD33" s="466"/>
      <c r="HE33" s="466"/>
      <c r="HF33" s="466"/>
      <c r="HG33" s="466"/>
      <c r="HH33" s="466"/>
      <c r="HI33" s="466"/>
      <c r="HJ33" s="466"/>
      <c r="HK33" s="466"/>
      <c r="HL33" s="466"/>
      <c r="HM33" s="466"/>
      <c r="HN33" s="466"/>
      <c r="HO33" s="466"/>
      <c r="HP33" s="466"/>
      <c r="HQ33" s="466"/>
      <c r="HR33" s="466"/>
      <c r="HS33" s="466"/>
      <c r="HT33" s="466"/>
      <c r="HU33" s="466"/>
      <c r="HV33" s="466"/>
      <c r="HW33" s="466"/>
      <c r="HX33" s="466"/>
      <c r="HY33" s="466"/>
      <c r="HZ33" s="466"/>
      <c r="IA33" s="466"/>
      <c r="IB33" s="466"/>
      <c r="IC33" s="466"/>
      <c r="ID33" s="466"/>
      <c r="IE33" s="466"/>
      <c r="IF33" s="466"/>
      <c r="IG33" s="466"/>
      <c r="IH33" s="466"/>
      <c r="II33" s="466"/>
      <c r="IJ33" s="466"/>
      <c r="IK33" s="466"/>
      <c r="IL33" s="466"/>
      <c r="IM33" s="466"/>
      <c r="IN33" s="466"/>
      <c r="IO33" s="466"/>
      <c r="IP33" s="466"/>
    </row>
    <row r="34" spans="1:250" s="466" customFormat="1" ht="16.5" customHeight="1">
      <c r="A34" s="473"/>
      <c r="B34" s="467"/>
      <c r="C34" s="509"/>
      <c r="D34" s="509"/>
      <c r="E34" s="509"/>
      <c r="F34" s="510"/>
      <c r="G34" s="510"/>
      <c r="H34" s="510"/>
      <c r="I34" s="510"/>
      <c r="J34" s="510"/>
      <c r="K34" s="510"/>
      <c r="L34" s="473"/>
      <c r="M34" s="467"/>
      <c r="N34" s="469"/>
      <c r="O34" s="511"/>
      <c r="P34" s="511"/>
      <c r="Q34" s="510"/>
      <c r="R34" s="510"/>
      <c r="S34" s="510"/>
      <c r="T34" s="510"/>
      <c r="U34" s="469"/>
      <c r="V34" s="512"/>
      <c r="W34" s="467"/>
      <c r="X34" s="469"/>
      <c r="Y34" s="510"/>
      <c r="Z34" s="510"/>
      <c r="AA34" s="510"/>
      <c r="AB34" s="510"/>
      <c r="AC34" s="510"/>
      <c r="AD34" s="510"/>
      <c r="AE34" s="512"/>
      <c r="AF34" s="467"/>
      <c r="AG34" s="510"/>
      <c r="AH34" s="510"/>
      <c r="AI34" s="510"/>
      <c r="AJ34" s="510"/>
      <c r="AK34" s="510"/>
      <c r="AL34" s="510"/>
      <c r="AM34" s="510"/>
      <c r="AN34" s="510"/>
      <c r="AO34" s="510"/>
      <c r="AP34" s="513"/>
      <c r="AQ34" s="468"/>
      <c r="AR34" s="468"/>
      <c r="AS34" s="465"/>
      <c r="AT34" s="514"/>
      <c r="AU34" s="514"/>
      <c r="AV34" s="514"/>
      <c r="AW34" s="515"/>
      <c r="AX34" s="515"/>
      <c r="AY34" s="515"/>
      <c r="AZ34" s="516"/>
      <c r="BA34" s="516"/>
      <c r="BB34" s="516"/>
      <c r="BC34" s="517"/>
      <c r="BD34" s="517"/>
      <c r="BE34" s="517"/>
      <c r="BF34" s="518"/>
      <c r="CR34" s="519"/>
      <c r="CS34" s="519"/>
      <c r="CT34" s="519"/>
      <c r="CU34" s="519"/>
      <c r="CV34" s="519"/>
    </row>
    <row r="35" spans="1:250" s="458" customFormat="1" ht="16.5" customHeight="1">
      <c r="A35" s="473" t="s">
        <v>171</v>
      </c>
      <c r="B35" s="467" t="s">
        <v>32</v>
      </c>
      <c r="C35" s="509">
        <v>52853.883260000002</v>
      </c>
      <c r="D35" s="509">
        <v>33387.984539999998</v>
      </c>
      <c r="E35" s="509">
        <v>19465.898720000001</v>
      </c>
      <c r="F35" s="510">
        <v>-3.2831299999999999</v>
      </c>
      <c r="G35" s="510">
        <v>0</v>
      </c>
      <c r="H35" s="510">
        <v>-3.2831299999999999</v>
      </c>
      <c r="I35" s="510">
        <v>10366.920050000001</v>
      </c>
      <c r="J35" s="510">
        <v>6000.8175000000001</v>
      </c>
      <c r="K35" s="510">
        <v>4366.1025499999996</v>
      </c>
      <c r="L35" s="473" t="s">
        <v>171</v>
      </c>
      <c r="M35" s="467" t="s">
        <v>32</v>
      </c>
      <c r="N35" s="469"/>
      <c r="O35" s="511">
        <v>21731.592420000001</v>
      </c>
      <c r="P35" s="511">
        <v>15523.58922</v>
      </c>
      <c r="Q35" s="510">
        <v>6208.0032000000001</v>
      </c>
      <c r="R35" s="510">
        <v>706.12918999999999</v>
      </c>
      <c r="S35" s="510">
        <v>1095.00344</v>
      </c>
      <c r="T35" s="510">
        <v>-388.87425999999999</v>
      </c>
      <c r="U35" s="469"/>
      <c r="V35" s="473" t="s">
        <v>171</v>
      </c>
      <c r="W35" s="467" t="s">
        <v>32</v>
      </c>
      <c r="X35" s="469"/>
      <c r="Y35" s="510">
        <v>2782.90364</v>
      </c>
      <c r="Z35" s="510">
        <v>4195.6445199999998</v>
      </c>
      <c r="AA35" s="510">
        <v>-1412.7408700000001</v>
      </c>
      <c r="AB35" s="510">
        <v>81.972759999999994</v>
      </c>
      <c r="AC35" s="510">
        <v>682.63316999999995</v>
      </c>
      <c r="AD35" s="510">
        <v>-600.66040999999996</v>
      </c>
      <c r="AE35" s="473" t="s">
        <v>171</v>
      </c>
      <c r="AF35" s="467" t="s">
        <v>32</v>
      </c>
      <c r="AG35" s="510">
        <v>4289.2130500000003</v>
      </c>
      <c r="AH35" s="510">
        <v>4269.0833700000003</v>
      </c>
      <c r="AI35" s="510">
        <v>20.12969</v>
      </c>
      <c r="AJ35" s="510">
        <v>12898.43528</v>
      </c>
      <c r="AK35" s="510">
        <v>1621.2133200000001</v>
      </c>
      <c r="AL35" s="510">
        <v>11277.221960000001</v>
      </c>
      <c r="AM35" s="510">
        <v>20052.524740000001</v>
      </c>
      <c r="AN35" s="510">
        <v>10768.57437</v>
      </c>
      <c r="AO35" s="510">
        <v>9283.9503700000005</v>
      </c>
      <c r="AP35" s="513"/>
      <c r="AQ35" s="468"/>
      <c r="AR35" s="468"/>
      <c r="AS35" s="465"/>
      <c r="AT35" s="514"/>
      <c r="AU35" s="514"/>
      <c r="AV35" s="514"/>
      <c r="AW35" s="515"/>
      <c r="AX35" s="515"/>
      <c r="AY35" s="515"/>
      <c r="AZ35" s="516"/>
      <c r="BA35" s="516"/>
      <c r="BB35" s="516"/>
      <c r="BC35" s="517"/>
      <c r="BD35" s="517"/>
      <c r="BE35" s="517"/>
      <c r="BF35" s="518"/>
      <c r="BG35" s="466"/>
      <c r="BH35" s="466"/>
      <c r="BI35" s="466"/>
      <c r="BJ35" s="466"/>
      <c r="BK35" s="466"/>
      <c r="BL35" s="466"/>
      <c r="BM35" s="466"/>
      <c r="BN35" s="466"/>
      <c r="BO35" s="466"/>
      <c r="BP35" s="466"/>
      <c r="BQ35" s="466"/>
      <c r="BR35" s="466"/>
      <c r="BS35" s="466"/>
      <c r="BT35" s="466"/>
      <c r="BU35" s="466"/>
      <c r="BV35" s="466"/>
      <c r="BW35" s="466"/>
      <c r="BX35" s="466"/>
      <c r="BY35" s="466"/>
      <c r="BZ35" s="466"/>
      <c r="CA35" s="466"/>
      <c r="CB35" s="466"/>
      <c r="CC35" s="466"/>
      <c r="CD35" s="466"/>
      <c r="CE35" s="466"/>
      <c r="CF35" s="466"/>
      <c r="CG35" s="466"/>
      <c r="CH35" s="466"/>
      <c r="CI35" s="466"/>
      <c r="CJ35" s="466"/>
      <c r="CK35" s="466"/>
      <c r="CL35" s="466"/>
      <c r="CM35" s="466"/>
      <c r="CN35" s="466"/>
      <c r="CO35" s="466"/>
      <c r="CP35" s="466"/>
      <c r="CQ35" s="466"/>
      <c r="CR35" s="519"/>
      <c r="CS35" s="519"/>
      <c r="CT35" s="519"/>
      <c r="CU35" s="519"/>
      <c r="CV35" s="519"/>
      <c r="CW35" s="466"/>
      <c r="CX35" s="466"/>
      <c r="CY35" s="466"/>
      <c r="CZ35" s="466"/>
      <c r="DA35" s="466"/>
      <c r="DB35" s="466"/>
      <c r="DC35" s="466"/>
      <c r="DD35" s="466"/>
      <c r="DE35" s="466"/>
      <c r="DF35" s="466"/>
      <c r="DG35" s="466"/>
      <c r="DH35" s="466"/>
      <c r="DI35" s="466"/>
      <c r="DJ35" s="466"/>
      <c r="DK35" s="466"/>
      <c r="DL35" s="466"/>
      <c r="DM35" s="466"/>
      <c r="DN35" s="466"/>
      <c r="DO35" s="466"/>
      <c r="DP35" s="466"/>
      <c r="DQ35" s="466"/>
      <c r="DR35" s="466"/>
      <c r="DS35" s="466"/>
      <c r="DT35" s="466"/>
      <c r="DU35" s="466"/>
      <c r="DV35" s="466"/>
      <c r="DW35" s="466"/>
      <c r="DX35" s="466"/>
      <c r="DY35" s="466"/>
      <c r="DZ35" s="466"/>
      <c r="EA35" s="466"/>
      <c r="EB35" s="466"/>
      <c r="EC35" s="466"/>
      <c r="ED35" s="466"/>
      <c r="EE35" s="466"/>
      <c r="EF35" s="466"/>
      <c r="EG35" s="466"/>
      <c r="EH35" s="466"/>
      <c r="EI35" s="466"/>
      <c r="EJ35" s="466"/>
      <c r="EK35" s="466"/>
      <c r="EL35" s="466"/>
      <c r="EM35" s="466"/>
      <c r="EN35" s="466"/>
      <c r="EO35" s="466"/>
      <c r="EP35" s="466"/>
      <c r="EQ35" s="466"/>
      <c r="ER35" s="466"/>
      <c r="ES35" s="466"/>
      <c r="ET35" s="466"/>
      <c r="EU35" s="466"/>
      <c r="EV35" s="466"/>
      <c r="EW35" s="466"/>
      <c r="EX35" s="466"/>
      <c r="EY35" s="466"/>
      <c r="EZ35" s="466"/>
      <c r="FA35" s="466"/>
      <c r="FB35" s="466"/>
      <c r="FC35" s="466"/>
      <c r="FD35" s="466"/>
      <c r="FE35" s="466"/>
      <c r="FF35" s="466"/>
      <c r="FG35" s="466"/>
      <c r="FH35" s="466"/>
      <c r="FI35" s="466"/>
      <c r="FJ35" s="466"/>
      <c r="FK35" s="466"/>
      <c r="FL35" s="466"/>
      <c r="FM35" s="466"/>
      <c r="FN35" s="466"/>
      <c r="FO35" s="466"/>
      <c r="FP35" s="466"/>
      <c r="FQ35" s="466"/>
      <c r="FR35" s="466"/>
      <c r="FS35" s="466"/>
      <c r="FT35" s="466"/>
      <c r="FU35" s="466"/>
      <c r="FV35" s="466"/>
      <c r="FW35" s="466"/>
      <c r="FX35" s="466"/>
      <c r="FY35" s="466"/>
      <c r="FZ35" s="466"/>
      <c r="GA35" s="466"/>
      <c r="GB35" s="466"/>
      <c r="GC35" s="466"/>
      <c r="GD35" s="466"/>
      <c r="GE35" s="466"/>
      <c r="GF35" s="466"/>
      <c r="GG35" s="466"/>
      <c r="GH35" s="466"/>
      <c r="GI35" s="466"/>
      <c r="GJ35" s="466"/>
      <c r="GK35" s="466"/>
      <c r="GL35" s="466"/>
      <c r="GM35" s="466"/>
      <c r="GN35" s="466"/>
      <c r="GO35" s="466"/>
      <c r="GP35" s="466"/>
      <c r="GQ35" s="466"/>
      <c r="GR35" s="466"/>
      <c r="GS35" s="466"/>
      <c r="GT35" s="466"/>
      <c r="GU35" s="466"/>
      <c r="GV35" s="466"/>
      <c r="GW35" s="466"/>
      <c r="GX35" s="466"/>
      <c r="GY35" s="466"/>
      <c r="GZ35" s="466"/>
      <c r="HA35" s="466"/>
      <c r="HB35" s="466"/>
      <c r="HC35" s="466"/>
      <c r="HD35" s="466"/>
      <c r="HE35" s="466"/>
      <c r="HF35" s="466"/>
      <c r="HG35" s="466"/>
      <c r="HH35" s="466"/>
      <c r="HI35" s="466"/>
      <c r="HJ35" s="466"/>
      <c r="HK35" s="466"/>
      <c r="HL35" s="466"/>
      <c r="HM35" s="466"/>
      <c r="HN35" s="466"/>
      <c r="HO35" s="466"/>
      <c r="HP35" s="466"/>
      <c r="HQ35" s="466"/>
      <c r="HR35" s="466"/>
      <c r="HS35" s="466"/>
      <c r="HT35" s="466"/>
      <c r="HU35" s="466"/>
      <c r="HV35" s="466"/>
      <c r="HW35" s="466"/>
      <c r="HX35" s="466"/>
      <c r="HY35" s="466"/>
      <c r="HZ35" s="466"/>
      <c r="IA35" s="466"/>
      <c r="IB35" s="466"/>
      <c r="IC35" s="466"/>
      <c r="ID35" s="466"/>
      <c r="IE35" s="466"/>
      <c r="IF35" s="466"/>
      <c r="IG35" s="466"/>
      <c r="IH35" s="466"/>
      <c r="II35" s="466"/>
      <c r="IJ35" s="466"/>
      <c r="IK35" s="466"/>
      <c r="IL35" s="466"/>
      <c r="IM35" s="466"/>
      <c r="IN35" s="466"/>
      <c r="IO35" s="466"/>
      <c r="IP35" s="466"/>
    </row>
    <row r="36" spans="1:250" s="458" customFormat="1" ht="16.5" customHeight="1">
      <c r="A36" s="473"/>
      <c r="B36" s="467" t="s">
        <v>33</v>
      </c>
      <c r="C36" s="509">
        <v>30717.971000000001</v>
      </c>
      <c r="D36" s="509">
        <v>26868.528010000002</v>
      </c>
      <c r="E36" s="509">
        <v>3849.44299</v>
      </c>
      <c r="F36" s="510">
        <v>100.55869</v>
      </c>
      <c r="G36" s="510">
        <v>0</v>
      </c>
      <c r="H36" s="510">
        <v>100.55869</v>
      </c>
      <c r="I36" s="510">
        <v>1576.4385199999999</v>
      </c>
      <c r="J36" s="510">
        <v>2666.8728500000002</v>
      </c>
      <c r="K36" s="510">
        <v>-1090.43433</v>
      </c>
      <c r="L36" s="473"/>
      <c r="M36" s="467" t="s">
        <v>33</v>
      </c>
      <c r="N36" s="469"/>
      <c r="O36" s="511">
        <v>16957.206099999999</v>
      </c>
      <c r="P36" s="511">
        <v>14904.54335</v>
      </c>
      <c r="Q36" s="510">
        <v>2052.66275</v>
      </c>
      <c r="R36" s="510">
        <v>266.40604999999999</v>
      </c>
      <c r="S36" s="510">
        <v>590.74820999999997</v>
      </c>
      <c r="T36" s="510">
        <v>-324.34215999999998</v>
      </c>
      <c r="U36" s="469"/>
      <c r="V36" s="473"/>
      <c r="W36" s="467" t="s">
        <v>33</v>
      </c>
      <c r="X36" s="469"/>
      <c r="Y36" s="510">
        <v>2112.1991699999999</v>
      </c>
      <c r="Z36" s="510">
        <v>2572.6523900000002</v>
      </c>
      <c r="AA36" s="510">
        <v>-460.45321999999999</v>
      </c>
      <c r="AB36" s="510">
        <v>759.59639000000004</v>
      </c>
      <c r="AC36" s="510">
        <v>1038.6221399999999</v>
      </c>
      <c r="AD36" s="510">
        <v>-279.02575999999999</v>
      </c>
      <c r="AE36" s="473"/>
      <c r="AF36" s="467" t="s">
        <v>33</v>
      </c>
      <c r="AG36" s="510">
        <v>3575.1762399999998</v>
      </c>
      <c r="AH36" s="510">
        <v>2979.3326499999998</v>
      </c>
      <c r="AI36" s="510">
        <v>595.84360000000004</v>
      </c>
      <c r="AJ36" s="510">
        <v>5370.3898399999998</v>
      </c>
      <c r="AK36" s="510">
        <v>2115.75641</v>
      </c>
      <c r="AL36" s="510">
        <v>3254.6334299999999</v>
      </c>
      <c r="AM36" s="510">
        <v>11817.361639999999</v>
      </c>
      <c r="AN36" s="510">
        <v>8706.3635900000008</v>
      </c>
      <c r="AO36" s="510">
        <v>3110.9980399999999</v>
      </c>
      <c r="AP36" s="513"/>
      <c r="AQ36" s="468"/>
      <c r="AR36" s="468"/>
      <c r="AS36" s="465"/>
      <c r="AT36" s="514"/>
      <c r="AU36" s="514"/>
      <c r="AV36" s="514"/>
      <c r="AW36" s="515"/>
      <c r="AX36" s="515"/>
      <c r="AY36" s="515"/>
      <c r="AZ36" s="516"/>
      <c r="BA36" s="516"/>
      <c r="BB36" s="516"/>
      <c r="BC36" s="517"/>
      <c r="BD36" s="517"/>
      <c r="BE36" s="517"/>
      <c r="BF36" s="518"/>
      <c r="BG36" s="466"/>
      <c r="BH36" s="466"/>
      <c r="BI36" s="466"/>
      <c r="BJ36" s="466"/>
      <c r="BK36" s="466"/>
      <c r="BL36" s="466"/>
      <c r="BM36" s="466"/>
      <c r="BN36" s="466"/>
      <c r="BO36" s="466"/>
      <c r="BP36" s="466"/>
      <c r="BQ36" s="466"/>
      <c r="BR36" s="466"/>
      <c r="BS36" s="466"/>
      <c r="BT36" s="466"/>
      <c r="BU36" s="466"/>
      <c r="BV36" s="466"/>
      <c r="BW36" s="466"/>
      <c r="BX36" s="466"/>
      <c r="BY36" s="466"/>
      <c r="BZ36" s="466"/>
      <c r="CA36" s="466"/>
      <c r="CB36" s="466"/>
      <c r="CC36" s="466"/>
      <c r="CD36" s="466"/>
      <c r="CE36" s="466"/>
      <c r="CF36" s="466"/>
      <c r="CG36" s="466"/>
      <c r="CH36" s="466"/>
      <c r="CI36" s="466"/>
      <c r="CJ36" s="466"/>
      <c r="CK36" s="466"/>
      <c r="CL36" s="466"/>
      <c r="CM36" s="466"/>
      <c r="CN36" s="466"/>
      <c r="CO36" s="466"/>
      <c r="CP36" s="466"/>
      <c r="CQ36" s="466"/>
      <c r="CR36" s="519"/>
      <c r="CS36" s="519"/>
      <c r="CT36" s="519"/>
      <c r="CU36" s="519"/>
      <c r="CV36" s="519"/>
      <c r="CW36" s="466"/>
      <c r="CX36" s="466"/>
      <c r="CY36" s="466"/>
      <c r="CZ36" s="466"/>
      <c r="DA36" s="466"/>
      <c r="DB36" s="466"/>
      <c r="DC36" s="466"/>
      <c r="DD36" s="466"/>
      <c r="DE36" s="466"/>
      <c r="DF36" s="466"/>
      <c r="DG36" s="466"/>
      <c r="DH36" s="466"/>
      <c r="DI36" s="466"/>
      <c r="DJ36" s="466"/>
      <c r="DK36" s="466"/>
      <c r="DL36" s="466"/>
      <c r="DM36" s="466"/>
      <c r="DN36" s="466"/>
      <c r="DO36" s="466"/>
      <c r="DP36" s="466"/>
      <c r="DQ36" s="466"/>
      <c r="DR36" s="466"/>
      <c r="DS36" s="466"/>
      <c r="DT36" s="466"/>
      <c r="DU36" s="466"/>
      <c r="DV36" s="466"/>
      <c r="DW36" s="466"/>
      <c r="DX36" s="466"/>
      <c r="DY36" s="466"/>
      <c r="DZ36" s="466"/>
      <c r="EA36" s="466"/>
      <c r="EB36" s="466"/>
      <c r="EC36" s="466"/>
      <c r="ED36" s="466"/>
      <c r="EE36" s="466"/>
      <c r="EF36" s="466"/>
      <c r="EG36" s="466"/>
      <c r="EH36" s="466"/>
      <c r="EI36" s="466"/>
      <c r="EJ36" s="466"/>
      <c r="EK36" s="466"/>
      <c r="EL36" s="466"/>
      <c r="EM36" s="466"/>
      <c r="EN36" s="466"/>
      <c r="EO36" s="466"/>
      <c r="EP36" s="466"/>
      <c r="EQ36" s="466"/>
      <c r="ER36" s="466"/>
      <c r="ES36" s="466"/>
      <c r="ET36" s="466"/>
      <c r="EU36" s="466"/>
      <c r="EV36" s="466"/>
      <c r="EW36" s="466"/>
      <c r="EX36" s="466"/>
      <c r="EY36" s="466"/>
      <c r="EZ36" s="466"/>
      <c r="FA36" s="466"/>
      <c r="FB36" s="466"/>
      <c r="FC36" s="466"/>
      <c r="FD36" s="466"/>
      <c r="FE36" s="466"/>
      <c r="FF36" s="466"/>
      <c r="FG36" s="466"/>
      <c r="FH36" s="466"/>
      <c r="FI36" s="466"/>
      <c r="FJ36" s="466"/>
      <c r="FK36" s="466"/>
      <c r="FL36" s="466"/>
      <c r="FM36" s="466"/>
      <c r="FN36" s="466"/>
      <c r="FO36" s="466"/>
      <c r="FP36" s="466"/>
      <c r="FQ36" s="466"/>
      <c r="FR36" s="466"/>
      <c r="FS36" s="466"/>
      <c r="FT36" s="466"/>
      <c r="FU36" s="466"/>
      <c r="FV36" s="466"/>
      <c r="FW36" s="466"/>
      <c r="FX36" s="466"/>
      <c r="FY36" s="466"/>
      <c r="FZ36" s="466"/>
      <c r="GA36" s="466"/>
      <c r="GB36" s="466"/>
      <c r="GC36" s="466"/>
      <c r="GD36" s="466"/>
      <c r="GE36" s="466"/>
      <c r="GF36" s="466"/>
      <c r="GG36" s="466"/>
      <c r="GH36" s="466"/>
      <c r="GI36" s="466"/>
      <c r="GJ36" s="466"/>
      <c r="GK36" s="466"/>
      <c r="GL36" s="466"/>
      <c r="GM36" s="466"/>
      <c r="GN36" s="466"/>
      <c r="GO36" s="466"/>
      <c r="GP36" s="466"/>
      <c r="GQ36" s="466"/>
      <c r="GR36" s="466"/>
      <c r="GS36" s="466"/>
      <c r="GT36" s="466"/>
      <c r="GU36" s="466"/>
      <c r="GV36" s="466"/>
      <c r="GW36" s="466"/>
      <c r="GX36" s="466"/>
      <c r="GY36" s="466"/>
      <c r="GZ36" s="466"/>
      <c r="HA36" s="466"/>
      <c r="HB36" s="466"/>
      <c r="HC36" s="466"/>
      <c r="HD36" s="466"/>
      <c r="HE36" s="466"/>
      <c r="HF36" s="466"/>
      <c r="HG36" s="466"/>
      <c r="HH36" s="466"/>
      <c r="HI36" s="466"/>
      <c r="HJ36" s="466"/>
      <c r="HK36" s="466"/>
      <c r="HL36" s="466"/>
      <c r="HM36" s="466"/>
      <c r="HN36" s="466"/>
      <c r="HO36" s="466"/>
      <c r="HP36" s="466"/>
      <c r="HQ36" s="466"/>
      <c r="HR36" s="466"/>
      <c r="HS36" s="466"/>
      <c r="HT36" s="466"/>
      <c r="HU36" s="466"/>
      <c r="HV36" s="466"/>
      <c r="HW36" s="466"/>
      <c r="HX36" s="466"/>
      <c r="HY36" s="466"/>
      <c r="HZ36" s="466"/>
      <c r="IA36" s="466"/>
      <c r="IB36" s="466"/>
      <c r="IC36" s="466"/>
      <c r="ID36" s="466"/>
      <c r="IE36" s="466"/>
      <c r="IF36" s="466"/>
      <c r="IG36" s="466"/>
      <c r="IH36" s="466"/>
      <c r="II36" s="466"/>
      <c r="IJ36" s="466"/>
      <c r="IK36" s="466"/>
      <c r="IL36" s="466"/>
      <c r="IM36" s="466"/>
      <c r="IN36" s="466"/>
      <c r="IO36" s="466"/>
      <c r="IP36" s="466"/>
    </row>
    <row r="37" spans="1:250" s="458" customFormat="1" ht="16.5" customHeight="1">
      <c r="A37" s="473"/>
      <c r="B37" s="467" t="s">
        <v>34</v>
      </c>
      <c r="C37" s="509">
        <v>30187.542669999999</v>
      </c>
      <c r="D37" s="509">
        <v>27490.650750000001</v>
      </c>
      <c r="E37" s="509">
        <v>2696.89192</v>
      </c>
      <c r="F37" s="510">
        <v>81.077510000000004</v>
      </c>
      <c r="G37" s="510">
        <v>0</v>
      </c>
      <c r="H37" s="510">
        <v>81.077510000000004</v>
      </c>
      <c r="I37" s="510">
        <v>3388.6644999999999</v>
      </c>
      <c r="J37" s="510">
        <v>2578.58716</v>
      </c>
      <c r="K37" s="510">
        <v>810.07732999999996</v>
      </c>
      <c r="L37" s="473"/>
      <c r="M37" s="467" t="s">
        <v>34</v>
      </c>
      <c r="N37" s="469"/>
      <c r="O37" s="511">
        <v>14602.71228</v>
      </c>
      <c r="P37" s="511">
        <v>16904.22795</v>
      </c>
      <c r="Q37" s="510">
        <v>-2301.51568</v>
      </c>
      <c r="R37" s="510">
        <v>1489.77979</v>
      </c>
      <c r="S37" s="510">
        <v>169.96351000000001</v>
      </c>
      <c r="T37" s="510">
        <v>1319.81627</v>
      </c>
      <c r="U37" s="469"/>
      <c r="V37" s="473"/>
      <c r="W37" s="467" t="s">
        <v>34</v>
      </c>
      <c r="X37" s="469"/>
      <c r="Y37" s="510">
        <v>3254.9211500000001</v>
      </c>
      <c r="Z37" s="510">
        <v>2274.4063299999998</v>
      </c>
      <c r="AA37" s="510">
        <v>980.51481999999999</v>
      </c>
      <c r="AB37" s="510">
        <v>742.63103999999998</v>
      </c>
      <c r="AC37" s="510">
        <v>399.94313</v>
      </c>
      <c r="AD37" s="510">
        <v>342.68790999999999</v>
      </c>
      <c r="AE37" s="473"/>
      <c r="AF37" s="467" t="s">
        <v>33</v>
      </c>
      <c r="AG37" s="510">
        <v>3435.1555800000001</v>
      </c>
      <c r="AH37" s="510">
        <v>2341.4545400000002</v>
      </c>
      <c r="AI37" s="510">
        <v>1093.7010399999999</v>
      </c>
      <c r="AJ37" s="510">
        <v>3192.6008299999999</v>
      </c>
      <c r="AK37" s="510">
        <v>2822.0681300000001</v>
      </c>
      <c r="AL37" s="510">
        <v>370.53269999999998</v>
      </c>
      <c r="AM37" s="510">
        <v>10625.30861</v>
      </c>
      <c r="AN37" s="510">
        <v>7837.87212</v>
      </c>
      <c r="AO37" s="510">
        <v>2787.4364799999998</v>
      </c>
      <c r="AP37" s="513"/>
      <c r="AQ37" s="468"/>
      <c r="AR37" s="468"/>
      <c r="AS37" s="465"/>
      <c r="AT37" s="514"/>
      <c r="AU37" s="514"/>
      <c r="AV37" s="514"/>
      <c r="AW37" s="515"/>
      <c r="AX37" s="515"/>
      <c r="AY37" s="515"/>
      <c r="AZ37" s="516"/>
      <c r="BA37" s="516"/>
      <c r="BB37" s="516"/>
      <c r="BC37" s="517"/>
      <c r="BD37" s="517"/>
      <c r="BE37" s="517"/>
      <c r="BF37" s="518"/>
      <c r="BG37" s="466"/>
      <c r="BH37" s="466"/>
      <c r="BI37" s="466"/>
      <c r="BJ37" s="466"/>
      <c r="BK37" s="466"/>
      <c r="BL37" s="466"/>
      <c r="BM37" s="466"/>
      <c r="BN37" s="466"/>
      <c r="BO37" s="466"/>
      <c r="BP37" s="466"/>
      <c r="BQ37" s="466"/>
      <c r="BR37" s="466"/>
      <c r="BS37" s="466"/>
      <c r="BT37" s="466"/>
      <c r="BU37" s="466"/>
      <c r="BV37" s="466"/>
      <c r="BW37" s="466"/>
      <c r="BX37" s="466"/>
      <c r="BY37" s="466"/>
      <c r="BZ37" s="466"/>
      <c r="CA37" s="466"/>
      <c r="CB37" s="466"/>
      <c r="CC37" s="466"/>
      <c r="CD37" s="466"/>
      <c r="CE37" s="466"/>
      <c r="CF37" s="466"/>
      <c r="CG37" s="466"/>
      <c r="CH37" s="466"/>
      <c r="CI37" s="466"/>
      <c r="CJ37" s="466"/>
      <c r="CK37" s="466"/>
      <c r="CL37" s="466"/>
      <c r="CM37" s="466"/>
      <c r="CN37" s="466"/>
      <c r="CO37" s="466"/>
      <c r="CP37" s="466"/>
      <c r="CQ37" s="466"/>
      <c r="CR37" s="519"/>
      <c r="CS37" s="519"/>
      <c r="CT37" s="519"/>
      <c r="CU37" s="519"/>
      <c r="CV37" s="519"/>
      <c r="CW37" s="466"/>
      <c r="CX37" s="466"/>
      <c r="CY37" s="466"/>
      <c r="CZ37" s="466"/>
      <c r="DA37" s="466"/>
      <c r="DB37" s="466"/>
      <c r="DC37" s="466"/>
      <c r="DD37" s="466"/>
      <c r="DE37" s="466"/>
      <c r="DF37" s="466"/>
      <c r="DG37" s="466"/>
      <c r="DH37" s="466"/>
      <c r="DI37" s="466"/>
      <c r="DJ37" s="466"/>
      <c r="DK37" s="466"/>
      <c r="DL37" s="466"/>
      <c r="DM37" s="466"/>
      <c r="DN37" s="466"/>
      <c r="DO37" s="466"/>
      <c r="DP37" s="466"/>
      <c r="DQ37" s="466"/>
      <c r="DR37" s="466"/>
      <c r="DS37" s="466"/>
      <c r="DT37" s="466"/>
      <c r="DU37" s="466"/>
      <c r="DV37" s="466"/>
      <c r="DW37" s="466"/>
      <c r="DX37" s="466"/>
      <c r="DY37" s="466"/>
      <c r="DZ37" s="466"/>
      <c r="EA37" s="466"/>
      <c r="EB37" s="466"/>
      <c r="EC37" s="466"/>
      <c r="ED37" s="466"/>
      <c r="EE37" s="466"/>
      <c r="EF37" s="466"/>
      <c r="EG37" s="466"/>
      <c r="EH37" s="466"/>
      <c r="EI37" s="466"/>
      <c r="EJ37" s="466"/>
      <c r="EK37" s="466"/>
      <c r="EL37" s="466"/>
      <c r="EM37" s="466"/>
      <c r="EN37" s="466"/>
      <c r="EO37" s="466"/>
      <c r="EP37" s="466"/>
      <c r="EQ37" s="466"/>
      <c r="ER37" s="466"/>
      <c r="ES37" s="466"/>
      <c r="ET37" s="466"/>
      <c r="EU37" s="466"/>
      <c r="EV37" s="466"/>
      <c r="EW37" s="466"/>
      <c r="EX37" s="466"/>
      <c r="EY37" s="466"/>
      <c r="EZ37" s="466"/>
      <c r="FA37" s="466"/>
      <c r="FB37" s="466"/>
      <c r="FC37" s="466"/>
      <c r="FD37" s="466"/>
      <c r="FE37" s="466"/>
      <c r="FF37" s="466"/>
      <c r="FG37" s="466"/>
      <c r="FH37" s="466"/>
      <c r="FI37" s="466"/>
      <c r="FJ37" s="466"/>
      <c r="FK37" s="466"/>
      <c r="FL37" s="466"/>
      <c r="FM37" s="466"/>
      <c r="FN37" s="466"/>
      <c r="FO37" s="466"/>
      <c r="FP37" s="466"/>
      <c r="FQ37" s="466"/>
      <c r="FR37" s="466"/>
      <c r="FS37" s="466"/>
      <c r="FT37" s="466"/>
      <c r="FU37" s="466"/>
      <c r="FV37" s="466"/>
      <c r="FW37" s="466"/>
      <c r="FX37" s="466"/>
      <c r="FY37" s="466"/>
      <c r="FZ37" s="466"/>
      <c r="GA37" s="466"/>
      <c r="GB37" s="466"/>
      <c r="GC37" s="466"/>
      <c r="GD37" s="466"/>
      <c r="GE37" s="466"/>
      <c r="GF37" s="466"/>
      <c r="GG37" s="466"/>
      <c r="GH37" s="466"/>
      <c r="GI37" s="466"/>
      <c r="GJ37" s="466"/>
      <c r="GK37" s="466"/>
      <c r="GL37" s="466"/>
      <c r="GM37" s="466"/>
      <c r="GN37" s="466"/>
      <c r="GO37" s="466"/>
      <c r="GP37" s="466"/>
      <c r="GQ37" s="466"/>
      <c r="GR37" s="466"/>
      <c r="GS37" s="466"/>
      <c r="GT37" s="466"/>
      <c r="GU37" s="466"/>
      <c r="GV37" s="466"/>
      <c r="GW37" s="466"/>
      <c r="GX37" s="466"/>
      <c r="GY37" s="466"/>
      <c r="GZ37" s="466"/>
      <c r="HA37" s="466"/>
      <c r="HB37" s="466"/>
      <c r="HC37" s="466"/>
      <c r="HD37" s="466"/>
      <c r="HE37" s="466"/>
      <c r="HF37" s="466"/>
      <c r="HG37" s="466"/>
      <c r="HH37" s="466"/>
      <c r="HI37" s="466"/>
      <c r="HJ37" s="466"/>
      <c r="HK37" s="466"/>
      <c r="HL37" s="466"/>
      <c r="HM37" s="466"/>
      <c r="HN37" s="466"/>
      <c r="HO37" s="466"/>
      <c r="HP37" s="466"/>
      <c r="HQ37" s="466"/>
      <c r="HR37" s="466"/>
      <c r="HS37" s="466"/>
      <c r="HT37" s="466"/>
      <c r="HU37" s="466"/>
      <c r="HV37" s="466"/>
      <c r="HW37" s="466"/>
      <c r="HX37" s="466"/>
      <c r="HY37" s="466"/>
      <c r="HZ37" s="466"/>
      <c r="IA37" s="466"/>
      <c r="IB37" s="466"/>
      <c r="IC37" s="466"/>
      <c r="ID37" s="466"/>
      <c r="IE37" s="466"/>
      <c r="IF37" s="466"/>
      <c r="IG37" s="466"/>
      <c r="IH37" s="466"/>
      <c r="II37" s="466"/>
      <c r="IJ37" s="466"/>
      <c r="IK37" s="466"/>
      <c r="IL37" s="466"/>
      <c r="IM37" s="466"/>
      <c r="IN37" s="466"/>
      <c r="IO37" s="466"/>
      <c r="IP37" s="466"/>
    </row>
    <row r="38" spans="1:250" s="458" customFormat="1" ht="16.5" customHeight="1">
      <c r="A38" s="473"/>
      <c r="B38" s="467" t="s">
        <v>35</v>
      </c>
      <c r="C38" s="509">
        <v>39378.486490000003</v>
      </c>
      <c r="D38" s="509">
        <v>33026.525099999999</v>
      </c>
      <c r="E38" s="509">
        <v>6351.9613900000004</v>
      </c>
      <c r="F38" s="510">
        <v>212.18287000000001</v>
      </c>
      <c r="G38" s="510">
        <v>111.6426</v>
      </c>
      <c r="H38" s="510">
        <v>100.54027000000001</v>
      </c>
      <c r="I38" s="510">
        <v>2155.7081400000002</v>
      </c>
      <c r="J38" s="510">
        <v>1493.35113</v>
      </c>
      <c r="K38" s="510">
        <v>662.35700999999995</v>
      </c>
      <c r="L38" s="473"/>
      <c r="M38" s="467" t="s">
        <v>35</v>
      </c>
      <c r="N38" s="469"/>
      <c r="O38" s="511">
        <v>21491.222969999999</v>
      </c>
      <c r="P38" s="511">
        <v>19759.909599999999</v>
      </c>
      <c r="Q38" s="510">
        <v>1731.3133700000001</v>
      </c>
      <c r="R38" s="510">
        <v>1979.6439800000001</v>
      </c>
      <c r="S38" s="510">
        <v>378.01279</v>
      </c>
      <c r="T38" s="510">
        <v>1601.6311900000001</v>
      </c>
      <c r="U38" s="469"/>
      <c r="V38" s="473"/>
      <c r="W38" s="467" t="s">
        <v>35</v>
      </c>
      <c r="X38" s="469"/>
      <c r="Y38" s="510">
        <v>3769.3843499999998</v>
      </c>
      <c r="Z38" s="510">
        <v>2760.8335000000002</v>
      </c>
      <c r="AA38" s="510">
        <v>1008.55084</v>
      </c>
      <c r="AB38" s="510">
        <v>462.86045000000001</v>
      </c>
      <c r="AC38" s="510">
        <v>456.65120999999999</v>
      </c>
      <c r="AD38" s="510">
        <v>6.2092400000000003</v>
      </c>
      <c r="AE38" s="473"/>
      <c r="AF38" s="467" t="s">
        <v>35</v>
      </c>
      <c r="AG38" s="510">
        <v>5127.3748299999997</v>
      </c>
      <c r="AH38" s="510">
        <v>4248.6063599999998</v>
      </c>
      <c r="AI38" s="510">
        <v>878.76846999999998</v>
      </c>
      <c r="AJ38" s="510">
        <v>4180.1089000000002</v>
      </c>
      <c r="AK38" s="510">
        <v>3817.51791</v>
      </c>
      <c r="AL38" s="510">
        <v>362.59098999999998</v>
      </c>
      <c r="AM38" s="510">
        <v>13539.72853</v>
      </c>
      <c r="AN38" s="510">
        <v>11283.608980000001</v>
      </c>
      <c r="AO38" s="510">
        <v>2256.1195400000001</v>
      </c>
      <c r="AP38" s="513"/>
      <c r="AQ38" s="468"/>
      <c r="AR38" s="468"/>
      <c r="AS38" s="465"/>
      <c r="AT38" s="514"/>
      <c r="AU38" s="514"/>
      <c r="AV38" s="514"/>
      <c r="AW38" s="515"/>
      <c r="AX38" s="515"/>
      <c r="AY38" s="515"/>
      <c r="AZ38" s="516"/>
      <c r="BA38" s="516"/>
      <c r="BB38" s="516"/>
      <c r="BC38" s="517"/>
      <c r="BD38" s="517"/>
      <c r="BE38" s="517"/>
      <c r="BF38" s="518"/>
      <c r="BG38" s="466"/>
      <c r="BH38" s="466"/>
      <c r="BI38" s="466"/>
      <c r="BJ38" s="466"/>
      <c r="BK38" s="466"/>
      <c r="BL38" s="466"/>
      <c r="BM38" s="466"/>
      <c r="BN38" s="466"/>
      <c r="BO38" s="466"/>
      <c r="BP38" s="466"/>
      <c r="BQ38" s="466"/>
      <c r="BR38" s="466"/>
      <c r="BS38" s="466"/>
      <c r="BT38" s="466"/>
      <c r="BU38" s="466"/>
      <c r="BV38" s="466"/>
      <c r="BW38" s="466"/>
      <c r="BX38" s="466"/>
      <c r="BY38" s="466"/>
      <c r="BZ38" s="466"/>
      <c r="CA38" s="466"/>
      <c r="CB38" s="466"/>
      <c r="CC38" s="466"/>
      <c r="CD38" s="466"/>
      <c r="CE38" s="466"/>
      <c r="CF38" s="466"/>
      <c r="CG38" s="466"/>
      <c r="CH38" s="466"/>
      <c r="CI38" s="466"/>
      <c r="CJ38" s="466"/>
      <c r="CK38" s="466"/>
      <c r="CL38" s="466"/>
      <c r="CM38" s="466"/>
      <c r="CN38" s="466"/>
      <c r="CO38" s="466"/>
      <c r="CP38" s="466"/>
      <c r="CQ38" s="466"/>
      <c r="CR38" s="519"/>
      <c r="CS38" s="519"/>
      <c r="CT38" s="519"/>
      <c r="CU38" s="519"/>
      <c r="CV38" s="519"/>
      <c r="CW38" s="466"/>
      <c r="CX38" s="466"/>
      <c r="CY38" s="466"/>
      <c r="CZ38" s="466"/>
      <c r="DA38" s="466"/>
      <c r="DB38" s="466"/>
      <c r="DC38" s="466"/>
      <c r="DD38" s="466"/>
      <c r="DE38" s="466"/>
      <c r="DF38" s="466"/>
      <c r="DG38" s="466"/>
      <c r="DH38" s="466"/>
      <c r="DI38" s="466"/>
      <c r="DJ38" s="466"/>
      <c r="DK38" s="466"/>
      <c r="DL38" s="466"/>
      <c r="DM38" s="466"/>
      <c r="DN38" s="466"/>
      <c r="DO38" s="466"/>
      <c r="DP38" s="466"/>
      <c r="DQ38" s="466"/>
      <c r="DR38" s="466"/>
      <c r="DS38" s="466"/>
      <c r="DT38" s="466"/>
      <c r="DU38" s="466"/>
      <c r="DV38" s="466"/>
      <c r="DW38" s="466"/>
      <c r="DX38" s="466"/>
      <c r="DY38" s="466"/>
      <c r="DZ38" s="466"/>
      <c r="EA38" s="466"/>
      <c r="EB38" s="466"/>
      <c r="EC38" s="466"/>
      <c r="ED38" s="466"/>
      <c r="EE38" s="466"/>
      <c r="EF38" s="466"/>
      <c r="EG38" s="466"/>
      <c r="EH38" s="466"/>
      <c r="EI38" s="466"/>
      <c r="EJ38" s="466"/>
      <c r="EK38" s="466"/>
      <c r="EL38" s="466"/>
      <c r="EM38" s="466"/>
      <c r="EN38" s="466"/>
      <c r="EO38" s="466"/>
      <c r="EP38" s="466"/>
      <c r="EQ38" s="466"/>
      <c r="ER38" s="466"/>
      <c r="ES38" s="466"/>
      <c r="ET38" s="466"/>
      <c r="EU38" s="466"/>
      <c r="EV38" s="466"/>
      <c r="EW38" s="466"/>
      <c r="EX38" s="466"/>
      <c r="EY38" s="466"/>
      <c r="EZ38" s="466"/>
      <c r="FA38" s="466"/>
      <c r="FB38" s="466"/>
      <c r="FC38" s="466"/>
      <c r="FD38" s="466"/>
      <c r="FE38" s="466"/>
      <c r="FF38" s="466"/>
      <c r="FG38" s="466"/>
      <c r="FH38" s="466"/>
      <c r="FI38" s="466"/>
      <c r="FJ38" s="466"/>
      <c r="FK38" s="466"/>
      <c r="FL38" s="466"/>
      <c r="FM38" s="466"/>
      <c r="FN38" s="466"/>
      <c r="FO38" s="466"/>
      <c r="FP38" s="466"/>
      <c r="FQ38" s="466"/>
      <c r="FR38" s="466"/>
      <c r="FS38" s="466"/>
      <c r="FT38" s="466"/>
      <c r="FU38" s="466"/>
      <c r="FV38" s="466"/>
      <c r="FW38" s="466"/>
      <c r="FX38" s="466"/>
      <c r="FY38" s="466"/>
      <c r="FZ38" s="466"/>
      <c r="GA38" s="466"/>
      <c r="GB38" s="466"/>
      <c r="GC38" s="466"/>
      <c r="GD38" s="466"/>
      <c r="GE38" s="466"/>
      <c r="GF38" s="466"/>
      <c r="GG38" s="466"/>
      <c r="GH38" s="466"/>
      <c r="GI38" s="466"/>
      <c r="GJ38" s="466"/>
      <c r="GK38" s="466"/>
      <c r="GL38" s="466"/>
      <c r="GM38" s="466"/>
      <c r="GN38" s="466"/>
      <c r="GO38" s="466"/>
      <c r="GP38" s="466"/>
      <c r="GQ38" s="466"/>
      <c r="GR38" s="466"/>
      <c r="GS38" s="466"/>
      <c r="GT38" s="466"/>
      <c r="GU38" s="466"/>
      <c r="GV38" s="466"/>
      <c r="GW38" s="466"/>
      <c r="GX38" s="466"/>
      <c r="GY38" s="466"/>
      <c r="GZ38" s="466"/>
      <c r="HA38" s="466"/>
      <c r="HB38" s="466"/>
      <c r="HC38" s="466"/>
      <c r="HD38" s="466"/>
      <c r="HE38" s="466"/>
      <c r="HF38" s="466"/>
      <c r="HG38" s="466"/>
      <c r="HH38" s="466"/>
      <c r="HI38" s="466"/>
      <c r="HJ38" s="466"/>
      <c r="HK38" s="466"/>
      <c r="HL38" s="466"/>
      <c r="HM38" s="466"/>
      <c r="HN38" s="466"/>
      <c r="HO38" s="466"/>
      <c r="HP38" s="466"/>
      <c r="HQ38" s="466"/>
      <c r="HR38" s="466"/>
      <c r="HS38" s="466"/>
      <c r="HT38" s="466"/>
      <c r="HU38" s="466"/>
      <c r="HV38" s="466"/>
      <c r="HW38" s="466"/>
      <c r="HX38" s="466"/>
      <c r="HY38" s="466"/>
      <c r="HZ38" s="466"/>
      <c r="IA38" s="466"/>
      <c r="IB38" s="466"/>
      <c r="IC38" s="466"/>
      <c r="ID38" s="466"/>
      <c r="IE38" s="466"/>
      <c r="IF38" s="466"/>
      <c r="IG38" s="466"/>
      <c r="IH38" s="466"/>
      <c r="II38" s="466"/>
      <c r="IJ38" s="466"/>
      <c r="IK38" s="466"/>
      <c r="IL38" s="466"/>
      <c r="IM38" s="466"/>
      <c r="IN38" s="466"/>
      <c r="IO38" s="466"/>
      <c r="IP38" s="466"/>
    </row>
    <row r="39" spans="1:250" s="458" customFormat="1" ht="16.5" customHeight="1">
      <c r="A39" s="473"/>
      <c r="B39" s="467"/>
      <c r="C39" s="509"/>
      <c r="D39" s="509"/>
      <c r="E39" s="509"/>
      <c r="F39" s="510"/>
      <c r="G39" s="510"/>
      <c r="H39" s="510"/>
      <c r="I39" s="510"/>
      <c r="J39" s="510"/>
      <c r="K39" s="510"/>
      <c r="L39" s="473"/>
      <c r="M39" s="467"/>
      <c r="N39" s="469"/>
      <c r="O39" s="511"/>
      <c r="P39" s="511"/>
      <c r="Q39" s="510"/>
      <c r="R39" s="510"/>
      <c r="S39" s="510"/>
      <c r="T39" s="510"/>
      <c r="U39" s="469"/>
      <c r="V39" s="512"/>
      <c r="W39" s="467"/>
      <c r="X39" s="469"/>
      <c r="Y39" s="510"/>
      <c r="Z39" s="510"/>
      <c r="AA39" s="510"/>
      <c r="AB39" s="510"/>
      <c r="AC39" s="510"/>
      <c r="AD39" s="510"/>
      <c r="AE39" s="512"/>
      <c r="AF39" s="467"/>
      <c r="AG39" s="510"/>
      <c r="AH39" s="510"/>
      <c r="AI39" s="510"/>
      <c r="AJ39" s="510"/>
      <c r="AK39" s="510"/>
      <c r="AL39" s="510"/>
      <c r="AM39" s="510"/>
      <c r="AN39" s="510"/>
      <c r="AO39" s="510"/>
      <c r="AP39" s="513"/>
      <c r="AQ39" s="468"/>
      <c r="AR39" s="468"/>
      <c r="AS39" s="465"/>
      <c r="AT39" s="514"/>
      <c r="AU39" s="514"/>
      <c r="AV39" s="514"/>
      <c r="AW39" s="515"/>
      <c r="AX39" s="515"/>
      <c r="AY39" s="515"/>
      <c r="AZ39" s="516"/>
      <c r="BA39" s="516"/>
      <c r="BB39" s="516"/>
      <c r="BC39" s="517"/>
      <c r="BD39" s="517"/>
      <c r="BE39" s="517"/>
      <c r="BF39" s="518"/>
      <c r="BG39" s="466"/>
      <c r="BH39" s="466"/>
      <c r="BI39" s="466"/>
      <c r="BJ39" s="466"/>
      <c r="BK39" s="466"/>
      <c r="BL39" s="466"/>
      <c r="BM39" s="466"/>
      <c r="BN39" s="466"/>
      <c r="BO39" s="466"/>
      <c r="BP39" s="466"/>
      <c r="BQ39" s="466"/>
      <c r="BR39" s="466"/>
      <c r="BS39" s="466"/>
      <c r="BT39" s="466"/>
      <c r="BU39" s="466"/>
      <c r="BV39" s="466"/>
      <c r="BW39" s="466"/>
      <c r="BX39" s="466"/>
      <c r="BY39" s="466"/>
      <c r="BZ39" s="466"/>
      <c r="CA39" s="466"/>
      <c r="CB39" s="466"/>
      <c r="CC39" s="466"/>
      <c r="CD39" s="466"/>
      <c r="CE39" s="466"/>
      <c r="CF39" s="466"/>
      <c r="CG39" s="466"/>
      <c r="CH39" s="466"/>
      <c r="CI39" s="466"/>
      <c r="CJ39" s="466"/>
      <c r="CK39" s="466"/>
      <c r="CL39" s="466"/>
      <c r="CM39" s="466"/>
      <c r="CN39" s="466"/>
      <c r="CO39" s="466"/>
      <c r="CP39" s="466"/>
      <c r="CQ39" s="466"/>
      <c r="CR39" s="519"/>
      <c r="CS39" s="519"/>
      <c r="CT39" s="519"/>
      <c r="CU39" s="519"/>
      <c r="CV39" s="519"/>
      <c r="CW39" s="466"/>
      <c r="CX39" s="466"/>
      <c r="CY39" s="466"/>
      <c r="CZ39" s="466"/>
      <c r="DA39" s="466"/>
      <c r="DB39" s="466"/>
      <c r="DC39" s="466"/>
      <c r="DD39" s="466"/>
      <c r="DE39" s="466"/>
      <c r="DF39" s="466"/>
      <c r="DG39" s="466"/>
      <c r="DH39" s="466"/>
      <c r="DI39" s="466"/>
      <c r="DJ39" s="466"/>
      <c r="DK39" s="466"/>
      <c r="DL39" s="466"/>
      <c r="DM39" s="466"/>
      <c r="DN39" s="466"/>
      <c r="DO39" s="466"/>
      <c r="DP39" s="466"/>
      <c r="DQ39" s="466"/>
      <c r="DR39" s="466"/>
      <c r="DS39" s="466"/>
      <c r="DT39" s="466"/>
      <c r="DU39" s="466"/>
      <c r="DV39" s="466"/>
      <c r="DW39" s="466"/>
      <c r="DX39" s="466"/>
      <c r="DY39" s="466"/>
      <c r="DZ39" s="466"/>
      <c r="EA39" s="466"/>
      <c r="EB39" s="466"/>
      <c r="EC39" s="466"/>
      <c r="ED39" s="466"/>
      <c r="EE39" s="466"/>
      <c r="EF39" s="466"/>
      <c r="EG39" s="466"/>
      <c r="EH39" s="466"/>
      <c r="EI39" s="466"/>
      <c r="EJ39" s="466"/>
      <c r="EK39" s="466"/>
      <c r="EL39" s="466"/>
      <c r="EM39" s="466"/>
      <c r="EN39" s="466"/>
      <c r="EO39" s="466"/>
      <c r="EP39" s="466"/>
      <c r="EQ39" s="466"/>
      <c r="ER39" s="466"/>
      <c r="ES39" s="466"/>
      <c r="ET39" s="466"/>
      <c r="EU39" s="466"/>
      <c r="EV39" s="466"/>
      <c r="EW39" s="466"/>
      <c r="EX39" s="466"/>
      <c r="EY39" s="466"/>
      <c r="EZ39" s="466"/>
      <c r="FA39" s="466"/>
      <c r="FB39" s="466"/>
      <c r="FC39" s="466"/>
      <c r="FD39" s="466"/>
      <c r="FE39" s="466"/>
      <c r="FF39" s="466"/>
      <c r="FG39" s="466"/>
      <c r="FH39" s="466"/>
      <c r="FI39" s="466"/>
      <c r="FJ39" s="466"/>
      <c r="FK39" s="466"/>
      <c r="FL39" s="466"/>
      <c r="FM39" s="466"/>
      <c r="FN39" s="466"/>
      <c r="FO39" s="466"/>
      <c r="FP39" s="466"/>
      <c r="FQ39" s="466"/>
      <c r="FR39" s="466"/>
      <c r="FS39" s="466"/>
      <c r="FT39" s="466"/>
      <c r="FU39" s="466"/>
      <c r="FV39" s="466"/>
      <c r="FW39" s="466"/>
      <c r="FX39" s="466"/>
      <c r="FY39" s="466"/>
      <c r="FZ39" s="466"/>
      <c r="GA39" s="466"/>
      <c r="GB39" s="466"/>
      <c r="GC39" s="466"/>
      <c r="GD39" s="466"/>
      <c r="GE39" s="466"/>
      <c r="GF39" s="466"/>
      <c r="GG39" s="466"/>
      <c r="GH39" s="466"/>
      <c r="GI39" s="466"/>
      <c r="GJ39" s="466"/>
      <c r="GK39" s="466"/>
      <c r="GL39" s="466"/>
      <c r="GM39" s="466"/>
      <c r="GN39" s="466"/>
      <c r="GO39" s="466"/>
      <c r="GP39" s="466"/>
      <c r="GQ39" s="466"/>
      <c r="GR39" s="466"/>
      <c r="GS39" s="466"/>
      <c r="GT39" s="466"/>
      <c r="GU39" s="466"/>
      <c r="GV39" s="466"/>
      <c r="GW39" s="466"/>
      <c r="GX39" s="466"/>
      <c r="GY39" s="466"/>
      <c r="GZ39" s="466"/>
      <c r="HA39" s="466"/>
      <c r="HB39" s="466"/>
      <c r="HC39" s="466"/>
      <c r="HD39" s="466"/>
      <c r="HE39" s="466"/>
      <c r="HF39" s="466"/>
      <c r="HG39" s="466"/>
      <c r="HH39" s="466"/>
      <c r="HI39" s="466"/>
      <c r="HJ39" s="466"/>
      <c r="HK39" s="466"/>
      <c r="HL39" s="466"/>
      <c r="HM39" s="466"/>
      <c r="HN39" s="466"/>
      <c r="HO39" s="466"/>
      <c r="HP39" s="466"/>
      <c r="HQ39" s="466"/>
      <c r="HR39" s="466"/>
      <c r="HS39" s="466"/>
      <c r="HT39" s="466"/>
      <c r="HU39" s="466"/>
      <c r="HV39" s="466"/>
      <c r="HW39" s="466"/>
      <c r="HX39" s="466"/>
      <c r="HY39" s="466"/>
      <c r="HZ39" s="466"/>
      <c r="IA39" s="466"/>
      <c r="IB39" s="466"/>
      <c r="IC39" s="466"/>
      <c r="ID39" s="466"/>
      <c r="IE39" s="466"/>
      <c r="IF39" s="466"/>
      <c r="IG39" s="466"/>
      <c r="IH39" s="466"/>
      <c r="II39" s="466"/>
      <c r="IJ39" s="466"/>
      <c r="IK39" s="466"/>
      <c r="IL39" s="466"/>
      <c r="IM39" s="466"/>
      <c r="IN39" s="466"/>
      <c r="IO39" s="466"/>
      <c r="IP39" s="466"/>
    </row>
    <row r="40" spans="1:250" s="458" customFormat="1" ht="16.5" customHeight="1">
      <c r="A40" s="473" t="s">
        <v>174</v>
      </c>
      <c r="B40" s="467" t="s">
        <v>32</v>
      </c>
      <c r="C40" s="509">
        <v>33766.674599999998</v>
      </c>
      <c r="D40" s="509">
        <v>28030.82085</v>
      </c>
      <c r="E40" s="509">
        <v>5735.8537500000002</v>
      </c>
      <c r="F40" s="510">
        <v>-17.838699999999999</v>
      </c>
      <c r="G40" s="510">
        <v>0</v>
      </c>
      <c r="H40" s="510">
        <v>-17.838699999999999</v>
      </c>
      <c r="I40" s="510">
        <v>1918.8739399999999</v>
      </c>
      <c r="J40" s="510">
        <v>1689.7097100000001</v>
      </c>
      <c r="K40" s="510">
        <v>229.16423</v>
      </c>
      <c r="L40" s="473" t="s">
        <v>174</v>
      </c>
      <c r="M40" s="467" t="s">
        <v>32</v>
      </c>
      <c r="N40" s="469"/>
      <c r="O40" s="511">
        <v>22627.295389999999</v>
      </c>
      <c r="P40" s="511">
        <v>17020.532050000002</v>
      </c>
      <c r="Q40" s="510">
        <v>5606.7633299999998</v>
      </c>
      <c r="R40" s="510">
        <v>444.99358000000001</v>
      </c>
      <c r="S40" s="510">
        <v>868.59875999999997</v>
      </c>
      <c r="T40" s="510">
        <v>-423.60518000000002</v>
      </c>
      <c r="U40" s="469"/>
      <c r="V40" s="473" t="s">
        <v>174</v>
      </c>
      <c r="W40" s="467" t="s">
        <v>32</v>
      </c>
      <c r="X40" s="469"/>
      <c r="Y40" s="510">
        <v>2477.3127300000001</v>
      </c>
      <c r="Z40" s="510">
        <v>2577.2613700000002</v>
      </c>
      <c r="AA40" s="510">
        <v>-99.948639999999997</v>
      </c>
      <c r="AB40" s="510">
        <v>637.27935000000002</v>
      </c>
      <c r="AC40" s="510">
        <v>743.80890999999997</v>
      </c>
      <c r="AD40" s="510">
        <v>-106.52957000000001</v>
      </c>
      <c r="AE40" s="473" t="s">
        <v>174</v>
      </c>
      <c r="AF40" s="467" t="s">
        <v>32</v>
      </c>
      <c r="AG40" s="510">
        <v>4066.9990600000001</v>
      </c>
      <c r="AH40" s="510">
        <v>2467.4209300000002</v>
      </c>
      <c r="AI40" s="510">
        <v>1599.5781300000001</v>
      </c>
      <c r="AJ40" s="510">
        <v>1611.75926</v>
      </c>
      <c r="AK40" s="510">
        <v>2663.4891200000002</v>
      </c>
      <c r="AL40" s="510">
        <v>-1051.7298599999999</v>
      </c>
      <c r="AM40" s="510">
        <v>8793.3503899999996</v>
      </c>
      <c r="AN40" s="510">
        <v>8451.9803200000006</v>
      </c>
      <c r="AO40" s="510">
        <v>341.37007</v>
      </c>
      <c r="AP40" s="513"/>
      <c r="AQ40" s="468"/>
      <c r="AR40" s="468"/>
      <c r="AS40" s="465"/>
      <c r="AT40" s="514"/>
      <c r="AU40" s="514"/>
      <c r="AV40" s="514"/>
      <c r="AW40" s="515"/>
      <c r="AX40" s="515"/>
      <c r="AY40" s="515"/>
      <c r="AZ40" s="516"/>
      <c r="BA40" s="516"/>
      <c r="BB40" s="516"/>
      <c r="BC40" s="517"/>
      <c r="BD40" s="517"/>
      <c r="BE40" s="517"/>
      <c r="BF40" s="518"/>
      <c r="BG40" s="466"/>
      <c r="BH40" s="466"/>
      <c r="BI40" s="466"/>
      <c r="BJ40" s="466"/>
      <c r="BK40" s="466"/>
      <c r="BL40" s="466"/>
      <c r="BM40" s="466"/>
      <c r="BN40" s="466"/>
      <c r="BO40" s="466"/>
      <c r="BP40" s="466"/>
      <c r="BQ40" s="466"/>
      <c r="BR40" s="466"/>
      <c r="BS40" s="466"/>
      <c r="BT40" s="466"/>
      <c r="BU40" s="466"/>
      <c r="BV40" s="466"/>
      <c r="BW40" s="466"/>
      <c r="BX40" s="466"/>
      <c r="BY40" s="466"/>
      <c r="BZ40" s="466"/>
      <c r="CA40" s="466"/>
      <c r="CB40" s="466"/>
      <c r="CC40" s="466"/>
      <c r="CD40" s="466"/>
      <c r="CE40" s="466"/>
      <c r="CF40" s="466"/>
      <c r="CG40" s="466"/>
      <c r="CH40" s="466"/>
      <c r="CI40" s="466"/>
      <c r="CJ40" s="466"/>
      <c r="CK40" s="466"/>
      <c r="CL40" s="466"/>
      <c r="CM40" s="466"/>
      <c r="CN40" s="466"/>
      <c r="CO40" s="466"/>
      <c r="CP40" s="466"/>
      <c r="CQ40" s="466"/>
      <c r="CR40" s="519"/>
      <c r="CS40" s="519"/>
      <c r="CT40" s="519"/>
      <c r="CU40" s="519"/>
      <c r="CV40" s="519"/>
      <c r="CW40" s="466"/>
      <c r="CX40" s="466"/>
      <c r="CY40" s="466"/>
      <c r="CZ40" s="466"/>
      <c r="DA40" s="466"/>
      <c r="DB40" s="466"/>
      <c r="DC40" s="466"/>
      <c r="DD40" s="466"/>
      <c r="DE40" s="466"/>
      <c r="DF40" s="466"/>
      <c r="DG40" s="466"/>
      <c r="DH40" s="466"/>
      <c r="DI40" s="466"/>
      <c r="DJ40" s="466"/>
      <c r="DK40" s="466"/>
      <c r="DL40" s="466"/>
      <c r="DM40" s="466"/>
      <c r="DN40" s="466"/>
      <c r="DO40" s="466"/>
      <c r="DP40" s="466"/>
      <c r="DQ40" s="466"/>
      <c r="DR40" s="466"/>
      <c r="DS40" s="466"/>
      <c r="DT40" s="466"/>
      <c r="DU40" s="466"/>
      <c r="DV40" s="466"/>
      <c r="DW40" s="466"/>
      <c r="DX40" s="466"/>
      <c r="DY40" s="466"/>
      <c r="DZ40" s="466"/>
      <c r="EA40" s="466"/>
      <c r="EB40" s="466"/>
      <c r="EC40" s="466"/>
      <c r="ED40" s="466"/>
      <c r="EE40" s="466"/>
      <c r="EF40" s="466"/>
      <c r="EG40" s="466"/>
      <c r="EH40" s="466"/>
      <c r="EI40" s="466"/>
      <c r="EJ40" s="466"/>
      <c r="EK40" s="466"/>
      <c r="EL40" s="466"/>
      <c r="EM40" s="466"/>
      <c r="EN40" s="466"/>
      <c r="EO40" s="466"/>
      <c r="EP40" s="466"/>
      <c r="EQ40" s="466"/>
      <c r="ER40" s="466"/>
      <c r="ES40" s="466"/>
      <c r="ET40" s="466"/>
      <c r="EU40" s="466"/>
      <c r="EV40" s="466"/>
      <c r="EW40" s="466"/>
      <c r="EX40" s="466"/>
      <c r="EY40" s="466"/>
      <c r="EZ40" s="466"/>
      <c r="FA40" s="466"/>
      <c r="FB40" s="466"/>
      <c r="FC40" s="466"/>
      <c r="FD40" s="466"/>
      <c r="FE40" s="466"/>
      <c r="FF40" s="466"/>
      <c r="FG40" s="466"/>
      <c r="FH40" s="466"/>
      <c r="FI40" s="466"/>
      <c r="FJ40" s="466"/>
      <c r="FK40" s="466"/>
      <c r="FL40" s="466"/>
      <c r="FM40" s="466"/>
      <c r="FN40" s="466"/>
      <c r="FO40" s="466"/>
      <c r="FP40" s="466"/>
      <c r="FQ40" s="466"/>
      <c r="FR40" s="466"/>
      <c r="FS40" s="466"/>
      <c r="FT40" s="466"/>
      <c r="FU40" s="466"/>
      <c r="FV40" s="466"/>
      <c r="FW40" s="466"/>
      <c r="FX40" s="466"/>
      <c r="FY40" s="466"/>
      <c r="FZ40" s="466"/>
      <c r="GA40" s="466"/>
      <c r="GB40" s="466"/>
      <c r="GC40" s="466"/>
      <c r="GD40" s="466"/>
      <c r="GE40" s="466"/>
      <c r="GF40" s="466"/>
      <c r="GG40" s="466"/>
      <c r="GH40" s="466"/>
      <c r="GI40" s="466"/>
      <c r="GJ40" s="466"/>
      <c r="GK40" s="466"/>
      <c r="GL40" s="466"/>
      <c r="GM40" s="466"/>
      <c r="GN40" s="466"/>
      <c r="GO40" s="466"/>
      <c r="GP40" s="466"/>
      <c r="GQ40" s="466"/>
      <c r="GR40" s="466"/>
      <c r="GS40" s="466"/>
      <c r="GT40" s="466"/>
      <c r="GU40" s="466"/>
      <c r="GV40" s="466"/>
      <c r="GW40" s="466"/>
      <c r="GX40" s="466"/>
      <c r="GY40" s="466"/>
      <c r="GZ40" s="466"/>
      <c r="HA40" s="466"/>
      <c r="HB40" s="466"/>
      <c r="HC40" s="466"/>
      <c r="HD40" s="466"/>
      <c r="HE40" s="466"/>
      <c r="HF40" s="466"/>
      <c r="HG40" s="466"/>
      <c r="HH40" s="466"/>
      <c r="HI40" s="466"/>
      <c r="HJ40" s="466"/>
      <c r="HK40" s="466"/>
      <c r="HL40" s="466"/>
      <c r="HM40" s="466"/>
      <c r="HN40" s="466"/>
      <c r="HO40" s="466"/>
      <c r="HP40" s="466"/>
      <c r="HQ40" s="466"/>
      <c r="HR40" s="466"/>
      <c r="HS40" s="466"/>
      <c r="HT40" s="466"/>
      <c r="HU40" s="466"/>
      <c r="HV40" s="466"/>
      <c r="HW40" s="466"/>
      <c r="HX40" s="466"/>
      <c r="HY40" s="466"/>
      <c r="HZ40" s="466"/>
      <c r="IA40" s="466"/>
      <c r="IB40" s="466"/>
      <c r="IC40" s="466"/>
      <c r="ID40" s="466"/>
      <c r="IE40" s="466"/>
      <c r="IF40" s="466"/>
      <c r="IG40" s="466"/>
      <c r="IH40" s="466"/>
      <c r="II40" s="466"/>
      <c r="IJ40" s="466"/>
      <c r="IK40" s="466"/>
      <c r="IL40" s="466"/>
      <c r="IM40" s="466"/>
      <c r="IN40" s="466"/>
      <c r="IO40" s="466"/>
      <c r="IP40" s="466"/>
    </row>
    <row r="41" spans="1:250" s="458" customFormat="1" ht="16.5" customHeight="1">
      <c r="A41" s="473"/>
      <c r="B41" s="467" t="s">
        <v>33</v>
      </c>
      <c r="C41" s="509">
        <v>29650.4997</v>
      </c>
      <c r="D41" s="509">
        <v>27180.052619999999</v>
      </c>
      <c r="E41" s="509">
        <v>2470.4470799999999</v>
      </c>
      <c r="F41" s="510">
        <v>-90.811080000000004</v>
      </c>
      <c r="G41" s="510">
        <v>0</v>
      </c>
      <c r="H41" s="510">
        <v>-90.811080000000004</v>
      </c>
      <c r="I41" s="510">
        <v>2630.9430200000002</v>
      </c>
      <c r="J41" s="510">
        <v>731.69078999999999</v>
      </c>
      <c r="K41" s="510">
        <v>1899.2522300000001</v>
      </c>
      <c r="L41" s="473"/>
      <c r="M41" s="467" t="s">
        <v>33</v>
      </c>
      <c r="N41" s="469"/>
      <c r="O41" s="511">
        <v>18015.584169999998</v>
      </c>
      <c r="P41" s="511">
        <v>17689.590990000001</v>
      </c>
      <c r="Q41" s="510">
        <v>325.99318</v>
      </c>
      <c r="R41" s="510">
        <v>185.12844999999999</v>
      </c>
      <c r="S41" s="510">
        <v>227.67184</v>
      </c>
      <c r="T41" s="510">
        <v>-42.543390000000002</v>
      </c>
      <c r="U41" s="469"/>
      <c r="V41" s="473"/>
      <c r="W41" s="467" t="s">
        <v>33</v>
      </c>
      <c r="X41" s="469"/>
      <c r="Y41" s="510">
        <v>1988.16779</v>
      </c>
      <c r="Z41" s="510">
        <v>3050.8063699999998</v>
      </c>
      <c r="AA41" s="510">
        <v>-1062.63858</v>
      </c>
      <c r="AB41" s="510">
        <v>756.83322999999996</v>
      </c>
      <c r="AC41" s="510">
        <v>572.41724999999997</v>
      </c>
      <c r="AD41" s="510">
        <v>184.41597999999999</v>
      </c>
      <c r="AE41" s="473"/>
      <c r="AF41" s="467" t="s">
        <v>33</v>
      </c>
      <c r="AG41" s="510">
        <v>4302.0110800000002</v>
      </c>
      <c r="AH41" s="510">
        <v>2644.86591</v>
      </c>
      <c r="AI41" s="510">
        <v>1657.14517</v>
      </c>
      <c r="AJ41" s="510">
        <v>1862.6430499999999</v>
      </c>
      <c r="AK41" s="510">
        <v>2263.0094800000002</v>
      </c>
      <c r="AL41" s="510">
        <v>-400.36642999999998</v>
      </c>
      <c r="AM41" s="510">
        <v>8909.6551500000005</v>
      </c>
      <c r="AN41" s="510">
        <v>8531.0990000000002</v>
      </c>
      <c r="AO41" s="510">
        <v>378.55614000000003</v>
      </c>
      <c r="AP41" s="513"/>
      <c r="AQ41" s="468"/>
      <c r="AR41" s="468"/>
      <c r="AS41" s="465"/>
      <c r="AT41" s="514"/>
      <c r="AU41" s="514"/>
      <c r="AV41" s="514"/>
      <c r="AW41" s="515"/>
      <c r="AX41" s="515"/>
      <c r="AY41" s="515"/>
      <c r="AZ41" s="516"/>
      <c r="BA41" s="516"/>
      <c r="BB41" s="516"/>
      <c r="BC41" s="517"/>
      <c r="BD41" s="517"/>
      <c r="BE41" s="517"/>
      <c r="BF41" s="518"/>
      <c r="BG41" s="466"/>
      <c r="BH41" s="466"/>
      <c r="BI41" s="466"/>
      <c r="BJ41" s="466"/>
      <c r="BK41" s="466"/>
      <c r="BL41" s="466"/>
      <c r="BM41" s="466"/>
      <c r="BN41" s="466"/>
      <c r="BO41" s="466"/>
      <c r="BP41" s="466"/>
      <c r="BQ41" s="466"/>
      <c r="BR41" s="466"/>
      <c r="BS41" s="466"/>
      <c r="BT41" s="466"/>
      <c r="BU41" s="466"/>
      <c r="BV41" s="466"/>
      <c r="BW41" s="466"/>
      <c r="BX41" s="466"/>
      <c r="BY41" s="466"/>
      <c r="BZ41" s="466"/>
      <c r="CA41" s="466"/>
      <c r="CB41" s="466"/>
      <c r="CC41" s="466"/>
      <c r="CD41" s="466"/>
      <c r="CE41" s="466"/>
      <c r="CF41" s="466"/>
      <c r="CG41" s="466"/>
      <c r="CH41" s="466"/>
      <c r="CI41" s="466"/>
      <c r="CJ41" s="466"/>
      <c r="CK41" s="466"/>
      <c r="CL41" s="466"/>
      <c r="CM41" s="466"/>
      <c r="CN41" s="466"/>
      <c r="CO41" s="466"/>
      <c r="CP41" s="466"/>
      <c r="CQ41" s="466"/>
      <c r="CR41" s="519"/>
      <c r="CS41" s="519"/>
      <c r="CT41" s="519"/>
      <c r="CU41" s="519"/>
      <c r="CV41" s="519"/>
      <c r="CW41" s="466"/>
      <c r="CX41" s="466"/>
      <c r="CY41" s="466"/>
      <c r="CZ41" s="466"/>
      <c r="DA41" s="466"/>
      <c r="DB41" s="466"/>
      <c r="DC41" s="466"/>
      <c r="DD41" s="466"/>
      <c r="DE41" s="466"/>
      <c r="DF41" s="466"/>
      <c r="DG41" s="466"/>
      <c r="DH41" s="466"/>
      <c r="DI41" s="466"/>
      <c r="DJ41" s="466"/>
      <c r="DK41" s="466"/>
      <c r="DL41" s="466"/>
      <c r="DM41" s="466"/>
      <c r="DN41" s="466"/>
      <c r="DO41" s="466"/>
      <c r="DP41" s="466"/>
      <c r="DQ41" s="466"/>
      <c r="DR41" s="466"/>
      <c r="DS41" s="466"/>
      <c r="DT41" s="466"/>
      <c r="DU41" s="466"/>
      <c r="DV41" s="466"/>
      <c r="DW41" s="466"/>
      <c r="DX41" s="466"/>
      <c r="DY41" s="466"/>
      <c r="DZ41" s="466"/>
      <c r="EA41" s="466"/>
      <c r="EB41" s="466"/>
      <c r="EC41" s="466"/>
      <c r="ED41" s="466"/>
      <c r="EE41" s="466"/>
      <c r="EF41" s="466"/>
      <c r="EG41" s="466"/>
      <c r="EH41" s="466"/>
      <c r="EI41" s="466"/>
      <c r="EJ41" s="466"/>
      <c r="EK41" s="466"/>
      <c r="EL41" s="466"/>
      <c r="EM41" s="466"/>
      <c r="EN41" s="466"/>
      <c r="EO41" s="466"/>
      <c r="EP41" s="466"/>
      <c r="EQ41" s="466"/>
      <c r="ER41" s="466"/>
      <c r="ES41" s="466"/>
      <c r="ET41" s="466"/>
      <c r="EU41" s="466"/>
      <c r="EV41" s="466"/>
      <c r="EW41" s="466"/>
      <c r="EX41" s="466"/>
      <c r="EY41" s="466"/>
      <c r="EZ41" s="466"/>
      <c r="FA41" s="466"/>
      <c r="FB41" s="466"/>
      <c r="FC41" s="466"/>
      <c r="FD41" s="466"/>
      <c r="FE41" s="466"/>
      <c r="FF41" s="466"/>
      <c r="FG41" s="466"/>
      <c r="FH41" s="466"/>
      <c r="FI41" s="466"/>
      <c r="FJ41" s="466"/>
      <c r="FK41" s="466"/>
      <c r="FL41" s="466"/>
      <c r="FM41" s="466"/>
      <c r="FN41" s="466"/>
      <c r="FO41" s="466"/>
      <c r="FP41" s="466"/>
      <c r="FQ41" s="466"/>
      <c r="FR41" s="466"/>
      <c r="FS41" s="466"/>
      <c r="FT41" s="466"/>
      <c r="FU41" s="466"/>
      <c r="FV41" s="466"/>
      <c r="FW41" s="466"/>
      <c r="FX41" s="466"/>
      <c r="FY41" s="466"/>
      <c r="FZ41" s="466"/>
      <c r="GA41" s="466"/>
      <c r="GB41" s="466"/>
      <c r="GC41" s="466"/>
      <c r="GD41" s="466"/>
      <c r="GE41" s="466"/>
      <c r="GF41" s="466"/>
      <c r="GG41" s="466"/>
      <c r="GH41" s="466"/>
      <c r="GI41" s="466"/>
      <c r="GJ41" s="466"/>
      <c r="GK41" s="466"/>
      <c r="GL41" s="466"/>
      <c r="GM41" s="466"/>
      <c r="GN41" s="466"/>
      <c r="GO41" s="466"/>
      <c r="GP41" s="466"/>
      <c r="GQ41" s="466"/>
      <c r="GR41" s="466"/>
      <c r="GS41" s="466"/>
      <c r="GT41" s="466"/>
      <c r="GU41" s="466"/>
      <c r="GV41" s="466"/>
      <c r="GW41" s="466"/>
      <c r="GX41" s="466"/>
      <c r="GY41" s="466"/>
      <c r="GZ41" s="466"/>
      <c r="HA41" s="466"/>
      <c r="HB41" s="466"/>
      <c r="HC41" s="466"/>
      <c r="HD41" s="466"/>
      <c r="HE41" s="466"/>
      <c r="HF41" s="466"/>
      <c r="HG41" s="466"/>
      <c r="HH41" s="466"/>
      <c r="HI41" s="466"/>
      <c r="HJ41" s="466"/>
      <c r="HK41" s="466"/>
      <c r="HL41" s="466"/>
      <c r="HM41" s="466"/>
      <c r="HN41" s="466"/>
      <c r="HO41" s="466"/>
      <c r="HP41" s="466"/>
      <c r="HQ41" s="466"/>
      <c r="HR41" s="466"/>
      <c r="HS41" s="466"/>
      <c r="HT41" s="466"/>
      <c r="HU41" s="466"/>
      <c r="HV41" s="466"/>
      <c r="HW41" s="466"/>
      <c r="HX41" s="466"/>
      <c r="HY41" s="466"/>
      <c r="HZ41" s="466"/>
      <c r="IA41" s="466"/>
      <c r="IB41" s="466"/>
      <c r="IC41" s="466"/>
      <c r="ID41" s="466"/>
      <c r="IE41" s="466"/>
      <c r="IF41" s="466"/>
      <c r="IG41" s="466"/>
      <c r="IH41" s="466"/>
      <c r="II41" s="466"/>
      <c r="IJ41" s="466"/>
      <c r="IK41" s="466"/>
      <c r="IL41" s="466"/>
      <c r="IM41" s="466"/>
      <c r="IN41" s="466"/>
      <c r="IO41" s="466"/>
      <c r="IP41" s="466"/>
    </row>
    <row r="42" spans="1:250" s="458" customFormat="1" ht="16.5" customHeight="1">
      <c r="A42" s="473"/>
      <c r="B42" s="467" t="s">
        <v>34</v>
      </c>
      <c r="C42" s="509">
        <v>35636.855600000003</v>
      </c>
      <c r="D42" s="509">
        <v>35984.305</v>
      </c>
      <c r="E42" s="509">
        <v>-347.44941</v>
      </c>
      <c r="F42" s="510">
        <v>51.441670000000002</v>
      </c>
      <c r="G42" s="510">
        <v>0</v>
      </c>
      <c r="H42" s="510">
        <v>51.441670000000002</v>
      </c>
      <c r="I42" s="510">
        <v>1169.3897899999999</v>
      </c>
      <c r="J42" s="510">
        <v>1992.6310900000001</v>
      </c>
      <c r="K42" s="510">
        <v>-823.24130000000002</v>
      </c>
      <c r="L42" s="473"/>
      <c r="M42" s="467" t="s">
        <v>34</v>
      </c>
      <c r="N42" s="469"/>
      <c r="O42" s="511">
        <v>22722.145380000002</v>
      </c>
      <c r="P42" s="511">
        <v>25280.659629999998</v>
      </c>
      <c r="Q42" s="510">
        <v>-2558.5142500000002</v>
      </c>
      <c r="R42" s="510">
        <v>395.42385000000002</v>
      </c>
      <c r="S42" s="510">
        <v>607.84412999999995</v>
      </c>
      <c r="T42" s="510">
        <v>-212.42027999999999</v>
      </c>
      <c r="U42" s="469"/>
      <c r="V42" s="473"/>
      <c r="W42" s="467" t="s">
        <v>34</v>
      </c>
      <c r="X42" s="469"/>
      <c r="Y42" s="510">
        <v>2810.7874400000001</v>
      </c>
      <c r="Z42" s="510">
        <v>2780.3791099999999</v>
      </c>
      <c r="AA42" s="510">
        <v>30.408329999999999</v>
      </c>
      <c r="AB42" s="510">
        <v>846.6481</v>
      </c>
      <c r="AC42" s="510">
        <v>512.48155999999994</v>
      </c>
      <c r="AD42" s="510">
        <v>334.16654</v>
      </c>
      <c r="AE42" s="473"/>
      <c r="AF42" s="467" t="s">
        <v>34</v>
      </c>
      <c r="AG42" s="510">
        <v>4462.8175499999998</v>
      </c>
      <c r="AH42" s="510">
        <v>2483.1505099999999</v>
      </c>
      <c r="AI42" s="510">
        <v>1979.6670300000001</v>
      </c>
      <c r="AJ42" s="510">
        <v>3178.2018200000002</v>
      </c>
      <c r="AK42" s="510">
        <v>2327.15897</v>
      </c>
      <c r="AL42" s="510">
        <v>851.04285000000004</v>
      </c>
      <c r="AM42" s="510">
        <v>11298.454900000001</v>
      </c>
      <c r="AN42" s="510">
        <v>8103.1701499999999</v>
      </c>
      <c r="AO42" s="510">
        <v>3195.2847499999998</v>
      </c>
      <c r="AP42" s="513"/>
      <c r="AQ42" s="468"/>
      <c r="AR42" s="468"/>
      <c r="AS42" s="465"/>
      <c r="AT42" s="514"/>
      <c r="AU42" s="514"/>
      <c r="AV42" s="514"/>
      <c r="AW42" s="515"/>
      <c r="AX42" s="515"/>
      <c r="AY42" s="515"/>
      <c r="AZ42" s="516"/>
      <c r="BA42" s="516"/>
      <c r="BB42" s="516"/>
      <c r="BC42" s="517"/>
      <c r="BD42" s="517"/>
      <c r="BE42" s="517"/>
      <c r="BF42" s="518"/>
      <c r="BG42" s="466"/>
      <c r="BH42" s="466"/>
      <c r="BI42" s="466"/>
      <c r="BJ42" s="466"/>
      <c r="BK42" s="466"/>
      <c r="BL42" s="466"/>
      <c r="BM42" s="466"/>
      <c r="BN42" s="466"/>
      <c r="BO42" s="466"/>
      <c r="BP42" s="466"/>
      <c r="BQ42" s="466"/>
      <c r="BR42" s="466"/>
      <c r="BS42" s="466"/>
      <c r="BT42" s="466"/>
      <c r="BU42" s="466"/>
      <c r="BV42" s="466"/>
      <c r="BW42" s="466"/>
      <c r="BX42" s="466"/>
      <c r="BY42" s="466"/>
      <c r="BZ42" s="466"/>
      <c r="CA42" s="466"/>
      <c r="CB42" s="466"/>
      <c r="CC42" s="466"/>
      <c r="CD42" s="466"/>
      <c r="CE42" s="466"/>
      <c r="CF42" s="466"/>
      <c r="CG42" s="466"/>
      <c r="CH42" s="466"/>
      <c r="CI42" s="466"/>
      <c r="CJ42" s="466"/>
      <c r="CK42" s="466"/>
      <c r="CL42" s="466"/>
      <c r="CM42" s="466"/>
      <c r="CN42" s="466"/>
      <c r="CO42" s="466"/>
      <c r="CP42" s="466"/>
      <c r="CQ42" s="466"/>
      <c r="CR42" s="519"/>
      <c r="CS42" s="519"/>
      <c r="CT42" s="519"/>
      <c r="CU42" s="519"/>
      <c r="CV42" s="519"/>
      <c r="CW42" s="466"/>
      <c r="CX42" s="466"/>
      <c r="CY42" s="466"/>
      <c r="CZ42" s="466"/>
      <c r="DA42" s="466"/>
      <c r="DB42" s="466"/>
      <c r="DC42" s="466"/>
      <c r="DD42" s="466"/>
      <c r="DE42" s="466"/>
      <c r="DF42" s="466"/>
      <c r="DG42" s="466"/>
      <c r="DH42" s="466"/>
      <c r="DI42" s="466"/>
      <c r="DJ42" s="466"/>
      <c r="DK42" s="466"/>
      <c r="DL42" s="466"/>
      <c r="DM42" s="466"/>
      <c r="DN42" s="466"/>
      <c r="DO42" s="466"/>
      <c r="DP42" s="466"/>
      <c r="DQ42" s="466"/>
      <c r="DR42" s="466"/>
      <c r="DS42" s="466"/>
      <c r="DT42" s="466"/>
      <c r="DU42" s="466"/>
      <c r="DV42" s="466"/>
      <c r="DW42" s="466"/>
      <c r="DX42" s="466"/>
      <c r="DY42" s="466"/>
      <c r="DZ42" s="466"/>
      <c r="EA42" s="466"/>
      <c r="EB42" s="466"/>
      <c r="EC42" s="466"/>
      <c r="ED42" s="466"/>
      <c r="EE42" s="466"/>
      <c r="EF42" s="466"/>
      <c r="EG42" s="466"/>
      <c r="EH42" s="466"/>
      <c r="EI42" s="466"/>
      <c r="EJ42" s="466"/>
      <c r="EK42" s="466"/>
      <c r="EL42" s="466"/>
      <c r="EM42" s="466"/>
      <c r="EN42" s="466"/>
      <c r="EO42" s="466"/>
      <c r="EP42" s="466"/>
      <c r="EQ42" s="466"/>
      <c r="ER42" s="466"/>
      <c r="ES42" s="466"/>
      <c r="ET42" s="466"/>
      <c r="EU42" s="466"/>
      <c r="EV42" s="466"/>
      <c r="EW42" s="466"/>
      <c r="EX42" s="466"/>
      <c r="EY42" s="466"/>
      <c r="EZ42" s="466"/>
      <c r="FA42" s="466"/>
      <c r="FB42" s="466"/>
      <c r="FC42" s="466"/>
      <c r="FD42" s="466"/>
      <c r="FE42" s="466"/>
      <c r="FF42" s="466"/>
      <c r="FG42" s="466"/>
      <c r="FH42" s="466"/>
      <c r="FI42" s="466"/>
      <c r="FJ42" s="466"/>
      <c r="FK42" s="466"/>
      <c r="FL42" s="466"/>
      <c r="FM42" s="466"/>
      <c r="FN42" s="466"/>
      <c r="FO42" s="466"/>
      <c r="FP42" s="466"/>
      <c r="FQ42" s="466"/>
      <c r="FR42" s="466"/>
      <c r="FS42" s="466"/>
      <c r="FT42" s="466"/>
      <c r="FU42" s="466"/>
      <c r="FV42" s="466"/>
      <c r="FW42" s="466"/>
      <c r="FX42" s="466"/>
      <c r="FY42" s="466"/>
      <c r="FZ42" s="466"/>
      <c r="GA42" s="466"/>
      <c r="GB42" s="466"/>
      <c r="GC42" s="466"/>
      <c r="GD42" s="466"/>
      <c r="GE42" s="466"/>
      <c r="GF42" s="466"/>
      <c r="GG42" s="466"/>
      <c r="GH42" s="466"/>
      <c r="GI42" s="466"/>
      <c r="GJ42" s="466"/>
      <c r="GK42" s="466"/>
      <c r="GL42" s="466"/>
      <c r="GM42" s="466"/>
      <c r="GN42" s="466"/>
      <c r="GO42" s="466"/>
      <c r="GP42" s="466"/>
      <c r="GQ42" s="466"/>
      <c r="GR42" s="466"/>
      <c r="GS42" s="466"/>
      <c r="GT42" s="466"/>
      <c r="GU42" s="466"/>
      <c r="GV42" s="466"/>
      <c r="GW42" s="466"/>
      <c r="GX42" s="466"/>
      <c r="GY42" s="466"/>
      <c r="GZ42" s="466"/>
      <c r="HA42" s="466"/>
      <c r="HB42" s="466"/>
      <c r="HC42" s="466"/>
      <c r="HD42" s="466"/>
      <c r="HE42" s="466"/>
      <c r="HF42" s="466"/>
      <c r="HG42" s="466"/>
      <c r="HH42" s="466"/>
      <c r="HI42" s="466"/>
      <c r="HJ42" s="466"/>
      <c r="HK42" s="466"/>
      <c r="HL42" s="466"/>
      <c r="HM42" s="466"/>
      <c r="HN42" s="466"/>
      <c r="HO42" s="466"/>
      <c r="HP42" s="466"/>
      <c r="HQ42" s="466"/>
      <c r="HR42" s="466"/>
      <c r="HS42" s="466"/>
      <c r="HT42" s="466"/>
      <c r="HU42" s="466"/>
      <c r="HV42" s="466"/>
      <c r="HW42" s="466"/>
      <c r="HX42" s="466"/>
      <c r="HY42" s="466"/>
      <c r="HZ42" s="466"/>
      <c r="IA42" s="466"/>
      <c r="IB42" s="466"/>
      <c r="IC42" s="466"/>
      <c r="ID42" s="466"/>
      <c r="IE42" s="466"/>
      <c r="IF42" s="466"/>
      <c r="IG42" s="466"/>
      <c r="IH42" s="466"/>
      <c r="II42" s="466"/>
      <c r="IJ42" s="466"/>
      <c r="IK42" s="466"/>
      <c r="IL42" s="466"/>
      <c r="IM42" s="466"/>
      <c r="IN42" s="466"/>
      <c r="IO42" s="466"/>
      <c r="IP42" s="466"/>
    </row>
    <row r="43" spans="1:250" s="458" customFormat="1" ht="16.5" customHeight="1">
      <c r="A43" s="473"/>
      <c r="B43" s="467" t="s">
        <v>35</v>
      </c>
      <c r="C43" s="509">
        <v>40386.459569999999</v>
      </c>
      <c r="D43" s="509">
        <v>33605.834900000002</v>
      </c>
      <c r="E43" s="509">
        <v>6780.6246700000002</v>
      </c>
      <c r="F43" s="510">
        <v>-36.184579999999997</v>
      </c>
      <c r="G43" s="510">
        <v>321.3</v>
      </c>
      <c r="H43" s="510">
        <v>-357.48457999999999</v>
      </c>
      <c r="I43" s="510">
        <v>1267.15472</v>
      </c>
      <c r="J43" s="510">
        <v>553.70434</v>
      </c>
      <c r="K43" s="510">
        <v>713.45038</v>
      </c>
      <c r="L43" s="473"/>
      <c r="M43" s="467" t="s">
        <v>35</v>
      </c>
      <c r="N43" s="469"/>
      <c r="O43" s="511">
        <v>23082.489890000001</v>
      </c>
      <c r="P43" s="511">
        <v>19588.669109999999</v>
      </c>
      <c r="Q43" s="510">
        <v>3493.8207699999998</v>
      </c>
      <c r="R43" s="510">
        <v>207.54876999999999</v>
      </c>
      <c r="S43" s="510">
        <v>241.41453000000001</v>
      </c>
      <c r="T43" s="510">
        <v>-33.865760000000002</v>
      </c>
      <c r="U43" s="469"/>
      <c r="V43" s="473"/>
      <c r="W43" s="467" t="s">
        <v>35</v>
      </c>
      <c r="X43" s="469"/>
      <c r="Y43" s="510">
        <v>7425.6437500000002</v>
      </c>
      <c r="Z43" s="510">
        <v>6076.1125599999996</v>
      </c>
      <c r="AA43" s="510">
        <v>1349.5311899999999</v>
      </c>
      <c r="AB43" s="510">
        <v>523.66762000000006</v>
      </c>
      <c r="AC43" s="510">
        <v>539.24004000000002</v>
      </c>
      <c r="AD43" s="510">
        <v>-15.572419999999999</v>
      </c>
      <c r="AE43" s="473"/>
      <c r="AF43" s="467" t="s">
        <v>35</v>
      </c>
      <c r="AG43" s="510">
        <v>5945.7248099999997</v>
      </c>
      <c r="AH43" s="510">
        <v>3445.3051099999998</v>
      </c>
      <c r="AI43" s="510">
        <v>2500.4196900000002</v>
      </c>
      <c r="AJ43" s="510">
        <v>1970.4146000000001</v>
      </c>
      <c r="AK43" s="510">
        <v>2840.0891999999999</v>
      </c>
      <c r="AL43" s="510">
        <v>-869.67460000000005</v>
      </c>
      <c r="AM43" s="510">
        <v>15865.450769999999</v>
      </c>
      <c r="AN43" s="510">
        <v>12900.74691</v>
      </c>
      <c r="AO43" s="510">
        <v>2964.7038499999999</v>
      </c>
      <c r="AP43" s="513"/>
      <c r="AQ43" s="468"/>
      <c r="AR43" s="468"/>
      <c r="AS43" s="465"/>
      <c r="AT43" s="514"/>
      <c r="AU43" s="514"/>
      <c r="AV43" s="514"/>
      <c r="AW43" s="515"/>
      <c r="AX43" s="515"/>
      <c r="AY43" s="515"/>
      <c r="AZ43" s="516"/>
      <c r="BA43" s="516"/>
      <c r="BB43" s="516"/>
      <c r="BC43" s="517"/>
      <c r="BD43" s="517"/>
      <c r="BE43" s="517"/>
      <c r="BF43" s="518"/>
      <c r="BG43" s="466"/>
      <c r="BH43" s="466"/>
      <c r="BI43" s="466"/>
      <c r="BJ43" s="466"/>
      <c r="BK43" s="466"/>
      <c r="BL43" s="466"/>
      <c r="BM43" s="466"/>
      <c r="BN43" s="466"/>
      <c r="BO43" s="466"/>
      <c r="BP43" s="466"/>
      <c r="BQ43" s="466"/>
      <c r="BR43" s="466"/>
      <c r="BS43" s="466"/>
      <c r="BT43" s="466"/>
      <c r="BU43" s="466"/>
      <c r="BV43" s="466"/>
      <c r="BW43" s="466"/>
      <c r="BX43" s="466"/>
      <c r="BY43" s="466"/>
      <c r="BZ43" s="466"/>
      <c r="CA43" s="466"/>
      <c r="CB43" s="466"/>
      <c r="CC43" s="466"/>
      <c r="CD43" s="466"/>
      <c r="CE43" s="466"/>
      <c r="CF43" s="466"/>
      <c r="CG43" s="466"/>
      <c r="CH43" s="466"/>
      <c r="CI43" s="466"/>
      <c r="CJ43" s="466"/>
      <c r="CK43" s="466"/>
      <c r="CL43" s="466"/>
      <c r="CM43" s="466"/>
      <c r="CN43" s="466"/>
      <c r="CO43" s="466"/>
      <c r="CP43" s="466"/>
      <c r="CQ43" s="466"/>
      <c r="CR43" s="519"/>
      <c r="CS43" s="519"/>
      <c r="CT43" s="519"/>
      <c r="CU43" s="519"/>
      <c r="CV43" s="519"/>
      <c r="CW43" s="466"/>
      <c r="CX43" s="466"/>
      <c r="CY43" s="466"/>
      <c r="CZ43" s="466"/>
      <c r="DA43" s="466"/>
      <c r="DB43" s="466"/>
      <c r="DC43" s="466"/>
      <c r="DD43" s="466"/>
      <c r="DE43" s="466"/>
      <c r="DF43" s="466"/>
      <c r="DG43" s="466"/>
      <c r="DH43" s="466"/>
      <c r="DI43" s="466"/>
      <c r="DJ43" s="466"/>
      <c r="DK43" s="466"/>
      <c r="DL43" s="466"/>
      <c r="DM43" s="466"/>
      <c r="DN43" s="466"/>
      <c r="DO43" s="466"/>
      <c r="DP43" s="466"/>
      <c r="DQ43" s="466"/>
      <c r="DR43" s="466"/>
      <c r="DS43" s="466"/>
      <c r="DT43" s="466"/>
      <c r="DU43" s="466"/>
      <c r="DV43" s="466"/>
      <c r="DW43" s="466"/>
      <c r="DX43" s="466"/>
      <c r="DY43" s="466"/>
      <c r="DZ43" s="466"/>
      <c r="EA43" s="466"/>
      <c r="EB43" s="466"/>
      <c r="EC43" s="466"/>
      <c r="ED43" s="466"/>
      <c r="EE43" s="466"/>
      <c r="EF43" s="466"/>
      <c r="EG43" s="466"/>
      <c r="EH43" s="466"/>
      <c r="EI43" s="466"/>
      <c r="EJ43" s="466"/>
      <c r="EK43" s="466"/>
      <c r="EL43" s="466"/>
      <c r="EM43" s="466"/>
      <c r="EN43" s="466"/>
      <c r="EO43" s="466"/>
      <c r="EP43" s="466"/>
      <c r="EQ43" s="466"/>
      <c r="ER43" s="466"/>
      <c r="ES43" s="466"/>
      <c r="ET43" s="466"/>
      <c r="EU43" s="466"/>
      <c r="EV43" s="466"/>
      <c r="EW43" s="466"/>
      <c r="EX43" s="466"/>
      <c r="EY43" s="466"/>
      <c r="EZ43" s="466"/>
      <c r="FA43" s="466"/>
      <c r="FB43" s="466"/>
      <c r="FC43" s="466"/>
      <c r="FD43" s="466"/>
      <c r="FE43" s="466"/>
      <c r="FF43" s="466"/>
      <c r="FG43" s="466"/>
      <c r="FH43" s="466"/>
      <c r="FI43" s="466"/>
      <c r="FJ43" s="466"/>
      <c r="FK43" s="466"/>
      <c r="FL43" s="466"/>
      <c r="FM43" s="466"/>
      <c r="FN43" s="466"/>
      <c r="FO43" s="466"/>
      <c r="FP43" s="466"/>
      <c r="FQ43" s="466"/>
      <c r="FR43" s="466"/>
      <c r="FS43" s="466"/>
      <c r="FT43" s="466"/>
      <c r="FU43" s="466"/>
      <c r="FV43" s="466"/>
      <c r="FW43" s="466"/>
      <c r="FX43" s="466"/>
      <c r="FY43" s="466"/>
      <c r="FZ43" s="466"/>
      <c r="GA43" s="466"/>
      <c r="GB43" s="466"/>
      <c r="GC43" s="466"/>
      <c r="GD43" s="466"/>
      <c r="GE43" s="466"/>
      <c r="GF43" s="466"/>
      <c r="GG43" s="466"/>
      <c r="GH43" s="466"/>
      <c r="GI43" s="466"/>
      <c r="GJ43" s="466"/>
      <c r="GK43" s="466"/>
      <c r="GL43" s="466"/>
      <c r="GM43" s="466"/>
      <c r="GN43" s="466"/>
      <c r="GO43" s="466"/>
      <c r="GP43" s="466"/>
      <c r="GQ43" s="466"/>
      <c r="GR43" s="466"/>
      <c r="GS43" s="466"/>
      <c r="GT43" s="466"/>
      <c r="GU43" s="466"/>
      <c r="GV43" s="466"/>
      <c r="GW43" s="466"/>
      <c r="GX43" s="466"/>
      <c r="GY43" s="466"/>
      <c r="GZ43" s="466"/>
      <c r="HA43" s="466"/>
      <c r="HB43" s="466"/>
      <c r="HC43" s="466"/>
      <c r="HD43" s="466"/>
      <c r="HE43" s="466"/>
      <c r="HF43" s="466"/>
      <c r="HG43" s="466"/>
      <c r="HH43" s="466"/>
      <c r="HI43" s="466"/>
      <c r="HJ43" s="466"/>
      <c r="HK43" s="466"/>
      <c r="HL43" s="466"/>
      <c r="HM43" s="466"/>
      <c r="HN43" s="466"/>
      <c r="HO43" s="466"/>
      <c r="HP43" s="466"/>
      <c r="HQ43" s="466"/>
      <c r="HR43" s="466"/>
      <c r="HS43" s="466"/>
      <c r="HT43" s="466"/>
      <c r="HU43" s="466"/>
      <c r="HV43" s="466"/>
      <c r="HW43" s="466"/>
      <c r="HX43" s="466"/>
      <c r="HY43" s="466"/>
      <c r="HZ43" s="466"/>
      <c r="IA43" s="466"/>
      <c r="IB43" s="466"/>
      <c r="IC43" s="466"/>
      <c r="ID43" s="466"/>
      <c r="IE43" s="466"/>
      <c r="IF43" s="466"/>
      <c r="IG43" s="466"/>
      <c r="IH43" s="466"/>
      <c r="II43" s="466"/>
      <c r="IJ43" s="466"/>
      <c r="IK43" s="466"/>
      <c r="IL43" s="466"/>
      <c r="IM43" s="466"/>
      <c r="IN43" s="466"/>
      <c r="IO43" s="466"/>
      <c r="IP43" s="466"/>
    </row>
    <row r="44" spans="1:250" s="659" customFormat="1" ht="16.5" customHeight="1">
      <c r="A44" s="630"/>
      <c r="B44" s="499"/>
      <c r="C44" s="657"/>
      <c r="D44" s="657"/>
      <c r="E44" s="657"/>
      <c r="F44" s="658"/>
      <c r="G44" s="658"/>
      <c r="H44" s="658"/>
      <c r="I44" s="658"/>
      <c r="J44" s="658"/>
      <c r="K44" s="658"/>
      <c r="L44" s="630"/>
      <c r="M44" s="499"/>
      <c r="N44" s="618"/>
      <c r="O44" s="504"/>
      <c r="P44" s="504"/>
      <c r="Q44" s="658"/>
      <c r="R44" s="658"/>
      <c r="S44" s="658"/>
      <c r="T44" s="658"/>
      <c r="U44" s="618"/>
      <c r="V44" s="630"/>
      <c r="W44" s="499"/>
      <c r="X44" s="613"/>
      <c r="Y44" s="658"/>
      <c r="Z44" s="658"/>
      <c r="AA44" s="658"/>
      <c r="AB44" s="658"/>
      <c r="AC44" s="658"/>
      <c r="AD44" s="658"/>
      <c r="AE44" s="630"/>
      <c r="AF44" s="499"/>
      <c r="AG44" s="658"/>
      <c r="AH44" s="658"/>
      <c r="AI44" s="658"/>
      <c r="AJ44" s="658"/>
      <c r="AK44" s="658"/>
      <c r="AL44" s="658"/>
      <c r="AM44" s="658"/>
      <c r="AN44" s="658"/>
      <c r="AO44" s="658"/>
      <c r="AP44" s="651"/>
      <c r="AQ44" s="543"/>
      <c r="AR44" s="543"/>
      <c r="AS44" s="635"/>
      <c r="AT44" s="636"/>
      <c r="AU44" s="636"/>
      <c r="AV44" s="636"/>
      <c r="AW44" s="637"/>
      <c r="AX44" s="637"/>
      <c r="AY44" s="637"/>
      <c r="AZ44" s="638"/>
      <c r="BA44" s="638"/>
      <c r="BB44" s="638"/>
      <c r="BC44" s="652"/>
      <c r="BD44" s="652"/>
      <c r="BE44" s="652"/>
      <c r="BF44" s="653"/>
      <c r="BG44" s="654"/>
      <c r="BH44" s="654"/>
      <c r="BI44" s="654"/>
      <c r="BJ44" s="654"/>
      <c r="BK44" s="654"/>
      <c r="BL44" s="654"/>
      <c r="BM44" s="654"/>
      <c r="BN44" s="654"/>
      <c r="BO44" s="654"/>
      <c r="BP44" s="654"/>
      <c r="BQ44" s="654"/>
      <c r="BR44" s="654"/>
      <c r="BS44" s="655"/>
      <c r="BT44" s="655"/>
      <c r="BU44" s="655"/>
      <c r="BV44" s="655"/>
      <c r="BW44" s="655"/>
      <c r="BX44" s="655"/>
      <c r="BY44" s="655"/>
      <c r="BZ44" s="655"/>
      <c r="CA44" s="655"/>
      <c r="CB44" s="655"/>
      <c r="CC44" s="655"/>
      <c r="CD44" s="655"/>
      <c r="CE44" s="655"/>
      <c r="CF44" s="655"/>
      <c r="CG44" s="655"/>
      <c r="CH44" s="655"/>
      <c r="CI44" s="655"/>
      <c r="CJ44" s="655"/>
      <c r="CK44" s="655"/>
      <c r="CL44" s="655"/>
      <c r="CM44" s="655"/>
      <c r="CN44" s="655"/>
      <c r="CO44" s="655"/>
      <c r="CP44" s="655"/>
      <c r="CQ44" s="655"/>
      <c r="CR44" s="654"/>
      <c r="CS44" s="654"/>
      <c r="CT44" s="654"/>
      <c r="CU44" s="654"/>
      <c r="CV44" s="654"/>
      <c r="CW44" s="655"/>
      <c r="CX44" s="655"/>
      <c r="CY44" s="655"/>
      <c r="CZ44" s="655"/>
      <c r="DA44" s="655"/>
      <c r="DB44" s="655"/>
      <c r="DC44" s="655"/>
      <c r="DD44" s="655"/>
      <c r="DE44" s="655"/>
      <c r="DF44" s="655"/>
      <c r="DG44" s="655"/>
      <c r="DH44" s="655"/>
      <c r="DI44" s="655"/>
      <c r="DJ44" s="655"/>
      <c r="DK44" s="655"/>
      <c r="DL44" s="655"/>
      <c r="DM44" s="655"/>
      <c r="DN44" s="655"/>
      <c r="DO44" s="655"/>
      <c r="DP44" s="655"/>
      <c r="DQ44" s="655"/>
      <c r="DR44" s="655"/>
      <c r="DS44" s="655"/>
      <c r="DT44" s="655"/>
      <c r="DU44" s="655"/>
      <c r="DV44" s="655"/>
      <c r="DW44" s="655"/>
      <c r="DX44" s="655"/>
      <c r="DY44" s="655"/>
      <c r="DZ44" s="655"/>
      <c r="EA44" s="655"/>
      <c r="EB44" s="655"/>
      <c r="EC44" s="655"/>
      <c r="ED44" s="655"/>
      <c r="EE44" s="655"/>
      <c r="EF44" s="655"/>
      <c r="EG44" s="655"/>
      <c r="EH44" s="655"/>
      <c r="EI44" s="655"/>
      <c r="EJ44" s="655"/>
      <c r="EK44" s="655"/>
      <c r="EL44" s="655"/>
      <c r="EM44" s="655"/>
      <c r="EN44" s="655"/>
      <c r="EO44" s="655"/>
      <c r="EP44" s="655"/>
      <c r="EQ44" s="655"/>
      <c r="ER44" s="655"/>
      <c r="ES44" s="655"/>
      <c r="ET44" s="655"/>
      <c r="EU44" s="655"/>
      <c r="EV44" s="655"/>
      <c r="EW44" s="655"/>
      <c r="EX44" s="655"/>
      <c r="EY44" s="655"/>
      <c r="EZ44" s="655"/>
      <c r="FA44" s="655"/>
      <c r="FB44" s="655"/>
      <c r="FC44" s="655"/>
      <c r="FD44" s="655"/>
      <c r="FE44" s="655"/>
      <c r="FF44" s="655"/>
      <c r="FG44" s="655"/>
      <c r="FH44" s="655"/>
      <c r="FI44" s="655"/>
      <c r="FJ44" s="655"/>
      <c r="FK44" s="655"/>
      <c r="FL44" s="655"/>
      <c r="FM44" s="655"/>
      <c r="FN44" s="655"/>
      <c r="FO44" s="655"/>
      <c r="FP44" s="655"/>
      <c r="FQ44" s="655"/>
      <c r="FR44" s="655"/>
      <c r="FS44" s="655"/>
      <c r="FT44" s="655"/>
      <c r="FU44" s="655"/>
      <c r="FV44" s="655"/>
      <c r="FW44" s="655"/>
      <c r="FX44" s="655"/>
      <c r="FY44" s="655"/>
      <c r="FZ44" s="655"/>
      <c r="GA44" s="655"/>
      <c r="GB44" s="655"/>
      <c r="GC44" s="655"/>
      <c r="GD44" s="655"/>
      <c r="GE44" s="655"/>
      <c r="GF44" s="655"/>
      <c r="GG44" s="655"/>
      <c r="GH44" s="655"/>
      <c r="GI44" s="655"/>
      <c r="GJ44" s="655"/>
      <c r="GK44" s="655"/>
      <c r="GL44" s="655"/>
      <c r="GM44" s="655"/>
      <c r="GN44" s="655"/>
      <c r="GO44" s="655"/>
      <c r="GP44" s="655"/>
      <c r="GQ44" s="655"/>
      <c r="GR44" s="655"/>
      <c r="GS44" s="655"/>
      <c r="GT44" s="655"/>
      <c r="GU44" s="655"/>
      <c r="GV44" s="655"/>
      <c r="GW44" s="655"/>
      <c r="GX44" s="655"/>
      <c r="GY44" s="655"/>
      <c r="GZ44" s="655"/>
      <c r="HA44" s="655"/>
      <c r="HB44" s="655"/>
      <c r="HC44" s="655"/>
      <c r="HD44" s="655"/>
      <c r="HE44" s="655"/>
      <c r="HF44" s="655"/>
      <c r="HG44" s="655"/>
      <c r="HH44" s="655"/>
      <c r="HI44" s="655"/>
      <c r="HJ44" s="655"/>
      <c r="HK44" s="655"/>
      <c r="HL44" s="655"/>
      <c r="HM44" s="655"/>
      <c r="HN44" s="655"/>
      <c r="HO44" s="655"/>
      <c r="HP44" s="655"/>
      <c r="HQ44" s="655"/>
      <c r="HR44" s="655"/>
      <c r="HS44" s="655"/>
      <c r="HT44" s="655"/>
      <c r="HU44" s="655"/>
      <c r="HV44" s="655"/>
      <c r="HW44" s="655"/>
      <c r="HX44" s="655"/>
      <c r="HY44" s="655"/>
      <c r="HZ44" s="655"/>
      <c r="IA44" s="655"/>
      <c r="IB44" s="655"/>
      <c r="IC44" s="655"/>
      <c r="ID44" s="655"/>
      <c r="IE44" s="655"/>
      <c r="IF44" s="655"/>
      <c r="IG44" s="655"/>
      <c r="IH44" s="655"/>
      <c r="II44" s="655"/>
      <c r="IJ44" s="655"/>
      <c r="IK44" s="655"/>
      <c r="IL44" s="655"/>
      <c r="IM44" s="655"/>
      <c r="IN44" s="655"/>
      <c r="IO44" s="655"/>
      <c r="IP44" s="655"/>
    </row>
    <row r="45" spans="1:250" s="458" customFormat="1" ht="16.5" customHeight="1">
      <c r="A45" s="473" t="s">
        <v>170</v>
      </c>
      <c r="B45" s="467" t="s">
        <v>32</v>
      </c>
      <c r="C45" s="509">
        <v>35168.261659999996</v>
      </c>
      <c r="D45" s="509">
        <v>26031.51628</v>
      </c>
      <c r="E45" s="509">
        <v>9136.7453800000003</v>
      </c>
      <c r="F45" s="510">
        <v>46.623280000000001</v>
      </c>
      <c r="G45" s="510">
        <v>0</v>
      </c>
      <c r="H45" s="510">
        <v>46.623280000000001</v>
      </c>
      <c r="I45" s="510">
        <v>2280.1037799999999</v>
      </c>
      <c r="J45" s="510">
        <v>905.41736000000003</v>
      </c>
      <c r="K45" s="510">
        <v>1374.68642</v>
      </c>
      <c r="L45" s="473" t="s">
        <v>170</v>
      </c>
      <c r="M45" s="467" t="s">
        <v>32</v>
      </c>
      <c r="N45" s="469"/>
      <c r="O45" s="511">
        <v>20692.976210000001</v>
      </c>
      <c r="P45" s="511">
        <v>17216.920180000001</v>
      </c>
      <c r="Q45" s="510">
        <v>3476.0560300000002</v>
      </c>
      <c r="R45" s="510">
        <v>502.58069</v>
      </c>
      <c r="S45" s="510">
        <v>148.96007</v>
      </c>
      <c r="T45" s="510">
        <v>353.62061999999997</v>
      </c>
      <c r="U45" s="469"/>
      <c r="V45" s="473" t="s">
        <v>170</v>
      </c>
      <c r="W45" s="467" t="s">
        <v>32</v>
      </c>
      <c r="X45" s="469"/>
      <c r="Y45" s="510">
        <v>4106.5885600000001</v>
      </c>
      <c r="Z45" s="510">
        <v>2632.10817</v>
      </c>
      <c r="AA45" s="510">
        <v>1474.4803899999999</v>
      </c>
      <c r="AB45" s="510">
        <v>577.04996000000006</v>
      </c>
      <c r="AC45" s="510">
        <v>566.52967000000001</v>
      </c>
      <c r="AD45" s="510">
        <v>10.520289999999999</v>
      </c>
      <c r="AE45" s="473" t="s">
        <v>170</v>
      </c>
      <c r="AF45" s="467" t="s">
        <v>32</v>
      </c>
      <c r="AG45" s="510">
        <v>5031.79468</v>
      </c>
      <c r="AH45" s="510">
        <v>3544.16842</v>
      </c>
      <c r="AI45" s="510">
        <v>1487.62626</v>
      </c>
      <c r="AJ45" s="510">
        <v>1930.54449</v>
      </c>
      <c r="AK45" s="510">
        <v>1017.4124</v>
      </c>
      <c r="AL45" s="510">
        <v>913.13208999999995</v>
      </c>
      <c r="AM45" s="510">
        <v>11645.97769</v>
      </c>
      <c r="AN45" s="510">
        <v>7760.2186600000005</v>
      </c>
      <c r="AO45" s="510">
        <v>3885.7590300000002</v>
      </c>
      <c r="AP45" s="513"/>
      <c r="AQ45" s="468"/>
      <c r="AR45" s="468"/>
      <c r="AS45" s="465"/>
      <c r="AT45" s="514"/>
      <c r="AU45" s="514"/>
      <c r="AV45" s="514"/>
      <c r="AW45" s="515"/>
      <c r="AX45" s="515"/>
      <c r="AY45" s="515"/>
      <c r="AZ45" s="516"/>
      <c r="BA45" s="516"/>
      <c r="BB45" s="516"/>
      <c r="BC45" s="517"/>
      <c r="BD45" s="517"/>
      <c r="BE45" s="517"/>
      <c r="BF45" s="518"/>
      <c r="BG45" s="466"/>
      <c r="BH45" s="466"/>
      <c r="BI45" s="466"/>
      <c r="BJ45" s="466"/>
      <c r="BK45" s="466"/>
      <c r="BL45" s="466"/>
      <c r="BM45" s="466"/>
      <c r="BN45" s="466"/>
      <c r="BO45" s="466"/>
      <c r="BP45" s="466"/>
      <c r="BQ45" s="466"/>
      <c r="BR45" s="466"/>
      <c r="BS45" s="466"/>
      <c r="BT45" s="466"/>
      <c r="BU45" s="466"/>
      <c r="BV45" s="466"/>
      <c r="BW45" s="466"/>
      <c r="BX45" s="466"/>
      <c r="BY45" s="466"/>
      <c r="BZ45" s="466"/>
      <c r="CA45" s="466"/>
      <c r="CB45" s="466"/>
      <c r="CC45" s="466"/>
      <c r="CD45" s="466"/>
      <c r="CE45" s="466"/>
      <c r="CF45" s="466"/>
      <c r="CG45" s="466"/>
      <c r="CH45" s="466"/>
      <c r="CI45" s="466"/>
      <c r="CJ45" s="466"/>
      <c r="CK45" s="466"/>
      <c r="CL45" s="466"/>
      <c r="CM45" s="466"/>
      <c r="CN45" s="466"/>
      <c r="CO45" s="466"/>
      <c r="CP45" s="466"/>
      <c r="CQ45" s="466"/>
      <c r="CR45" s="519"/>
      <c r="CS45" s="519"/>
      <c r="CT45" s="519"/>
      <c r="CU45" s="519"/>
      <c r="CV45" s="519"/>
      <c r="CW45" s="466"/>
      <c r="CX45" s="466"/>
      <c r="CY45" s="466"/>
      <c r="CZ45" s="466"/>
      <c r="DA45" s="466"/>
      <c r="DB45" s="466"/>
      <c r="DC45" s="466"/>
      <c r="DD45" s="466"/>
      <c r="DE45" s="466"/>
      <c r="DF45" s="466"/>
      <c r="DG45" s="466"/>
      <c r="DH45" s="466"/>
      <c r="DI45" s="466"/>
      <c r="DJ45" s="466"/>
      <c r="DK45" s="466"/>
      <c r="DL45" s="466"/>
      <c r="DM45" s="466"/>
      <c r="DN45" s="466"/>
      <c r="DO45" s="466"/>
      <c r="DP45" s="466"/>
      <c r="DQ45" s="466"/>
      <c r="DR45" s="466"/>
      <c r="DS45" s="466"/>
      <c r="DT45" s="466"/>
      <c r="DU45" s="466"/>
      <c r="DV45" s="466"/>
      <c r="DW45" s="466"/>
      <c r="DX45" s="466"/>
      <c r="DY45" s="466"/>
      <c r="DZ45" s="466"/>
      <c r="EA45" s="466"/>
      <c r="EB45" s="466"/>
      <c r="EC45" s="466"/>
      <c r="ED45" s="466"/>
      <c r="EE45" s="466"/>
      <c r="EF45" s="466"/>
      <c r="EG45" s="466"/>
      <c r="EH45" s="466"/>
      <c r="EI45" s="466"/>
      <c r="EJ45" s="466"/>
      <c r="EK45" s="466"/>
      <c r="EL45" s="466"/>
      <c r="EM45" s="466"/>
      <c r="EN45" s="466"/>
      <c r="EO45" s="466"/>
      <c r="EP45" s="466"/>
      <c r="EQ45" s="466"/>
      <c r="ER45" s="466"/>
      <c r="ES45" s="466"/>
      <c r="ET45" s="466"/>
      <c r="EU45" s="466"/>
      <c r="EV45" s="466"/>
      <c r="EW45" s="466"/>
      <c r="EX45" s="466"/>
      <c r="EY45" s="466"/>
      <c r="EZ45" s="466"/>
      <c r="FA45" s="466"/>
      <c r="FB45" s="466"/>
      <c r="FC45" s="466"/>
      <c r="FD45" s="466"/>
      <c r="FE45" s="466"/>
      <c r="FF45" s="466"/>
      <c r="FG45" s="466"/>
      <c r="FH45" s="466"/>
      <c r="FI45" s="466"/>
      <c r="FJ45" s="466"/>
      <c r="FK45" s="466"/>
      <c r="FL45" s="466"/>
      <c r="FM45" s="466"/>
      <c r="FN45" s="466"/>
      <c r="FO45" s="466"/>
      <c r="FP45" s="466"/>
      <c r="FQ45" s="466"/>
      <c r="FR45" s="466"/>
      <c r="FS45" s="466"/>
      <c r="FT45" s="466"/>
      <c r="FU45" s="466"/>
      <c r="FV45" s="466"/>
      <c r="FW45" s="466"/>
      <c r="FX45" s="466"/>
      <c r="FY45" s="466"/>
      <c r="FZ45" s="466"/>
      <c r="GA45" s="466"/>
      <c r="GB45" s="466"/>
      <c r="GC45" s="466"/>
      <c r="GD45" s="466"/>
      <c r="GE45" s="466"/>
      <c r="GF45" s="466"/>
      <c r="GG45" s="466"/>
      <c r="GH45" s="466"/>
      <c r="GI45" s="466"/>
      <c r="GJ45" s="466"/>
      <c r="GK45" s="466"/>
      <c r="GL45" s="466"/>
      <c r="GM45" s="466"/>
      <c r="GN45" s="466"/>
      <c r="GO45" s="466"/>
      <c r="GP45" s="466"/>
      <c r="GQ45" s="466"/>
      <c r="GR45" s="466"/>
      <c r="GS45" s="466"/>
      <c r="GT45" s="466"/>
      <c r="GU45" s="466"/>
      <c r="GV45" s="466"/>
      <c r="GW45" s="466"/>
      <c r="GX45" s="466"/>
      <c r="GY45" s="466"/>
      <c r="GZ45" s="466"/>
      <c r="HA45" s="466"/>
      <c r="HB45" s="466"/>
      <c r="HC45" s="466"/>
      <c r="HD45" s="466"/>
      <c r="HE45" s="466"/>
      <c r="HF45" s="466"/>
      <c r="HG45" s="466"/>
      <c r="HH45" s="466"/>
      <c r="HI45" s="466"/>
      <c r="HJ45" s="466"/>
      <c r="HK45" s="466"/>
      <c r="HL45" s="466"/>
      <c r="HM45" s="466"/>
      <c r="HN45" s="466"/>
      <c r="HO45" s="466"/>
      <c r="HP45" s="466"/>
      <c r="HQ45" s="466"/>
      <c r="HR45" s="466"/>
      <c r="HS45" s="466"/>
      <c r="HT45" s="466"/>
      <c r="HU45" s="466"/>
      <c r="HV45" s="466"/>
      <c r="HW45" s="466"/>
      <c r="HX45" s="466"/>
      <c r="HY45" s="466"/>
      <c r="HZ45" s="466"/>
      <c r="IA45" s="466"/>
      <c r="IB45" s="466"/>
      <c r="IC45" s="466"/>
      <c r="ID45" s="466"/>
      <c r="IE45" s="466"/>
      <c r="IF45" s="466"/>
      <c r="IG45" s="466"/>
      <c r="IH45" s="466"/>
      <c r="II45" s="466"/>
      <c r="IJ45" s="466"/>
      <c r="IK45" s="466"/>
      <c r="IL45" s="466"/>
      <c r="IM45" s="466"/>
      <c r="IN45" s="466"/>
      <c r="IO45" s="466"/>
      <c r="IP45" s="466"/>
    </row>
    <row r="46" spans="1:250" s="458" customFormat="1" ht="16.5" customHeight="1">
      <c r="A46" s="473"/>
      <c r="B46" s="467" t="s">
        <v>33</v>
      </c>
      <c r="C46" s="509">
        <v>41427.70306</v>
      </c>
      <c r="D46" s="509">
        <v>33184.472170000001</v>
      </c>
      <c r="E46" s="509">
        <v>8243.2308900000007</v>
      </c>
      <c r="F46" s="510">
        <v>105.1904</v>
      </c>
      <c r="G46" s="510">
        <v>0</v>
      </c>
      <c r="H46" s="510">
        <v>105.1904</v>
      </c>
      <c r="I46" s="510">
        <v>2469.6284000000001</v>
      </c>
      <c r="J46" s="510">
        <v>1536.2563299999999</v>
      </c>
      <c r="K46" s="510">
        <v>933.37207000000001</v>
      </c>
      <c r="L46" s="473"/>
      <c r="M46" s="467" t="s">
        <v>33</v>
      </c>
      <c r="N46" s="469"/>
      <c r="O46" s="511">
        <v>27401.283950000001</v>
      </c>
      <c r="P46" s="511">
        <v>20813.86579</v>
      </c>
      <c r="Q46" s="510">
        <v>6587.4181500000004</v>
      </c>
      <c r="R46" s="510">
        <v>490.65841</v>
      </c>
      <c r="S46" s="510">
        <v>294.50130999999999</v>
      </c>
      <c r="T46" s="510">
        <v>196.15710000000001</v>
      </c>
      <c r="U46" s="469"/>
      <c r="V46" s="473"/>
      <c r="W46" s="467" t="s">
        <v>33</v>
      </c>
      <c r="X46" s="469"/>
      <c r="Y46" s="510">
        <v>3128.3659400000001</v>
      </c>
      <c r="Z46" s="510">
        <v>4125.6653800000004</v>
      </c>
      <c r="AA46" s="510">
        <v>-997.29944999999998</v>
      </c>
      <c r="AB46" s="510">
        <v>775.97523999999999</v>
      </c>
      <c r="AC46" s="510">
        <v>615.97220000000004</v>
      </c>
      <c r="AD46" s="510">
        <v>160.00303</v>
      </c>
      <c r="AE46" s="473"/>
      <c r="AF46" s="467" t="s">
        <v>33</v>
      </c>
      <c r="AG46" s="510">
        <v>5433.3475500000004</v>
      </c>
      <c r="AH46" s="510">
        <v>4421.9502300000004</v>
      </c>
      <c r="AI46" s="510">
        <v>1011.39733</v>
      </c>
      <c r="AJ46" s="510">
        <v>1623.2531799999999</v>
      </c>
      <c r="AK46" s="510">
        <v>1376.2609299999999</v>
      </c>
      <c r="AL46" s="510">
        <v>246.99225999999999</v>
      </c>
      <c r="AM46" s="510">
        <v>10960.94191</v>
      </c>
      <c r="AN46" s="510">
        <v>10539.848739999999</v>
      </c>
      <c r="AO46" s="510">
        <v>421.09316999999999</v>
      </c>
      <c r="AP46" s="513"/>
      <c r="AQ46" s="468"/>
      <c r="AR46" s="468"/>
      <c r="AS46" s="465"/>
      <c r="AT46" s="514"/>
      <c r="AU46" s="514"/>
      <c r="AV46" s="514"/>
      <c r="AW46" s="515"/>
      <c r="AX46" s="515"/>
      <c r="AY46" s="515"/>
      <c r="AZ46" s="516"/>
      <c r="BA46" s="516"/>
      <c r="BB46" s="516"/>
      <c r="BC46" s="517"/>
      <c r="BD46" s="517"/>
      <c r="BE46" s="517"/>
      <c r="BF46" s="518"/>
      <c r="BG46" s="466"/>
      <c r="BH46" s="466"/>
      <c r="BI46" s="466"/>
      <c r="BJ46" s="466"/>
      <c r="BK46" s="466"/>
      <c r="BL46" s="466"/>
      <c r="BM46" s="466"/>
      <c r="BN46" s="466"/>
      <c r="BO46" s="466"/>
      <c r="BP46" s="466"/>
      <c r="BQ46" s="466"/>
      <c r="BR46" s="466"/>
      <c r="BS46" s="466"/>
      <c r="BT46" s="466"/>
      <c r="BU46" s="466"/>
      <c r="BV46" s="466"/>
      <c r="BW46" s="466"/>
      <c r="BX46" s="466"/>
      <c r="BY46" s="466"/>
      <c r="BZ46" s="466"/>
      <c r="CA46" s="466"/>
      <c r="CB46" s="466"/>
      <c r="CC46" s="466"/>
      <c r="CD46" s="466"/>
      <c r="CE46" s="466"/>
      <c r="CF46" s="466"/>
      <c r="CG46" s="466"/>
      <c r="CH46" s="466"/>
      <c r="CI46" s="466"/>
      <c r="CJ46" s="466"/>
      <c r="CK46" s="466"/>
      <c r="CL46" s="466"/>
      <c r="CM46" s="466"/>
      <c r="CN46" s="466"/>
      <c r="CO46" s="466"/>
      <c r="CP46" s="466"/>
      <c r="CQ46" s="466"/>
      <c r="CR46" s="519"/>
      <c r="CS46" s="519"/>
      <c r="CT46" s="519"/>
      <c r="CU46" s="519"/>
      <c r="CV46" s="519"/>
      <c r="CW46" s="466"/>
      <c r="CX46" s="466"/>
      <c r="CY46" s="466"/>
      <c r="CZ46" s="466"/>
      <c r="DA46" s="466"/>
      <c r="DB46" s="466"/>
      <c r="DC46" s="466"/>
      <c r="DD46" s="466"/>
      <c r="DE46" s="466"/>
      <c r="DF46" s="466"/>
      <c r="DG46" s="466"/>
      <c r="DH46" s="466"/>
      <c r="DI46" s="466"/>
      <c r="DJ46" s="466"/>
      <c r="DK46" s="466"/>
      <c r="DL46" s="466"/>
      <c r="DM46" s="466"/>
      <c r="DN46" s="466"/>
      <c r="DO46" s="466"/>
      <c r="DP46" s="466"/>
      <c r="DQ46" s="466"/>
      <c r="DR46" s="466"/>
      <c r="DS46" s="466"/>
      <c r="DT46" s="466"/>
      <c r="DU46" s="466"/>
      <c r="DV46" s="466"/>
      <c r="DW46" s="466"/>
      <c r="DX46" s="466"/>
      <c r="DY46" s="466"/>
      <c r="DZ46" s="466"/>
      <c r="EA46" s="466"/>
      <c r="EB46" s="466"/>
      <c r="EC46" s="466"/>
      <c r="ED46" s="466"/>
      <c r="EE46" s="466"/>
      <c r="EF46" s="466"/>
      <c r="EG46" s="466"/>
      <c r="EH46" s="466"/>
      <c r="EI46" s="466"/>
      <c r="EJ46" s="466"/>
      <c r="EK46" s="466"/>
      <c r="EL46" s="466"/>
      <c r="EM46" s="466"/>
      <c r="EN46" s="466"/>
      <c r="EO46" s="466"/>
      <c r="EP46" s="466"/>
      <c r="EQ46" s="466"/>
      <c r="ER46" s="466"/>
      <c r="ES46" s="466"/>
      <c r="ET46" s="466"/>
      <c r="EU46" s="466"/>
      <c r="EV46" s="466"/>
      <c r="EW46" s="466"/>
      <c r="EX46" s="466"/>
      <c r="EY46" s="466"/>
      <c r="EZ46" s="466"/>
      <c r="FA46" s="466"/>
      <c r="FB46" s="466"/>
      <c r="FC46" s="466"/>
      <c r="FD46" s="466"/>
      <c r="FE46" s="466"/>
      <c r="FF46" s="466"/>
      <c r="FG46" s="466"/>
      <c r="FH46" s="466"/>
      <c r="FI46" s="466"/>
      <c r="FJ46" s="466"/>
      <c r="FK46" s="466"/>
      <c r="FL46" s="466"/>
      <c r="FM46" s="466"/>
      <c r="FN46" s="466"/>
      <c r="FO46" s="466"/>
      <c r="FP46" s="466"/>
      <c r="FQ46" s="466"/>
      <c r="FR46" s="466"/>
      <c r="FS46" s="466"/>
      <c r="FT46" s="466"/>
      <c r="FU46" s="466"/>
      <c r="FV46" s="466"/>
      <c r="FW46" s="466"/>
      <c r="FX46" s="466"/>
      <c r="FY46" s="466"/>
      <c r="FZ46" s="466"/>
      <c r="GA46" s="466"/>
      <c r="GB46" s="466"/>
      <c r="GC46" s="466"/>
      <c r="GD46" s="466"/>
      <c r="GE46" s="466"/>
      <c r="GF46" s="466"/>
      <c r="GG46" s="466"/>
      <c r="GH46" s="466"/>
      <c r="GI46" s="466"/>
      <c r="GJ46" s="466"/>
      <c r="GK46" s="466"/>
      <c r="GL46" s="466"/>
      <c r="GM46" s="466"/>
      <c r="GN46" s="466"/>
      <c r="GO46" s="466"/>
      <c r="GP46" s="466"/>
      <c r="GQ46" s="466"/>
      <c r="GR46" s="466"/>
      <c r="GS46" s="466"/>
      <c r="GT46" s="466"/>
      <c r="GU46" s="466"/>
      <c r="GV46" s="466"/>
      <c r="GW46" s="466"/>
      <c r="GX46" s="466"/>
      <c r="GY46" s="466"/>
      <c r="GZ46" s="466"/>
      <c r="HA46" s="466"/>
      <c r="HB46" s="466"/>
      <c r="HC46" s="466"/>
      <c r="HD46" s="466"/>
      <c r="HE46" s="466"/>
      <c r="HF46" s="466"/>
      <c r="HG46" s="466"/>
      <c r="HH46" s="466"/>
      <c r="HI46" s="466"/>
      <c r="HJ46" s="466"/>
      <c r="HK46" s="466"/>
      <c r="HL46" s="466"/>
      <c r="HM46" s="466"/>
      <c r="HN46" s="466"/>
      <c r="HO46" s="466"/>
      <c r="HP46" s="466"/>
      <c r="HQ46" s="466"/>
      <c r="HR46" s="466"/>
      <c r="HS46" s="466"/>
      <c r="HT46" s="466"/>
      <c r="HU46" s="466"/>
      <c r="HV46" s="466"/>
      <c r="HW46" s="466"/>
      <c r="HX46" s="466"/>
      <c r="HY46" s="466"/>
      <c r="HZ46" s="466"/>
      <c r="IA46" s="466"/>
      <c r="IB46" s="466"/>
      <c r="IC46" s="466"/>
      <c r="ID46" s="466"/>
      <c r="IE46" s="466"/>
      <c r="IF46" s="466"/>
      <c r="IG46" s="466"/>
      <c r="IH46" s="466"/>
      <c r="II46" s="466"/>
      <c r="IJ46" s="466"/>
      <c r="IK46" s="466"/>
      <c r="IL46" s="466"/>
      <c r="IM46" s="466"/>
      <c r="IN46" s="466"/>
      <c r="IO46" s="466"/>
      <c r="IP46" s="466"/>
    </row>
    <row r="47" spans="1:250" s="458" customFormat="1" ht="16.5" customHeight="1">
      <c r="A47" s="473"/>
      <c r="B47" s="467" t="s">
        <v>34</v>
      </c>
      <c r="C47" s="509">
        <v>47729.496010000003</v>
      </c>
      <c r="D47" s="509">
        <v>34893.640650000001</v>
      </c>
      <c r="E47" s="509">
        <v>12835.85536</v>
      </c>
      <c r="F47" s="510">
        <v>441.76846</v>
      </c>
      <c r="G47" s="510">
        <v>275.90969000000001</v>
      </c>
      <c r="H47" s="510">
        <v>165.85876999999999</v>
      </c>
      <c r="I47" s="510">
        <v>1957.41239</v>
      </c>
      <c r="J47" s="510">
        <v>1309.9788699999999</v>
      </c>
      <c r="K47" s="510">
        <v>647.43352000000004</v>
      </c>
      <c r="L47" s="473"/>
      <c r="M47" s="467" t="s">
        <v>34</v>
      </c>
      <c r="N47" s="469"/>
      <c r="O47" s="511">
        <v>30094.893510000002</v>
      </c>
      <c r="P47" s="511">
        <v>22166.41044</v>
      </c>
      <c r="Q47" s="510">
        <v>7928.4830700000002</v>
      </c>
      <c r="R47" s="510">
        <v>95.171679999999995</v>
      </c>
      <c r="S47" s="510">
        <v>351.11293999999998</v>
      </c>
      <c r="T47" s="510">
        <v>-255.94125</v>
      </c>
      <c r="U47" s="469"/>
      <c r="V47" s="473"/>
      <c r="W47" s="467" t="s">
        <v>34</v>
      </c>
      <c r="X47" s="469"/>
      <c r="Y47" s="510">
        <v>5373.1733000000004</v>
      </c>
      <c r="Z47" s="510">
        <v>4245.4282700000003</v>
      </c>
      <c r="AA47" s="510">
        <v>1127.74503</v>
      </c>
      <c r="AB47" s="510">
        <v>756.59223999999995</v>
      </c>
      <c r="AC47" s="510">
        <v>484.86061000000001</v>
      </c>
      <c r="AD47" s="510">
        <v>271.73163</v>
      </c>
      <c r="AE47" s="473"/>
      <c r="AF47" s="467" t="s">
        <v>34</v>
      </c>
      <c r="AG47" s="510">
        <v>5937.4476800000002</v>
      </c>
      <c r="AH47" s="510">
        <v>3948.2421899999999</v>
      </c>
      <c r="AI47" s="510">
        <v>1989.2054800000001</v>
      </c>
      <c r="AJ47" s="510">
        <v>3073.0367500000002</v>
      </c>
      <c r="AK47" s="510">
        <v>2111.6976500000001</v>
      </c>
      <c r="AL47" s="510">
        <v>961.33911000000001</v>
      </c>
      <c r="AM47" s="510">
        <v>15140.249970000001</v>
      </c>
      <c r="AN47" s="510">
        <v>10790.228709999999</v>
      </c>
      <c r="AO47" s="510">
        <v>4350.0212600000004</v>
      </c>
      <c r="AP47" s="513"/>
      <c r="AQ47" s="468"/>
      <c r="AR47" s="468"/>
      <c r="AS47" s="465"/>
      <c r="AT47" s="514"/>
      <c r="AU47" s="514"/>
      <c r="AV47" s="514"/>
      <c r="AW47" s="515"/>
      <c r="AX47" s="515"/>
      <c r="AY47" s="515"/>
      <c r="AZ47" s="516"/>
      <c r="BA47" s="516"/>
      <c r="BB47" s="516"/>
      <c r="BC47" s="517"/>
      <c r="BD47" s="517"/>
      <c r="BE47" s="517"/>
      <c r="BF47" s="518"/>
      <c r="BG47" s="466"/>
      <c r="BH47" s="466"/>
      <c r="BI47" s="466"/>
      <c r="BJ47" s="466"/>
      <c r="BK47" s="466"/>
      <c r="BL47" s="466"/>
      <c r="BM47" s="466"/>
      <c r="BN47" s="466"/>
      <c r="BO47" s="466"/>
      <c r="BP47" s="466"/>
      <c r="BQ47" s="466"/>
      <c r="BR47" s="466"/>
      <c r="BS47" s="466"/>
      <c r="BT47" s="466"/>
      <c r="BU47" s="466"/>
      <c r="BV47" s="466"/>
      <c r="BW47" s="466"/>
      <c r="BX47" s="466"/>
      <c r="BY47" s="466"/>
      <c r="BZ47" s="466"/>
      <c r="CA47" s="466"/>
      <c r="CB47" s="466"/>
      <c r="CC47" s="466"/>
      <c r="CD47" s="466"/>
      <c r="CE47" s="466"/>
      <c r="CF47" s="466"/>
      <c r="CG47" s="466"/>
      <c r="CH47" s="466"/>
      <c r="CI47" s="466"/>
      <c r="CJ47" s="466"/>
      <c r="CK47" s="466"/>
      <c r="CL47" s="466"/>
      <c r="CM47" s="466"/>
      <c r="CN47" s="466"/>
      <c r="CO47" s="466"/>
      <c r="CP47" s="466"/>
      <c r="CQ47" s="466"/>
      <c r="CR47" s="519"/>
      <c r="CS47" s="519"/>
      <c r="CT47" s="519"/>
      <c r="CU47" s="519"/>
      <c r="CV47" s="519"/>
      <c r="CW47" s="466"/>
      <c r="CX47" s="466"/>
      <c r="CY47" s="466"/>
      <c r="CZ47" s="466"/>
      <c r="DA47" s="466"/>
      <c r="DB47" s="466"/>
      <c r="DC47" s="466"/>
      <c r="DD47" s="466"/>
      <c r="DE47" s="466"/>
      <c r="DF47" s="466"/>
      <c r="DG47" s="466"/>
      <c r="DH47" s="466"/>
      <c r="DI47" s="466"/>
      <c r="DJ47" s="466"/>
      <c r="DK47" s="466"/>
      <c r="DL47" s="466"/>
      <c r="DM47" s="466"/>
      <c r="DN47" s="466"/>
      <c r="DO47" s="466"/>
      <c r="DP47" s="466"/>
      <c r="DQ47" s="466"/>
      <c r="DR47" s="466"/>
      <c r="DS47" s="466"/>
      <c r="DT47" s="466"/>
      <c r="DU47" s="466"/>
      <c r="DV47" s="466"/>
      <c r="DW47" s="466"/>
      <c r="DX47" s="466"/>
      <c r="DY47" s="466"/>
      <c r="DZ47" s="466"/>
      <c r="EA47" s="466"/>
      <c r="EB47" s="466"/>
      <c r="EC47" s="466"/>
      <c r="ED47" s="466"/>
      <c r="EE47" s="466"/>
      <c r="EF47" s="466"/>
      <c r="EG47" s="466"/>
      <c r="EH47" s="466"/>
      <c r="EI47" s="466"/>
      <c r="EJ47" s="466"/>
      <c r="EK47" s="466"/>
      <c r="EL47" s="466"/>
      <c r="EM47" s="466"/>
      <c r="EN47" s="466"/>
      <c r="EO47" s="466"/>
      <c r="EP47" s="466"/>
      <c r="EQ47" s="466"/>
      <c r="ER47" s="466"/>
      <c r="ES47" s="466"/>
      <c r="ET47" s="466"/>
      <c r="EU47" s="466"/>
      <c r="EV47" s="466"/>
      <c r="EW47" s="466"/>
      <c r="EX47" s="466"/>
      <c r="EY47" s="466"/>
      <c r="EZ47" s="466"/>
      <c r="FA47" s="466"/>
      <c r="FB47" s="466"/>
      <c r="FC47" s="466"/>
      <c r="FD47" s="466"/>
      <c r="FE47" s="466"/>
      <c r="FF47" s="466"/>
      <c r="FG47" s="466"/>
      <c r="FH47" s="466"/>
      <c r="FI47" s="466"/>
      <c r="FJ47" s="466"/>
      <c r="FK47" s="466"/>
      <c r="FL47" s="466"/>
      <c r="FM47" s="466"/>
      <c r="FN47" s="466"/>
      <c r="FO47" s="466"/>
      <c r="FP47" s="466"/>
      <c r="FQ47" s="466"/>
      <c r="FR47" s="466"/>
      <c r="FS47" s="466"/>
      <c r="FT47" s="466"/>
      <c r="FU47" s="466"/>
      <c r="FV47" s="466"/>
      <c r="FW47" s="466"/>
      <c r="FX47" s="466"/>
      <c r="FY47" s="466"/>
      <c r="FZ47" s="466"/>
      <c r="GA47" s="466"/>
      <c r="GB47" s="466"/>
      <c r="GC47" s="466"/>
      <c r="GD47" s="466"/>
      <c r="GE47" s="466"/>
      <c r="GF47" s="466"/>
      <c r="GG47" s="466"/>
      <c r="GH47" s="466"/>
      <c r="GI47" s="466"/>
      <c r="GJ47" s="466"/>
      <c r="GK47" s="466"/>
      <c r="GL47" s="466"/>
      <c r="GM47" s="466"/>
      <c r="GN47" s="466"/>
      <c r="GO47" s="466"/>
      <c r="GP47" s="466"/>
      <c r="GQ47" s="466"/>
      <c r="GR47" s="466"/>
      <c r="GS47" s="466"/>
      <c r="GT47" s="466"/>
      <c r="GU47" s="466"/>
      <c r="GV47" s="466"/>
      <c r="GW47" s="466"/>
      <c r="GX47" s="466"/>
      <c r="GY47" s="466"/>
      <c r="GZ47" s="466"/>
      <c r="HA47" s="466"/>
      <c r="HB47" s="466"/>
      <c r="HC47" s="466"/>
      <c r="HD47" s="466"/>
      <c r="HE47" s="466"/>
      <c r="HF47" s="466"/>
      <c r="HG47" s="466"/>
      <c r="HH47" s="466"/>
      <c r="HI47" s="466"/>
      <c r="HJ47" s="466"/>
      <c r="HK47" s="466"/>
      <c r="HL47" s="466"/>
      <c r="HM47" s="466"/>
      <c r="HN47" s="466"/>
      <c r="HO47" s="466"/>
      <c r="HP47" s="466"/>
      <c r="HQ47" s="466"/>
      <c r="HR47" s="466"/>
      <c r="HS47" s="466"/>
      <c r="HT47" s="466"/>
      <c r="HU47" s="466"/>
      <c r="HV47" s="466"/>
      <c r="HW47" s="466"/>
      <c r="HX47" s="466"/>
      <c r="HY47" s="466"/>
      <c r="HZ47" s="466"/>
      <c r="IA47" s="466"/>
      <c r="IB47" s="466"/>
      <c r="IC47" s="466"/>
      <c r="ID47" s="466"/>
      <c r="IE47" s="466"/>
      <c r="IF47" s="466"/>
      <c r="IG47" s="466"/>
      <c r="IH47" s="466"/>
      <c r="II47" s="466"/>
      <c r="IJ47" s="466"/>
      <c r="IK47" s="466"/>
      <c r="IL47" s="466"/>
      <c r="IM47" s="466"/>
      <c r="IN47" s="466"/>
      <c r="IO47" s="466"/>
      <c r="IP47" s="466"/>
    </row>
    <row r="48" spans="1:250" s="458" customFormat="1" ht="16.5" customHeight="1">
      <c r="A48" s="473"/>
      <c r="B48" s="467" t="s">
        <v>35</v>
      </c>
      <c r="C48" s="509">
        <v>70220.612580000001</v>
      </c>
      <c r="D48" s="509">
        <v>45530.204590000001</v>
      </c>
      <c r="E48" s="509">
        <v>24690.40799</v>
      </c>
      <c r="F48" s="510">
        <v>434.64357999999999</v>
      </c>
      <c r="G48" s="510">
        <v>0</v>
      </c>
      <c r="H48" s="510">
        <v>434.64357999999999</v>
      </c>
      <c r="I48" s="510">
        <v>3704.9936899999998</v>
      </c>
      <c r="J48" s="510">
        <v>1428.1312399999999</v>
      </c>
      <c r="K48" s="510">
        <v>2276.8624500000001</v>
      </c>
      <c r="L48" s="473"/>
      <c r="M48" s="467" t="s">
        <v>35</v>
      </c>
      <c r="N48" s="469"/>
      <c r="O48" s="511">
        <v>36825.611470000003</v>
      </c>
      <c r="P48" s="511">
        <v>24987.037369999998</v>
      </c>
      <c r="Q48" s="510">
        <v>11838.57409</v>
      </c>
      <c r="R48" s="510">
        <v>527.06929000000002</v>
      </c>
      <c r="S48" s="510">
        <v>657.64302999999995</v>
      </c>
      <c r="T48" s="510">
        <v>-130.57373999999999</v>
      </c>
      <c r="U48" s="469"/>
      <c r="V48" s="473"/>
      <c r="W48" s="467" t="s">
        <v>35</v>
      </c>
      <c r="X48" s="469"/>
      <c r="Y48" s="510">
        <v>5988.4792200000002</v>
      </c>
      <c r="Z48" s="510">
        <v>7457.4187400000001</v>
      </c>
      <c r="AA48" s="510">
        <v>-1468.9395099999999</v>
      </c>
      <c r="AB48" s="510">
        <v>1587.3686399999999</v>
      </c>
      <c r="AC48" s="510">
        <v>576.84460000000001</v>
      </c>
      <c r="AD48" s="510">
        <v>1010.52404</v>
      </c>
      <c r="AE48" s="473"/>
      <c r="AF48" s="467" t="s">
        <v>35</v>
      </c>
      <c r="AG48" s="510">
        <v>17684.84791</v>
      </c>
      <c r="AH48" s="510">
        <v>8044.3563800000002</v>
      </c>
      <c r="AI48" s="510">
        <v>9640.4915299999993</v>
      </c>
      <c r="AJ48" s="510">
        <v>3467.5987799999998</v>
      </c>
      <c r="AK48" s="510">
        <v>2378.77324</v>
      </c>
      <c r="AL48" s="510">
        <v>1088.82554</v>
      </c>
      <c r="AM48" s="510">
        <v>28728.294549999999</v>
      </c>
      <c r="AN48" s="510">
        <v>18457.392950000001</v>
      </c>
      <c r="AO48" s="510">
        <v>10270.901599999999</v>
      </c>
      <c r="AP48" s="513"/>
      <c r="AQ48" s="468"/>
      <c r="AR48" s="468"/>
      <c r="AS48" s="465"/>
      <c r="AT48" s="514"/>
      <c r="AU48" s="514"/>
      <c r="AV48" s="514"/>
      <c r="AW48" s="515"/>
      <c r="AX48" s="515"/>
      <c r="AY48" s="515"/>
      <c r="AZ48" s="516"/>
      <c r="BA48" s="516"/>
      <c r="BB48" s="516"/>
      <c r="BC48" s="517"/>
      <c r="BD48" s="517"/>
      <c r="BE48" s="517"/>
      <c r="BF48" s="518"/>
      <c r="BG48" s="466"/>
      <c r="BH48" s="466"/>
      <c r="BI48" s="466"/>
      <c r="BJ48" s="466"/>
      <c r="BK48" s="466"/>
      <c r="BL48" s="466"/>
      <c r="BM48" s="466"/>
      <c r="BN48" s="466"/>
      <c r="BO48" s="466"/>
      <c r="BP48" s="466"/>
      <c r="BQ48" s="466"/>
      <c r="BR48" s="466"/>
      <c r="BS48" s="466"/>
      <c r="BT48" s="466"/>
      <c r="BU48" s="466"/>
      <c r="BV48" s="466"/>
      <c r="BW48" s="466"/>
      <c r="BX48" s="466"/>
      <c r="BY48" s="466"/>
      <c r="BZ48" s="466"/>
      <c r="CA48" s="466"/>
      <c r="CB48" s="466"/>
      <c r="CC48" s="466"/>
      <c r="CD48" s="466"/>
      <c r="CE48" s="466"/>
      <c r="CF48" s="466"/>
      <c r="CG48" s="466"/>
      <c r="CH48" s="466"/>
      <c r="CI48" s="466"/>
      <c r="CJ48" s="466"/>
      <c r="CK48" s="466"/>
      <c r="CL48" s="466"/>
      <c r="CM48" s="466"/>
      <c r="CN48" s="466"/>
      <c r="CO48" s="466"/>
      <c r="CP48" s="466"/>
      <c r="CQ48" s="466"/>
      <c r="CR48" s="519"/>
      <c r="CS48" s="519"/>
      <c r="CT48" s="519"/>
      <c r="CU48" s="519"/>
      <c r="CV48" s="519"/>
      <c r="CW48" s="466"/>
      <c r="CX48" s="466"/>
      <c r="CY48" s="466"/>
      <c r="CZ48" s="466"/>
      <c r="DA48" s="466"/>
      <c r="DB48" s="466"/>
      <c r="DC48" s="466"/>
      <c r="DD48" s="466"/>
      <c r="DE48" s="466"/>
      <c r="DF48" s="466"/>
      <c r="DG48" s="466"/>
      <c r="DH48" s="466"/>
      <c r="DI48" s="466"/>
      <c r="DJ48" s="466"/>
      <c r="DK48" s="466"/>
      <c r="DL48" s="466"/>
      <c r="DM48" s="466"/>
      <c r="DN48" s="466"/>
      <c r="DO48" s="466"/>
      <c r="DP48" s="466"/>
      <c r="DQ48" s="466"/>
      <c r="DR48" s="466"/>
      <c r="DS48" s="466"/>
      <c r="DT48" s="466"/>
      <c r="DU48" s="466"/>
      <c r="DV48" s="466"/>
      <c r="DW48" s="466"/>
      <c r="DX48" s="466"/>
      <c r="DY48" s="466"/>
      <c r="DZ48" s="466"/>
      <c r="EA48" s="466"/>
      <c r="EB48" s="466"/>
      <c r="EC48" s="466"/>
      <c r="ED48" s="466"/>
      <c r="EE48" s="466"/>
      <c r="EF48" s="466"/>
      <c r="EG48" s="466"/>
      <c r="EH48" s="466"/>
      <c r="EI48" s="466"/>
      <c r="EJ48" s="466"/>
      <c r="EK48" s="466"/>
      <c r="EL48" s="466"/>
      <c r="EM48" s="466"/>
      <c r="EN48" s="466"/>
      <c r="EO48" s="466"/>
      <c r="EP48" s="466"/>
      <c r="EQ48" s="466"/>
      <c r="ER48" s="466"/>
      <c r="ES48" s="466"/>
      <c r="ET48" s="466"/>
      <c r="EU48" s="466"/>
      <c r="EV48" s="466"/>
      <c r="EW48" s="466"/>
      <c r="EX48" s="466"/>
      <c r="EY48" s="466"/>
      <c r="EZ48" s="466"/>
      <c r="FA48" s="466"/>
      <c r="FB48" s="466"/>
      <c r="FC48" s="466"/>
      <c r="FD48" s="466"/>
      <c r="FE48" s="466"/>
      <c r="FF48" s="466"/>
      <c r="FG48" s="466"/>
      <c r="FH48" s="466"/>
      <c r="FI48" s="466"/>
      <c r="FJ48" s="466"/>
      <c r="FK48" s="466"/>
      <c r="FL48" s="466"/>
      <c r="FM48" s="466"/>
      <c r="FN48" s="466"/>
      <c r="FO48" s="466"/>
      <c r="FP48" s="466"/>
      <c r="FQ48" s="466"/>
      <c r="FR48" s="466"/>
      <c r="FS48" s="466"/>
      <c r="FT48" s="466"/>
      <c r="FU48" s="466"/>
      <c r="FV48" s="466"/>
      <c r="FW48" s="466"/>
      <c r="FX48" s="466"/>
      <c r="FY48" s="466"/>
      <c r="FZ48" s="466"/>
      <c r="GA48" s="466"/>
      <c r="GB48" s="466"/>
      <c r="GC48" s="466"/>
      <c r="GD48" s="466"/>
      <c r="GE48" s="466"/>
      <c r="GF48" s="466"/>
      <c r="GG48" s="466"/>
      <c r="GH48" s="466"/>
      <c r="GI48" s="466"/>
      <c r="GJ48" s="466"/>
      <c r="GK48" s="466"/>
      <c r="GL48" s="466"/>
      <c r="GM48" s="466"/>
      <c r="GN48" s="466"/>
      <c r="GO48" s="466"/>
      <c r="GP48" s="466"/>
      <c r="GQ48" s="466"/>
      <c r="GR48" s="466"/>
      <c r="GS48" s="466"/>
      <c r="GT48" s="466"/>
      <c r="GU48" s="466"/>
      <c r="GV48" s="466"/>
      <c r="GW48" s="466"/>
      <c r="GX48" s="466"/>
      <c r="GY48" s="466"/>
      <c r="GZ48" s="466"/>
      <c r="HA48" s="466"/>
      <c r="HB48" s="466"/>
      <c r="HC48" s="466"/>
      <c r="HD48" s="466"/>
      <c r="HE48" s="466"/>
      <c r="HF48" s="466"/>
      <c r="HG48" s="466"/>
      <c r="HH48" s="466"/>
      <c r="HI48" s="466"/>
      <c r="HJ48" s="466"/>
      <c r="HK48" s="466"/>
      <c r="HL48" s="466"/>
      <c r="HM48" s="466"/>
      <c r="HN48" s="466"/>
      <c r="HO48" s="466"/>
      <c r="HP48" s="466"/>
      <c r="HQ48" s="466"/>
      <c r="HR48" s="466"/>
      <c r="HS48" s="466"/>
      <c r="HT48" s="466"/>
      <c r="HU48" s="466"/>
      <c r="HV48" s="466"/>
      <c r="HW48" s="466"/>
      <c r="HX48" s="466"/>
      <c r="HY48" s="466"/>
      <c r="HZ48" s="466"/>
      <c r="IA48" s="466"/>
      <c r="IB48" s="466"/>
      <c r="IC48" s="466"/>
      <c r="ID48" s="466"/>
      <c r="IE48" s="466"/>
      <c r="IF48" s="466"/>
      <c r="IG48" s="466"/>
      <c r="IH48" s="466"/>
      <c r="II48" s="466"/>
      <c r="IJ48" s="466"/>
      <c r="IK48" s="466"/>
      <c r="IL48" s="466"/>
      <c r="IM48" s="466"/>
      <c r="IN48" s="466"/>
      <c r="IO48" s="466"/>
      <c r="IP48" s="466"/>
    </row>
    <row r="49" spans="1:250" s="458" customFormat="1" ht="16.5" customHeight="1" thickBot="1">
      <c r="A49" s="711"/>
      <c r="B49" s="712"/>
      <c r="C49" s="713"/>
      <c r="D49" s="713"/>
      <c r="E49" s="713"/>
      <c r="F49" s="714"/>
      <c r="G49" s="714"/>
      <c r="H49" s="714"/>
      <c r="I49" s="714"/>
      <c r="J49" s="714"/>
      <c r="K49" s="714"/>
      <c r="L49" s="711"/>
      <c r="M49" s="712"/>
      <c r="N49" s="715"/>
      <c r="O49" s="716"/>
      <c r="P49" s="716"/>
      <c r="Q49" s="714"/>
      <c r="R49" s="714"/>
      <c r="S49" s="714"/>
      <c r="T49" s="714"/>
      <c r="U49" s="715"/>
      <c r="V49" s="711"/>
      <c r="W49" s="712"/>
      <c r="X49" s="715"/>
      <c r="Y49" s="714"/>
      <c r="Z49" s="714"/>
      <c r="AA49" s="714"/>
      <c r="AB49" s="714"/>
      <c r="AC49" s="714"/>
      <c r="AD49" s="714"/>
      <c r="AE49" s="711"/>
      <c r="AF49" s="712"/>
      <c r="AG49" s="714"/>
      <c r="AH49" s="714"/>
      <c r="AI49" s="714"/>
      <c r="AJ49" s="714"/>
      <c r="AK49" s="714"/>
      <c r="AL49" s="714"/>
      <c r="AM49" s="714"/>
      <c r="AN49" s="714"/>
      <c r="AO49" s="714"/>
      <c r="AP49" s="513"/>
      <c r="AQ49" s="468"/>
      <c r="AR49" s="468"/>
      <c r="AS49" s="465"/>
      <c r="AT49" s="514"/>
      <c r="AU49" s="514"/>
      <c r="AV49" s="514"/>
      <c r="AW49" s="515"/>
      <c r="AX49" s="515"/>
      <c r="AY49" s="515"/>
      <c r="AZ49" s="516"/>
      <c r="BA49" s="516"/>
      <c r="BB49" s="516"/>
      <c r="BC49" s="517"/>
      <c r="BD49" s="517"/>
      <c r="BE49" s="517"/>
      <c r="BF49" s="518"/>
      <c r="BG49" s="466"/>
      <c r="BH49" s="466"/>
      <c r="BI49" s="466"/>
      <c r="BJ49" s="466"/>
      <c r="BK49" s="466"/>
      <c r="BL49" s="466"/>
      <c r="BM49" s="466"/>
      <c r="BN49" s="466"/>
      <c r="BO49" s="466"/>
      <c r="BP49" s="466"/>
      <c r="BQ49" s="466"/>
      <c r="BR49" s="466"/>
      <c r="BS49" s="466"/>
      <c r="BT49" s="466"/>
      <c r="BU49" s="466"/>
      <c r="BV49" s="466"/>
      <c r="BW49" s="466"/>
      <c r="BX49" s="466"/>
      <c r="BY49" s="466"/>
      <c r="BZ49" s="466"/>
      <c r="CA49" s="466"/>
      <c r="CB49" s="466"/>
      <c r="CC49" s="466"/>
      <c r="CD49" s="466"/>
      <c r="CE49" s="466"/>
      <c r="CF49" s="466"/>
      <c r="CG49" s="466"/>
      <c r="CH49" s="466"/>
      <c r="CI49" s="466"/>
      <c r="CJ49" s="466"/>
      <c r="CK49" s="466"/>
      <c r="CL49" s="466"/>
      <c r="CM49" s="466"/>
      <c r="CN49" s="466"/>
      <c r="CO49" s="466"/>
      <c r="CP49" s="466"/>
      <c r="CQ49" s="466"/>
      <c r="CR49" s="519"/>
      <c r="CS49" s="519"/>
      <c r="CT49" s="519"/>
      <c r="CU49" s="519"/>
      <c r="CV49" s="519"/>
      <c r="CW49" s="466"/>
      <c r="CX49" s="466"/>
      <c r="CY49" s="466"/>
      <c r="CZ49" s="466"/>
      <c r="DA49" s="466"/>
      <c r="DB49" s="466"/>
      <c r="DC49" s="466"/>
      <c r="DD49" s="466"/>
      <c r="DE49" s="466"/>
      <c r="DF49" s="466"/>
      <c r="DG49" s="466"/>
      <c r="DH49" s="466"/>
      <c r="DI49" s="466"/>
      <c r="DJ49" s="466"/>
      <c r="DK49" s="466"/>
      <c r="DL49" s="466"/>
      <c r="DM49" s="466"/>
      <c r="DN49" s="466"/>
      <c r="DO49" s="466"/>
      <c r="DP49" s="466"/>
      <c r="DQ49" s="466"/>
      <c r="DR49" s="466"/>
      <c r="DS49" s="466"/>
      <c r="DT49" s="466"/>
      <c r="DU49" s="466"/>
      <c r="DV49" s="466"/>
      <c r="DW49" s="466"/>
      <c r="DX49" s="466"/>
      <c r="DY49" s="466"/>
      <c r="DZ49" s="466"/>
      <c r="EA49" s="466"/>
      <c r="EB49" s="466"/>
      <c r="EC49" s="466"/>
      <c r="ED49" s="466"/>
      <c r="EE49" s="466"/>
      <c r="EF49" s="466"/>
      <c r="EG49" s="466"/>
      <c r="EH49" s="466"/>
      <c r="EI49" s="466"/>
      <c r="EJ49" s="466"/>
      <c r="EK49" s="466"/>
      <c r="EL49" s="466"/>
      <c r="EM49" s="466"/>
      <c r="EN49" s="466"/>
      <c r="EO49" s="466"/>
      <c r="EP49" s="466"/>
      <c r="EQ49" s="466"/>
      <c r="ER49" s="466"/>
      <c r="ES49" s="466"/>
      <c r="ET49" s="466"/>
      <c r="EU49" s="466"/>
      <c r="EV49" s="466"/>
      <c r="EW49" s="466"/>
      <c r="EX49" s="466"/>
      <c r="EY49" s="466"/>
      <c r="EZ49" s="466"/>
      <c r="FA49" s="466"/>
      <c r="FB49" s="466"/>
      <c r="FC49" s="466"/>
      <c r="FD49" s="466"/>
      <c r="FE49" s="466"/>
      <c r="FF49" s="466"/>
      <c r="FG49" s="466"/>
      <c r="FH49" s="466"/>
      <c r="FI49" s="466"/>
      <c r="FJ49" s="466"/>
      <c r="FK49" s="466"/>
      <c r="FL49" s="466"/>
      <c r="FM49" s="466"/>
      <c r="FN49" s="466"/>
      <c r="FO49" s="466"/>
      <c r="FP49" s="466"/>
      <c r="FQ49" s="466"/>
      <c r="FR49" s="466"/>
      <c r="FS49" s="466"/>
      <c r="FT49" s="466"/>
      <c r="FU49" s="466"/>
      <c r="FV49" s="466"/>
      <c r="FW49" s="466"/>
      <c r="FX49" s="466"/>
      <c r="FY49" s="466"/>
      <c r="FZ49" s="466"/>
      <c r="GA49" s="466"/>
      <c r="GB49" s="466"/>
      <c r="GC49" s="466"/>
      <c r="GD49" s="466"/>
      <c r="GE49" s="466"/>
      <c r="GF49" s="466"/>
      <c r="GG49" s="466"/>
      <c r="GH49" s="466"/>
      <c r="GI49" s="466"/>
      <c r="GJ49" s="466"/>
      <c r="GK49" s="466"/>
      <c r="GL49" s="466"/>
      <c r="GM49" s="466"/>
      <c r="GN49" s="466"/>
      <c r="GO49" s="466"/>
      <c r="GP49" s="466"/>
      <c r="GQ49" s="466"/>
      <c r="GR49" s="466"/>
      <c r="GS49" s="466"/>
      <c r="GT49" s="466"/>
      <c r="GU49" s="466"/>
      <c r="GV49" s="466"/>
      <c r="GW49" s="466"/>
      <c r="GX49" s="466"/>
      <c r="GY49" s="466"/>
      <c r="GZ49" s="466"/>
      <c r="HA49" s="466"/>
      <c r="HB49" s="466"/>
      <c r="HC49" s="466"/>
      <c r="HD49" s="466"/>
      <c r="HE49" s="466"/>
      <c r="HF49" s="466"/>
      <c r="HG49" s="466"/>
      <c r="HH49" s="466"/>
      <c r="HI49" s="466"/>
      <c r="HJ49" s="466"/>
      <c r="HK49" s="466"/>
      <c r="HL49" s="466"/>
      <c r="HM49" s="466"/>
      <c r="HN49" s="466"/>
      <c r="HO49" s="466"/>
      <c r="HP49" s="466"/>
      <c r="HQ49" s="466"/>
      <c r="HR49" s="466"/>
      <c r="HS49" s="466"/>
      <c r="HT49" s="466"/>
      <c r="HU49" s="466"/>
      <c r="HV49" s="466"/>
      <c r="HW49" s="466"/>
      <c r="HX49" s="466"/>
      <c r="HY49" s="466"/>
      <c r="HZ49" s="466"/>
      <c r="IA49" s="466"/>
      <c r="IB49" s="466"/>
      <c r="IC49" s="466"/>
      <c r="ID49" s="466"/>
      <c r="IE49" s="466"/>
      <c r="IF49" s="466"/>
      <c r="IG49" s="466"/>
      <c r="IH49" s="466"/>
      <c r="II49" s="466"/>
      <c r="IJ49" s="466"/>
      <c r="IK49" s="466"/>
      <c r="IL49" s="466"/>
      <c r="IM49" s="466"/>
      <c r="IN49" s="466"/>
      <c r="IO49" s="466"/>
      <c r="IP49" s="466"/>
    </row>
    <row r="50" spans="1:250" s="672" customFormat="1" ht="9.75" customHeight="1">
      <c r="A50" s="669"/>
      <c r="B50" s="670"/>
      <c r="C50" s="671"/>
      <c r="D50" s="671"/>
      <c r="E50" s="671"/>
      <c r="F50" s="671"/>
      <c r="G50" s="671"/>
      <c r="H50" s="671"/>
      <c r="I50" s="671"/>
      <c r="J50" s="671"/>
      <c r="K50" s="671"/>
      <c r="L50" s="669"/>
      <c r="M50" s="670"/>
      <c r="N50" s="670"/>
      <c r="O50" s="671"/>
      <c r="P50" s="671"/>
      <c r="Q50" s="671"/>
      <c r="R50" s="671"/>
      <c r="S50" s="671"/>
      <c r="T50" s="671"/>
      <c r="U50" s="671"/>
      <c r="V50" s="669"/>
      <c r="W50" s="670"/>
      <c r="X50" s="671"/>
      <c r="Y50" s="671"/>
      <c r="Z50" s="671"/>
      <c r="AA50" s="671"/>
      <c r="AB50" s="671"/>
      <c r="AC50" s="671"/>
      <c r="AD50" s="671"/>
      <c r="AE50" s="669"/>
      <c r="AF50" s="670"/>
      <c r="AG50" s="671"/>
      <c r="AH50" s="671"/>
      <c r="AI50" s="671"/>
      <c r="AJ50" s="671"/>
      <c r="AK50" s="671"/>
      <c r="AL50" s="671"/>
      <c r="AM50" s="671"/>
      <c r="AN50" s="671"/>
      <c r="AO50" s="671"/>
      <c r="AS50" s="673"/>
      <c r="AT50" s="674"/>
      <c r="AU50" s="674"/>
      <c r="AV50" s="675"/>
      <c r="AW50" s="675"/>
      <c r="AX50" s="674"/>
      <c r="AY50" s="674"/>
      <c r="AZ50" s="674"/>
      <c r="BA50" s="675"/>
      <c r="BB50" s="675"/>
      <c r="BC50" s="675"/>
      <c r="BD50" s="675"/>
      <c r="BE50" s="676"/>
    </row>
    <row r="51" spans="1:250" s="338" customFormat="1" ht="8.25" customHeight="1">
      <c r="B51" s="335"/>
      <c r="C51" s="335"/>
      <c r="D51" s="335"/>
      <c r="E51" s="335"/>
      <c r="F51" s="336"/>
      <c r="G51" s="336"/>
      <c r="H51" s="336"/>
      <c r="I51" s="336"/>
      <c r="J51" s="336"/>
      <c r="K51" s="336"/>
      <c r="L51" s="337"/>
      <c r="M51" s="335"/>
      <c r="N51" s="336"/>
      <c r="O51" s="336"/>
      <c r="P51" s="336"/>
      <c r="Q51" s="336"/>
      <c r="R51" s="336"/>
      <c r="S51" s="336"/>
      <c r="T51" s="336"/>
      <c r="U51" s="336"/>
      <c r="V51" s="336"/>
      <c r="W51" s="336"/>
      <c r="X51" s="337"/>
      <c r="Y51" s="335"/>
      <c r="Z51" s="336"/>
      <c r="AA51" s="335"/>
      <c r="AB51" s="336"/>
      <c r="AC51" s="336"/>
      <c r="AD51" s="336"/>
      <c r="AE51" s="336"/>
      <c r="AF51" s="336"/>
      <c r="AG51" s="336"/>
      <c r="AH51" s="336"/>
      <c r="AI51" s="336"/>
      <c r="AJ51" s="336"/>
      <c r="AK51" s="334"/>
      <c r="AL51" s="335"/>
      <c r="AM51" s="336"/>
      <c r="AN51" s="336"/>
      <c r="AO51" s="336"/>
      <c r="AP51" s="336"/>
      <c r="AQ51" s="336"/>
      <c r="AR51" s="336"/>
      <c r="AS51" s="336"/>
      <c r="AT51" s="336"/>
      <c r="AU51" s="337"/>
      <c r="AV51" s="336"/>
      <c r="AW51" s="336"/>
      <c r="AX51" s="336"/>
      <c r="AY51" s="336"/>
      <c r="AZ51" s="336"/>
      <c r="BA51" s="334"/>
      <c r="BB51" s="334"/>
      <c r="BC51" s="336"/>
      <c r="BD51" s="336"/>
      <c r="BE51" s="336"/>
      <c r="BF51" s="336"/>
      <c r="BG51" s="336"/>
      <c r="BH51" s="336"/>
      <c r="BI51" s="336"/>
      <c r="BJ51" s="337"/>
      <c r="BK51" s="336"/>
      <c r="BL51" s="336"/>
      <c r="BM51" s="336"/>
      <c r="BN51" s="334"/>
      <c r="BO51" s="334"/>
      <c r="BP51" s="336"/>
      <c r="BQ51" s="336"/>
      <c r="BR51" s="336"/>
      <c r="BS51" s="336"/>
      <c r="BT51" s="336"/>
      <c r="BU51" s="336"/>
      <c r="BV51" s="336"/>
      <c r="BW51" s="337"/>
      <c r="BX51" s="336"/>
      <c r="BY51" s="335"/>
      <c r="BZ51" s="336"/>
      <c r="CA51" s="336"/>
      <c r="CB51" s="336"/>
      <c r="CC51" s="336"/>
      <c r="CD51" s="336"/>
      <c r="CE51" s="336"/>
      <c r="CF51" s="336"/>
      <c r="CG51" s="336"/>
      <c r="CH51" s="336"/>
      <c r="CI51" s="336"/>
      <c r="CJ51" s="336"/>
      <c r="CK51" s="336"/>
      <c r="CL51" s="336"/>
      <c r="CM51" s="336"/>
    </row>
    <row r="52" spans="1:250" s="312" customFormat="1" ht="9.75" customHeight="1">
      <c r="A52" s="339"/>
      <c r="B52" s="340"/>
      <c r="C52" s="340"/>
      <c r="D52" s="340"/>
      <c r="E52" s="340"/>
      <c r="F52" s="340"/>
      <c r="G52" s="340"/>
      <c r="H52" s="340"/>
      <c r="I52" s="340"/>
      <c r="J52" s="340"/>
      <c r="K52" s="340"/>
      <c r="L52" s="340"/>
      <c r="M52" s="341"/>
      <c r="N52" s="793"/>
      <c r="O52" s="793"/>
      <c r="P52" s="793"/>
      <c r="Q52" s="793"/>
      <c r="R52" s="793"/>
      <c r="S52" s="793"/>
      <c r="T52" s="793"/>
      <c r="U52" s="793"/>
      <c r="V52" s="342"/>
      <c r="W52" s="341"/>
      <c r="X52" s="793"/>
      <c r="Y52" s="793"/>
      <c r="Z52" s="793"/>
      <c r="AA52" s="793"/>
      <c r="AB52" s="793"/>
      <c r="AC52" s="793"/>
      <c r="AD52" s="793"/>
      <c r="AE52" s="793"/>
      <c r="AF52" s="341"/>
      <c r="AG52" s="793"/>
      <c r="AH52" s="793"/>
      <c r="AI52" s="793"/>
      <c r="AJ52" s="793"/>
      <c r="AK52" s="793"/>
      <c r="AL52" s="793"/>
      <c r="AM52" s="793"/>
      <c r="AN52" s="793"/>
      <c r="AO52" s="793"/>
      <c r="AP52" s="793"/>
      <c r="AQ52" s="793"/>
      <c r="AU52" s="343"/>
      <c r="AV52" s="344"/>
      <c r="AW52" s="344"/>
      <c r="AX52" s="345"/>
      <c r="AY52" s="345"/>
      <c r="AZ52" s="345"/>
      <c r="BA52" s="345"/>
      <c r="BB52" s="344"/>
      <c r="BC52" s="345"/>
      <c r="BD52" s="345"/>
      <c r="BE52" s="345"/>
      <c r="BF52" s="345"/>
      <c r="BG52" s="346"/>
    </row>
    <row r="53" spans="1:250" s="314" customFormat="1" ht="12" customHeight="1">
      <c r="A53" s="347"/>
      <c r="B53" s="348"/>
      <c r="C53" s="349"/>
      <c r="D53" s="349"/>
      <c r="E53" s="349"/>
      <c r="F53" s="349"/>
      <c r="G53" s="349"/>
      <c r="H53" s="349"/>
      <c r="I53" s="349"/>
      <c r="J53" s="349"/>
      <c r="K53" s="349"/>
      <c r="L53" s="349"/>
      <c r="M53" s="350"/>
      <c r="N53" s="794"/>
      <c r="O53" s="794"/>
      <c r="P53" s="794"/>
      <c r="Q53" s="794"/>
      <c r="R53" s="794"/>
      <c r="S53" s="794"/>
      <c r="T53" s="794"/>
      <c r="U53" s="794"/>
      <c r="V53" s="351"/>
      <c r="W53" s="350"/>
      <c r="X53" s="794"/>
      <c r="Y53" s="794"/>
      <c r="Z53" s="794"/>
      <c r="AA53" s="794"/>
      <c r="AB53" s="794"/>
      <c r="AC53" s="794"/>
      <c r="AD53" s="794"/>
      <c r="AE53" s="794"/>
      <c r="AF53" s="350"/>
      <c r="AG53" s="794"/>
      <c r="AH53" s="794"/>
      <c r="AI53" s="794"/>
      <c r="AJ53" s="794"/>
      <c r="AK53" s="794"/>
      <c r="AL53" s="794"/>
      <c r="AM53" s="794"/>
      <c r="AN53" s="794"/>
      <c r="AO53" s="794"/>
      <c r="AP53" s="794"/>
      <c r="AQ53" s="794"/>
      <c r="AR53" s="352"/>
      <c r="AS53" s="352"/>
      <c r="AT53" s="352"/>
      <c r="AU53" s="353"/>
      <c r="AV53" s="354"/>
      <c r="AW53" s="354"/>
      <c r="AX53" s="352"/>
      <c r="AY53" s="352"/>
      <c r="AZ53" s="352"/>
      <c r="BA53" s="352"/>
      <c r="BB53" s="354"/>
      <c r="BC53" s="352"/>
      <c r="BD53" s="352"/>
      <c r="BE53" s="352"/>
      <c r="BF53" s="352"/>
      <c r="BG53" s="355"/>
    </row>
    <row r="54" spans="1:250" s="314" customFormat="1" ht="12" customHeight="1">
      <c r="B54" s="356"/>
      <c r="C54" s="356"/>
      <c r="D54" s="356"/>
      <c r="E54" s="356"/>
      <c r="F54" s="356"/>
      <c r="G54" s="356"/>
      <c r="H54" s="356"/>
      <c r="I54" s="356"/>
      <c r="J54" s="356"/>
      <c r="K54" s="356"/>
      <c r="L54" s="356"/>
      <c r="M54" s="350"/>
      <c r="N54" s="794"/>
      <c r="O54" s="794"/>
      <c r="P54" s="794"/>
      <c r="Q54" s="794"/>
      <c r="R54" s="794"/>
      <c r="S54" s="794"/>
      <c r="T54" s="794"/>
      <c r="U54" s="794"/>
      <c r="V54" s="351"/>
      <c r="W54" s="350"/>
      <c r="X54" s="794"/>
      <c r="Y54" s="794"/>
      <c r="Z54" s="794"/>
      <c r="AA54" s="794"/>
      <c r="AB54" s="794"/>
      <c r="AC54" s="794"/>
      <c r="AD54" s="794"/>
      <c r="AE54" s="794"/>
      <c r="AF54" s="350"/>
      <c r="AG54" s="794"/>
      <c r="AH54" s="794"/>
      <c r="AI54" s="794"/>
      <c r="AJ54" s="794"/>
      <c r="AK54" s="794"/>
      <c r="AL54" s="794"/>
      <c r="AM54" s="794"/>
      <c r="AN54" s="794"/>
      <c r="AO54" s="794"/>
      <c r="AP54" s="794"/>
      <c r="AQ54" s="794"/>
      <c r="AR54" s="352"/>
      <c r="AS54" s="352"/>
      <c r="AT54" s="352"/>
      <c r="AU54" s="353"/>
      <c r="AV54" s="354"/>
      <c r="AW54" s="354"/>
      <c r="AX54" s="352"/>
      <c r="AY54" s="352"/>
      <c r="AZ54" s="352"/>
      <c r="BA54" s="352"/>
      <c r="BB54" s="354"/>
      <c r="BC54" s="352"/>
      <c r="BD54" s="352"/>
      <c r="BE54" s="352"/>
      <c r="BF54" s="352"/>
      <c r="BG54" s="355"/>
    </row>
    <row r="55" spans="1:250" s="314" customFormat="1" ht="9.75" customHeight="1">
      <c r="B55" s="341"/>
      <c r="C55" s="357"/>
      <c r="D55" s="357"/>
      <c r="E55" s="357"/>
      <c r="F55" s="357"/>
      <c r="G55" s="357"/>
      <c r="H55" s="357"/>
      <c r="I55" s="357"/>
      <c r="J55" s="357"/>
      <c r="K55" s="357"/>
      <c r="L55" s="357"/>
      <c r="M55" s="350"/>
      <c r="N55" s="750"/>
      <c r="O55" s="750"/>
      <c r="P55" s="750"/>
      <c r="Q55" s="750"/>
      <c r="R55" s="750"/>
      <c r="S55" s="750"/>
      <c r="T55" s="750"/>
      <c r="U55" s="750"/>
      <c r="V55" s="750"/>
      <c r="W55" s="350"/>
      <c r="X55" s="750"/>
      <c r="Y55" s="750"/>
      <c r="Z55" s="750"/>
      <c r="AA55" s="750"/>
      <c r="AB55" s="750"/>
      <c r="AC55" s="750"/>
      <c r="AD55" s="750"/>
      <c r="AE55" s="750"/>
      <c r="AF55" s="350"/>
      <c r="AG55" s="750"/>
      <c r="AH55" s="750"/>
      <c r="AI55" s="750"/>
      <c r="AJ55" s="750"/>
      <c r="AK55" s="750"/>
      <c r="AL55" s="750"/>
      <c r="AM55" s="750"/>
      <c r="AN55" s="750"/>
      <c r="AO55" s="750"/>
      <c r="AP55" s="750"/>
      <c r="AQ55" s="342"/>
      <c r="AR55" s="352"/>
      <c r="AS55" s="352"/>
      <c r="AT55" s="352"/>
      <c r="AU55" s="353"/>
      <c r="AV55" s="354"/>
      <c r="AW55" s="354"/>
      <c r="AX55" s="352"/>
      <c r="AY55" s="352"/>
      <c r="AZ55" s="352"/>
      <c r="BA55" s="352"/>
      <c r="BB55" s="354"/>
      <c r="BC55" s="352"/>
      <c r="BD55" s="352"/>
      <c r="BE55" s="352"/>
      <c r="BF55" s="352"/>
      <c r="BG55" s="355"/>
    </row>
    <row r="56" spans="1:250" s="314" customFormat="1" ht="9.75" customHeight="1">
      <c r="B56" s="341"/>
      <c r="C56" s="357"/>
      <c r="D56" s="357"/>
      <c r="E56" s="357"/>
      <c r="F56" s="357"/>
      <c r="G56" s="357"/>
      <c r="H56" s="357"/>
      <c r="I56" s="357"/>
      <c r="J56" s="357"/>
      <c r="K56" s="357"/>
      <c r="L56" s="357"/>
      <c r="M56" s="350"/>
      <c r="N56" s="750"/>
      <c r="O56" s="750"/>
      <c r="P56" s="750"/>
      <c r="Q56" s="750"/>
      <c r="R56" s="750"/>
      <c r="S56" s="750"/>
      <c r="T56" s="750"/>
      <c r="U56" s="750"/>
      <c r="V56" s="750"/>
      <c r="W56" s="350"/>
      <c r="X56" s="750"/>
      <c r="Y56" s="750"/>
      <c r="Z56" s="750"/>
      <c r="AA56" s="750"/>
      <c r="AB56" s="750"/>
      <c r="AC56" s="750"/>
      <c r="AD56" s="750"/>
      <c r="AE56" s="750"/>
      <c r="AF56" s="350"/>
      <c r="AG56" s="750"/>
      <c r="AH56" s="750"/>
      <c r="AI56" s="750"/>
      <c r="AJ56" s="750"/>
      <c r="AK56" s="750"/>
      <c r="AL56" s="750"/>
      <c r="AM56" s="750"/>
      <c r="AN56" s="750"/>
      <c r="AO56" s="750"/>
      <c r="AP56" s="750"/>
      <c r="AQ56" s="342"/>
      <c r="AR56" s="352"/>
      <c r="AS56" s="352"/>
      <c r="AT56" s="352"/>
      <c r="AU56" s="353"/>
      <c r="AV56" s="354"/>
      <c r="AW56" s="354"/>
      <c r="AX56" s="352"/>
      <c r="AY56" s="352"/>
      <c r="AZ56" s="352"/>
      <c r="BA56" s="352"/>
      <c r="BB56" s="354"/>
      <c r="BC56" s="352"/>
      <c r="BD56" s="352"/>
      <c r="BE56" s="352"/>
      <c r="BF56" s="352"/>
      <c r="BG56" s="355"/>
    </row>
    <row r="57" spans="1:250" s="531" customFormat="1" ht="9.75" customHeight="1">
      <c r="A57" s="762"/>
      <c r="B57" s="762"/>
      <c r="C57" s="762"/>
      <c r="D57" s="762"/>
      <c r="E57" s="523"/>
      <c r="F57" s="523"/>
      <c r="G57" s="523"/>
      <c r="H57" s="523"/>
      <c r="I57" s="523"/>
      <c r="J57" s="523"/>
      <c r="K57" s="523"/>
      <c r="L57" s="523"/>
      <c r="M57" s="524"/>
      <c r="N57" s="525"/>
      <c r="O57" s="525"/>
      <c r="P57" s="525"/>
      <c r="Q57" s="525"/>
      <c r="R57" s="525"/>
      <c r="S57" s="525"/>
      <c r="T57" s="525"/>
      <c r="U57" s="525"/>
      <c r="V57" s="525"/>
      <c r="W57" s="524"/>
      <c r="X57" s="525"/>
      <c r="Y57" s="525"/>
      <c r="Z57" s="525"/>
      <c r="AA57" s="525"/>
      <c r="AB57" s="525"/>
      <c r="AC57" s="525"/>
      <c r="AD57" s="525"/>
      <c r="AE57" s="525"/>
      <c r="AF57" s="524"/>
      <c r="AG57" s="525"/>
      <c r="AH57" s="525"/>
      <c r="AI57" s="525"/>
      <c r="AJ57" s="525"/>
      <c r="AK57" s="525"/>
      <c r="AL57" s="525"/>
      <c r="AM57" s="525"/>
      <c r="AN57" s="525"/>
      <c r="AO57" s="525"/>
      <c r="AP57" s="525"/>
      <c r="AQ57" s="526"/>
      <c r="AR57" s="527"/>
      <c r="AS57" s="527"/>
      <c r="AT57" s="527"/>
      <c r="AU57" s="528"/>
      <c r="AV57" s="529"/>
      <c r="AW57" s="529"/>
      <c r="AX57" s="527"/>
      <c r="AY57" s="527"/>
      <c r="AZ57" s="527"/>
      <c r="BA57" s="527"/>
      <c r="BB57" s="529"/>
      <c r="BC57" s="527"/>
      <c r="BD57" s="527"/>
      <c r="BE57" s="527"/>
      <c r="BF57" s="527"/>
      <c r="BG57" s="530"/>
    </row>
    <row r="58" spans="1:250" s="359" customFormat="1" ht="10.5" customHeight="1">
      <c r="A58" s="339"/>
      <c r="B58" s="341"/>
      <c r="C58" s="349"/>
      <c r="D58" s="349"/>
      <c r="E58" s="349"/>
      <c r="F58" s="349"/>
      <c r="G58" s="349"/>
      <c r="H58" s="349"/>
      <c r="I58" s="349"/>
      <c r="J58" s="349"/>
      <c r="K58" s="349"/>
      <c r="L58" s="349"/>
      <c r="M58" s="348"/>
      <c r="N58" s="793"/>
      <c r="O58" s="793"/>
      <c r="P58" s="793"/>
      <c r="Q58" s="793"/>
      <c r="R58" s="793"/>
      <c r="S58" s="793"/>
      <c r="T58" s="793"/>
      <c r="U58" s="793"/>
      <c r="V58" s="342"/>
      <c r="W58" s="348"/>
      <c r="X58" s="793"/>
      <c r="Y58" s="793"/>
      <c r="Z58" s="793"/>
      <c r="AA58" s="793"/>
      <c r="AB58" s="793"/>
      <c r="AC58" s="793"/>
      <c r="AD58" s="793"/>
      <c r="AE58" s="793"/>
      <c r="AF58" s="348"/>
      <c r="AG58" s="793"/>
      <c r="AH58" s="793"/>
      <c r="AI58" s="793"/>
      <c r="AJ58" s="793"/>
      <c r="AK58" s="793"/>
      <c r="AL58" s="793"/>
      <c r="AM58" s="793"/>
      <c r="AN58" s="793"/>
      <c r="AO58" s="793"/>
      <c r="AP58" s="793"/>
      <c r="AQ58" s="793"/>
      <c r="AR58" s="358"/>
      <c r="AS58" s="358"/>
      <c r="AT58" s="358"/>
      <c r="AU58" s="358"/>
      <c r="AV58" s="358"/>
      <c r="AW58" s="358"/>
      <c r="AX58" s="358"/>
      <c r="AY58" s="358"/>
      <c r="AZ58" s="358"/>
      <c r="BA58" s="358"/>
      <c r="BB58" s="358"/>
      <c r="BC58" s="358"/>
      <c r="BD58" s="358"/>
      <c r="BE58" s="358"/>
      <c r="BF58" s="358"/>
    </row>
    <row r="59" spans="1:250" s="338" customFormat="1" ht="9" customHeight="1">
      <c r="A59" s="341"/>
      <c r="B59" s="360"/>
      <c r="C59" s="360"/>
      <c r="D59" s="360"/>
      <c r="E59" s="360"/>
      <c r="F59" s="360"/>
      <c r="G59" s="360"/>
      <c r="H59" s="360"/>
      <c r="I59" s="360"/>
      <c r="J59" s="360"/>
      <c r="K59" s="360"/>
      <c r="L59" s="360"/>
      <c r="M59" s="348"/>
      <c r="N59" s="793"/>
      <c r="O59" s="793"/>
      <c r="P59" s="793"/>
      <c r="Q59" s="793"/>
      <c r="R59" s="793"/>
      <c r="S59" s="793"/>
      <c r="T59" s="793"/>
      <c r="U59" s="793"/>
      <c r="V59" s="342"/>
      <c r="W59" s="348"/>
      <c r="X59" s="793"/>
      <c r="Y59" s="793"/>
      <c r="Z59" s="793"/>
      <c r="AA59" s="793"/>
      <c r="AB59" s="793"/>
      <c r="AC59" s="793"/>
      <c r="AD59" s="793"/>
      <c r="AE59" s="793"/>
      <c r="AF59" s="348"/>
      <c r="AG59" s="793"/>
      <c r="AH59" s="793"/>
      <c r="AI59" s="793"/>
      <c r="AJ59" s="793"/>
      <c r="AK59" s="793"/>
      <c r="AL59" s="793"/>
      <c r="AM59" s="793"/>
      <c r="AN59" s="793"/>
      <c r="AO59" s="793"/>
      <c r="AP59" s="793"/>
      <c r="AQ59" s="793"/>
    </row>
    <row r="60" spans="1:250" s="338" customFormat="1" ht="6" customHeight="1">
      <c r="B60" s="349"/>
      <c r="C60" s="361"/>
      <c r="D60" s="349"/>
      <c r="E60" s="349"/>
      <c r="F60" s="349"/>
      <c r="G60" s="349"/>
      <c r="H60" s="349"/>
      <c r="I60" s="349"/>
      <c r="J60" s="349"/>
      <c r="K60" s="349"/>
      <c r="L60" s="349"/>
      <c r="M60" s="348"/>
      <c r="N60" s="794"/>
      <c r="O60" s="794"/>
      <c r="P60" s="794"/>
      <c r="Q60" s="794"/>
      <c r="R60" s="794"/>
      <c r="S60" s="794"/>
      <c r="T60" s="794"/>
      <c r="U60" s="794"/>
      <c r="V60" s="351"/>
      <c r="W60" s="348"/>
      <c r="X60" s="794"/>
      <c r="Y60" s="794"/>
      <c r="Z60" s="794"/>
      <c r="AA60" s="794"/>
      <c r="AB60" s="794"/>
      <c r="AC60" s="794"/>
      <c r="AD60" s="794"/>
      <c r="AE60" s="794"/>
      <c r="AF60" s="348"/>
      <c r="AG60" s="794"/>
      <c r="AH60" s="794"/>
      <c r="AI60" s="794"/>
      <c r="AJ60" s="794"/>
      <c r="AK60" s="794"/>
      <c r="AL60" s="794"/>
      <c r="AM60" s="794"/>
      <c r="AN60" s="794"/>
      <c r="AO60" s="794"/>
      <c r="AP60" s="794"/>
      <c r="AQ60" s="794"/>
      <c r="AR60" s="362"/>
      <c r="AS60" s="362"/>
      <c r="AT60" s="362"/>
    </row>
    <row r="61" spans="1:250" s="338" customFormat="1" ht="12" customHeight="1">
      <c r="A61" s="348"/>
      <c r="B61" s="351"/>
      <c r="C61" s="351"/>
      <c r="D61" s="351"/>
      <c r="E61" s="351"/>
      <c r="F61" s="351"/>
      <c r="G61" s="351"/>
      <c r="H61" s="351"/>
      <c r="I61" s="351"/>
      <c r="J61" s="351"/>
      <c r="K61" s="351"/>
      <c r="L61" s="351"/>
      <c r="M61" s="348"/>
      <c r="N61" s="794"/>
      <c r="O61" s="794"/>
      <c r="P61" s="794"/>
      <c r="Q61" s="794"/>
      <c r="R61" s="794"/>
      <c r="S61" s="794"/>
      <c r="T61" s="794"/>
      <c r="U61" s="794"/>
      <c r="V61" s="351"/>
      <c r="W61" s="348"/>
      <c r="X61" s="794"/>
      <c r="Y61" s="794"/>
      <c r="Z61" s="794"/>
      <c r="AA61" s="794"/>
      <c r="AB61" s="794"/>
      <c r="AC61" s="794"/>
      <c r="AD61" s="794"/>
      <c r="AE61" s="794"/>
      <c r="AF61" s="348"/>
      <c r="AG61" s="794"/>
      <c r="AH61" s="794"/>
      <c r="AI61" s="794"/>
      <c r="AJ61" s="794"/>
      <c r="AK61" s="794"/>
      <c r="AL61" s="794"/>
      <c r="AM61" s="794"/>
      <c r="AN61" s="794"/>
      <c r="AO61" s="794"/>
      <c r="AP61" s="794"/>
      <c r="AQ61" s="794"/>
      <c r="AR61" s="363"/>
      <c r="AS61" s="363"/>
      <c r="AT61" s="363"/>
    </row>
    <row r="62" spans="1:250" s="338" customFormat="1" ht="5.25" customHeight="1">
      <c r="A62" s="348"/>
      <c r="B62" s="750"/>
      <c r="C62" s="750"/>
      <c r="D62" s="750"/>
      <c r="E62" s="750"/>
      <c r="F62" s="750"/>
      <c r="G62" s="750"/>
      <c r="H62" s="750"/>
      <c r="I62" s="750"/>
      <c r="J62" s="750"/>
      <c r="K62" s="750"/>
      <c r="L62" s="750"/>
      <c r="M62" s="348"/>
      <c r="N62" s="750"/>
      <c r="O62" s="750"/>
      <c r="P62" s="750"/>
      <c r="Q62" s="750"/>
      <c r="R62" s="750"/>
      <c r="S62" s="750"/>
      <c r="T62" s="750"/>
      <c r="U62" s="750"/>
      <c r="V62" s="351"/>
      <c r="W62" s="348"/>
      <c r="X62" s="750"/>
      <c r="Y62" s="750"/>
      <c r="Z62" s="750"/>
      <c r="AA62" s="750"/>
      <c r="AB62" s="750"/>
      <c r="AC62" s="750"/>
      <c r="AD62" s="750"/>
      <c r="AE62" s="750"/>
      <c r="AF62" s="348"/>
      <c r="AG62" s="750"/>
      <c r="AH62" s="750"/>
      <c r="AI62" s="750"/>
      <c r="AJ62" s="750"/>
      <c r="AK62" s="750"/>
      <c r="AL62" s="750"/>
      <c r="AM62" s="750"/>
      <c r="AN62" s="750"/>
      <c r="AO62" s="750"/>
      <c r="AP62" s="750"/>
      <c r="AQ62" s="750"/>
      <c r="AR62" s="363"/>
      <c r="AS62" s="363"/>
      <c r="AT62" s="363"/>
    </row>
    <row r="63" spans="1:250" s="338" customFormat="1" ht="10.5" customHeight="1">
      <c r="A63" s="364"/>
      <c r="B63" s="365"/>
      <c r="C63" s="351"/>
      <c r="D63" s="351"/>
      <c r="E63" s="351"/>
      <c r="F63" s="351"/>
      <c r="G63" s="351"/>
      <c r="H63" s="351"/>
      <c r="I63" s="351"/>
      <c r="J63" s="351"/>
      <c r="K63" s="351"/>
      <c r="L63" s="351"/>
      <c r="M63" s="364"/>
      <c r="N63" s="365"/>
      <c r="O63" s="366"/>
      <c r="P63" s="366"/>
      <c r="Q63" s="366"/>
      <c r="R63" s="366"/>
      <c r="S63" s="366"/>
      <c r="T63" s="366"/>
      <c r="U63" s="366"/>
      <c r="V63" s="366"/>
      <c r="W63" s="364"/>
      <c r="X63" s="365"/>
      <c r="Y63" s="366"/>
      <c r="Z63" s="366"/>
      <c r="AA63" s="366"/>
      <c r="AB63" s="366"/>
      <c r="AC63" s="366"/>
      <c r="AD63" s="366"/>
      <c r="AE63" s="366"/>
      <c r="AF63" s="364"/>
      <c r="AG63" s="365"/>
      <c r="AH63" s="366"/>
      <c r="AI63" s="366"/>
      <c r="AJ63" s="366"/>
      <c r="AK63" s="366"/>
      <c r="AL63" s="366"/>
      <c r="AM63" s="366"/>
      <c r="AN63" s="366"/>
      <c r="AO63" s="366"/>
      <c r="AP63" s="366"/>
      <c r="AQ63" s="366"/>
      <c r="AR63" s="367"/>
      <c r="AS63" s="367"/>
      <c r="AT63" s="367"/>
    </row>
    <row r="64" spans="1:250" s="338" customFormat="1" ht="16.5" customHeight="1">
      <c r="A64" s="339"/>
      <c r="C64" s="351"/>
      <c r="D64" s="351"/>
      <c r="E64" s="351"/>
      <c r="F64" s="351"/>
      <c r="G64" s="351"/>
      <c r="H64" s="351"/>
      <c r="I64" s="351"/>
      <c r="J64" s="351"/>
      <c r="K64" s="351"/>
      <c r="L64" s="351"/>
      <c r="M64" s="351"/>
      <c r="N64" s="368"/>
      <c r="O64" s="335"/>
      <c r="P64" s="335"/>
      <c r="Q64" s="335"/>
      <c r="W64" s="369"/>
      <c r="X64" s="368"/>
      <c r="Y64" s="335"/>
      <c r="Z64" s="335"/>
      <c r="AA64" s="335"/>
      <c r="AF64" s="369"/>
      <c r="AG64" s="368"/>
      <c r="AH64" s="368"/>
      <c r="AI64" s="335"/>
      <c r="AJ64" s="335"/>
      <c r="AK64" s="335"/>
    </row>
    <row r="65" spans="1:88" s="338" customFormat="1" ht="9.75" customHeight="1">
      <c r="A65" s="370"/>
      <c r="B65" s="399"/>
      <c r="C65" s="400"/>
      <c r="D65" s="400"/>
      <c r="E65" s="400"/>
      <c r="F65" s="400"/>
      <c r="G65" s="400"/>
      <c r="H65" s="400"/>
      <c r="I65" s="400"/>
      <c r="J65" s="400"/>
      <c r="K65" s="400"/>
      <c r="L65" s="337"/>
      <c r="M65" s="399"/>
      <c r="N65" s="399"/>
      <c r="O65" s="400"/>
      <c r="P65" s="400"/>
      <c r="Q65" s="400"/>
      <c r="R65" s="400"/>
      <c r="S65" s="400"/>
      <c r="T65" s="400"/>
      <c r="U65" s="400"/>
      <c r="V65" s="374"/>
      <c r="W65" s="399"/>
      <c r="X65" s="337"/>
      <c r="Y65" s="400"/>
      <c r="Z65" s="400"/>
      <c r="AA65" s="400"/>
      <c r="AB65" s="400"/>
      <c r="AC65" s="400"/>
      <c r="AD65" s="400"/>
      <c r="AE65" s="374"/>
      <c r="AF65" s="399"/>
      <c r="AG65" s="400"/>
      <c r="AH65" s="400"/>
      <c r="AI65" s="400"/>
      <c r="AJ65" s="400"/>
      <c r="AK65" s="400"/>
      <c r="AL65" s="400"/>
      <c r="AM65" s="400"/>
      <c r="AN65" s="400"/>
      <c r="AO65" s="400"/>
      <c r="AP65" s="331"/>
      <c r="AQ65" s="331"/>
      <c r="AR65" s="331"/>
      <c r="AS65" s="373"/>
      <c r="AT65" s="401"/>
      <c r="AU65" s="337"/>
      <c r="AV65" s="402"/>
      <c r="AW65" s="402"/>
      <c r="AX65" s="401"/>
      <c r="AY65" s="401"/>
      <c r="AZ65" s="401"/>
      <c r="BA65" s="402"/>
      <c r="BB65" s="402"/>
      <c r="BC65" s="402"/>
      <c r="BD65" s="402"/>
      <c r="BE65" s="403"/>
      <c r="BF65" s="331"/>
      <c r="BG65" s="331"/>
      <c r="BH65" s="331"/>
      <c r="BI65" s="331"/>
      <c r="BJ65" s="337"/>
      <c r="BK65" s="331"/>
      <c r="BL65" s="331"/>
      <c r="BM65" s="331"/>
      <c r="BN65" s="331"/>
      <c r="BO65" s="331"/>
      <c r="BP65" s="331"/>
      <c r="BQ65" s="331"/>
      <c r="BR65" s="331"/>
      <c r="BS65" s="331"/>
      <c r="BT65" s="331"/>
      <c r="BU65" s="331"/>
      <c r="BV65" s="331"/>
      <c r="BW65" s="337"/>
      <c r="BX65" s="331"/>
      <c r="BY65" s="331"/>
      <c r="BZ65" s="331"/>
      <c r="CA65" s="331"/>
      <c r="CB65" s="331"/>
      <c r="CC65" s="331"/>
      <c r="CD65" s="331"/>
      <c r="CE65" s="331"/>
      <c r="CF65" s="331"/>
      <c r="CG65" s="331"/>
      <c r="CH65" s="331"/>
      <c r="CI65" s="331"/>
      <c r="CJ65" s="336"/>
    </row>
    <row r="66" spans="1:88" s="338" customFormat="1" ht="13.5" customHeight="1">
      <c r="A66" s="368"/>
      <c r="L66" s="368"/>
      <c r="V66" s="368"/>
      <c r="AE66" s="368"/>
    </row>
    <row r="67" spans="1:88" s="405" customFormat="1" ht="9" customHeight="1">
      <c r="A67" s="404"/>
      <c r="L67" s="404"/>
      <c r="V67" s="404"/>
      <c r="AE67" s="404"/>
    </row>
    <row r="68" spans="1:88" s="405" customFormat="1" ht="9" customHeight="1">
      <c r="A68" s="404"/>
      <c r="L68" s="404"/>
      <c r="V68" s="404"/>
      <c r="AE68" s="404"/>
    </row>
    <row r="69" spans="1:88" s="405" customFormat="1" ht="9" customHeight="1">
      <c r="A69" s="404"/>
      <c r="L69" s="404"/>
      <c r="V69" s="404"/>
      <c r="AE69" s="404"/>
    </row>
  </sheetData>
  <mergeCells count="47">
    <mergeCell ref="A1:B2"/>
    <mergeCell ref="L1:M2"/>
    <mergeCell ref="V1:W2"/>
    <mergeCell ref="AE1:AF2"/>
    <mergeCell ref="A4:B8"/>
    <mergeCell ref="C4:E4"/>
    <mergeCell ref="F4:H4"/>
    <mergeCell ref="I4:K4"/>
    <mergeCell ref="L4:M8"/>
    <mergeCell ref="O4:Q4"/>
    <mergeCell ref="C5:E6"/>
    <mergeCell ref="F5:H6"/>
    <mergeCell ref="I5:K6"/>
    <mergeCell ref="O5:Q6"/>
    <mergeCell ref="R5:T6"/>
    <mergeCell ref="R4:T4"/>
    <mergeCell ref="V4:W8"/>
    <mergeCell ref="Y4:AD4"/>
    <mergeCell ref="AE4:AF8"/>
    <mergeCell ref="AG4:AO4"/>
    <mergeCell ref="Y6:AA6"/>
    <mergeCell ref="AB6:AD6"/>
    <mergeCell ref="AG6:AI6"/>
    <mergeCell ref="AJ6:AL6"/>
    <mergeCell ref="AM6:AO6"/>
    <mergeCell ref="Y5:AA5"/>
    <mergeCell ref="AB5:AD5"/>
    <mergeCell ref="AG5:AI5"/>
    <mergeCell ref="AJ5:AL5"/>
    <mergeCell ref="AM5:AO5"/>
    <mergeCell ref="A57:D57"/>
    <mergeCell ref="N58:U59"/>
    <mergeCell ref="X58:AE59"/>
    <mergeCell ref="AG58:AQ59"/>
    <mergeCell ref="C10:K10"/>
    <mergeCell ref="L10:U10"/>
    <mergeCell ref="V10:AD10"/>
    <mergeCell ref="AE10:AO10"/>
    <mergeCell ref="N52:U52"/>
    <mergeCell ref="X52:AE52"/>
    <mergeCell ref="AG52:AQ52"/>
    <mergeCell ref="N60:U61"/>
    <mergeCell ref="X60:AE61"/>
    <mergeCell ref="AG60:AQ61"/>
    <mergeCell ref="N53:U54"/>
    <mergeCell ref="X53:AE54"/>
    <mergeCell ref="AG53:AQ54"/>
  </mergeCells>
  <printOptions horizontalCentered="1"/>
  <pageMargins left="0.70866141732283472" right="0.70866141732283472" top="0.74803149606299213" bottom="0.70866141732283472" header="0.51181102362204722" footer="0.51181102362204722"/>
  <pageSetup paperSize="9" scale="71" orientation="portrait" r:id="rId1"/>
  <headerFooter alignWithMargins="0">
    <oddFooter xml:space="preserve">&amp;C&amp;"Cambria,Regular"&amp;14&amp;P &amp;15 </oddFooter>
  </headerFooter>
  <colBreaks count="4" manualBreakCount="4">
    <brk id="11" max="62" man="1"/>
    <brk id="21" max="62" man="1"/>
    <brk id="30" max="62" man="1"/>
    <brk id="41" max="5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Jadual 10.1</vt:lpstr>
      <vt:lpstr> Jadual 10.2a  </vt:lpstr>
      <vt:lpstr>Jadual 10.2b  </vt:lpstr>
      <vt:lpstr>Jadual 10.3a </vt:lpstr>
      <vt:lpstr>Jadual 10.3b </vt:lpstr>
      <vt:lpstr>' Jadual 10.2a  '!Print_Area</vt:lpstr>
      <vt:lpstr>'Jadual 10.1'!Print_Area</vt:lpstr>
      <vt:lpstr>'Jadual 10.2b  '!Print_Area</vt:lpstr>
      <vt:lpstr>'Jadual 10.3a '!Print_Area</vt:lpstr>
      <vt:lpstr>'Jadual 10.3b '!Print_Area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amirul.wahab</dc:creator>
  <cp:lastModifiedBy>suzy</cp:lastModifiedBy>
  <cp:lastPrinted>2022-03-31T02:32:39Z</cp:lastPrinted>
  <dcterms:created xsi:type="dcterms:W3CDTF">2018-08-17T07:23:04Z</dcterms:created>
  <dcterms:modified xsi:type="dcterms:W3CDTF">2022-03-31T02:35:31Z</dcterms:modified>
</cp:coreProperties>
</file>