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225" tabRatio="902"/>
  </bookViews>
  <sheets>
    <sheet name="3.1 JOHOR" sheetId="1" r:id="rId1"/>
    <sheet name="3.2 KEDAH" sheetId="8" r:id="rId2"/>
    <sheet name="3.3 KELANTAN" sheetId="22" r:id="rId3"/>
    <sheet name="3.4 MELAKA" sheetId="23" r:id="rId4"/>
    <sheet name="3.5 NEGERI SEMBILAN" sheetId="11" r:id="rId5"/>
    <sheet name="3.6 PAHANG" sheetId="10" r:id="rId6"/>
    <sheet name="3.7 PERAK " sheetId="13" r:id="rId7"/>
    <sheet name="3.8 PERLIS" sheetId="12" r:id="rId8"/>
    <sheet name="3.9 PULAU PINANG" sheetId="14" r:id="rId9"/>
    <sheet name="3.10 SABAH" sheetId="21" r:id="rId10"/>
    <sheet name="3.11 SARAWAK" sheetId="15" r:id="rId11"/>
    <sheet name="3.12 SELANGOR" sheetId="17" r:id="rId12"/>
    <sheet name="3.13 TERENGGANU" sheetId="18" r:id="rId13"/>
    <sheet name="3.14 W.P. KUALA LUMPUR" sheetId="19" r:id="rId14"/>
    <sheet name="3.15 W.P. LABUAN" sheetId="20" r:id="rId15"/>
    <sheet name="3.16 W.P. PUTRAJAYA" sheetId="7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0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15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0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8" hidden="1">#REF!</definedName>
    <definedName name="_Regression_X" hidden="1">#REF!</definedName>
    <definedName name="_Regression_Y" localSheetId="0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8" hidden="1">#REF!</definedName>
    <definedName name="_Regression_Y" hidden="1">#REF!</definedName>
    <definedName name="oo" localSheetId="7" hidden="1">#REF!</definedName>
    <definedName name="oo" hidden="1">#REF!</definedName>
    <definedName name="PRINT_AREA_MI" localSheetId="0">#REF!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>#REF!</definedName>
    <definedName name="w" localSheetId="7" hidden="1">#REF!</definedName>
    <definedName name="w" hidden="1">#REF!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2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22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21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20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9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8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7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G13"/>
  <c r="K12"/>
  <c r="J12"/>
  <c r="I12"/>
  <c r="H12"/>
  <c r="G12"/>
  <c r="F12"/>
  <c r="E12"/>
  <c r="D12"/>
  <c r="C12"/>
  <c r="K73" i="15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4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2"/>
  <c r="J73"/>
  <c r="I73"/>
  <c r="H73"/>
  <c r="G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E54"/>
  <c r="D54"/>
  <c r="C54"/>
  <c r="K52"/>
  <c r="J52"/>
  <c r="I52"/>
  <c r="H52"/>
  <c r="G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G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G33"/>
  <c r="D33"/>
  <c r="C33"/>
  <c r="K31"/>
  <c r="J31"/>
  <c r="I31"/>
  <c r="G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G16"/>
  <c r="F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G12"/>
  <c r="D12"/>
  <c r="C12"/>
  <c r="K73" i="1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0"/>
  <c r="J73"/>
  <c r="I73"/>
  <c r="H73"/>
  <c r="G73"/>
  <c r="E73"/>
  <c r="D73"/>
  <c r="C73"/>
  <c r="K72"/>
  <c r="J72"/>
  <c r="I72"/>
  <c r="H72"/>
  <c r="G72"/>
  <c r="E72"/>
  <c r="D72"/>
  <c r="C72"/>
  <c r="K71"/>
  <c r="J71"/>
  <c r="I71"/>
  <c r="H71"/>
  <c r="G71"/>
  <c r="E71"/>
  <c r="D71"/>
  <c r="C71"/>
  <c r="K70"/>
  <c r="J70"/>
  <c r="I70"/>
  <c r="H70"/>
  <c r="G70"/>
  <c r="E70"/>
  <c r="D70"/>
  <c r="C70"/>
  <c r="K69"/>
  <c r="J69"/>
  <c r="I69"/>
  <c r="H69"/>
  <c r="G69"/>
  <c r="E69"/>
  <c r="D69"/>
  <c r="C69"/>
  <c r="K68"/>
  <c r="J68"/>
  <c r="I68"/>
  <c r="H68"/>
  <c r="G68"/>
  <c r="E68"/>
  <c r="D68"/>
  <c r="C68"/>
  <c r="K67"/>
  <c r="J67"/>
  <c r="I67"/>
  <c r="H67"/>
  <c r="G67"/>
  <c r="E67"/>
  <c r="D67"/>
  <c r="C67"/>
  <c r="K66"/>
  <c r="J66"/>
  <c r="I66"/>
  <c r="H66"/>
  <c r="G66"/>
  <c r="E66"/>
  <c r="D66"/>
  <c r="C66"/>
  <c r="K65"/>
  <c r="J65"/>
  <c r="I65"/>
  <c r="H65"/>
  <c r="G65"/>
  <c r="E65"/>
  <c r="D65"/>
  <c r="C65"/>
  <c r="K64"/>
  <c r="J64"/>
  <c r="I64"/>
  <c r="H64"/>
  <c r="G64"/>
  <c r="E64"/>
  <c r="D64"/>
  <c r="C64"/>
  <c r="K63"/>
  <c r="J63"/>
  <c r="I63"/>
  <c r="H63"/>
  <c r="G63"/>
  <c r="E63"/>
  <c r="D63"/>
  <c r="C63"/>
  <c r="K62"/>
  <c r="J62"/>
  <c r="I62"/>
  <c r="H62"/>
  <c r="G62"/>
  <c r="E62"/>
  <c r="D62"/>
  <c r="C62"/>
  <c r="K61"/>
  <c r="J61"/>
  <c r="I61"/>
  <c r="H61"/>
  <c r="G61"/>
  <c r="E61"/>
  <c r="D61"/>
  <c r="C61"/>
  <c r="K60"/>
  <c r="J60"/>
  <c r="I60"/>
  <c r="H60"/>
  <c r="G60"/>
  <c r="E60"/>
  <c r="D60"/>
  <c r="C60"/>
  <c r="K59"/>
  <c r="J59"/>
  <c r="I59"/>
  <c r="H59"/>
  <c r="G59"/>
  <c r="E59"/>
  <c r="D59"/>
  <c r="C59"/>
  <c r="K58"/>
  <c r="J58"/>
  <c r="I58"/>
  <c r="H58"/>
  <c r="G58"/>
  <c r="E58"/>
  <c r="D58"/>
  <c r="C58"/>
  <c r="K57"/>
  <c r="J57"/>
  <c r="I57"/>
  <c r="H57"/>
  <c r="G57"/>
  <c r="E57"/>
  <c r="D57"/>
  <c r="C57"/>
  <c r="K56"/>
  <c r="J56"/>
  <c r="I56"/>
  <c r="H56"/>
  <c r="G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8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7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</calcChain>
</file>

<file path=xl/sharedStrings.xml><?xml version="1.0" encoding="utf-8"?>
<sst xmlns="http://schemas.openxmlformats.org/spreadsheetml/2006/main" count="1200" uniqueCount="67">
  <si>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</si>
  <si>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</si>
  <si>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</si>
  <si>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</si>
  <si>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</si>
  <si>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t>Bumiputera</t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</si>
  <si>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</si>
  <si>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</si>
  <si>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</si>
  <si>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</si>
  <si>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</si>
  <si>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</si>
  <si>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</si>
  <si>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</si>
  <si>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</si>
  <si>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</si>
  <si>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</si>
  <si>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</si>
  <si>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</si>
  <si>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</si>
  <si>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</si>
  <si>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</si>
  <si>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</si>
  <si>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</si>
  <si>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</si>
  <si>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</si>
  <si>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</si>
  <si>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</si>
  <si>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</si>
  <si>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</si>
  <si>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</si>
  <si>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</si>
  <si>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</si>
  <si>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</si>
  <si>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</si>
  <si>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t>Jadual 3.1: Anggaran penduduk pertengahan tahun mengikut kumpulan umur, kumpulan etnik dan jantina, Johor, 2020</t>
  </si>
  <si>
    <t>Table 3.1: Mid-year population estimates by age group, ethnic group and sex, Johor, 2020</t>
  </si>
  <si>
    <t>Jadual 3.2: Anggaran penduduk pertengahan tahun mengikut kumpulan umur, kumpulan etnik dan jantina, Kedah, 2020</t>
  </si>
  <si>
    <t>Table 3.2: Mid-year population estimates by age group, ethnic group and sex, Kedah, 2020</t>
  </si>
  <si>
    <t>Jadual 3.3: Anggaran penduduk pertengahan tahun mengikut kumpulan umur, kumpulan etnik dan jantina, Kelantan, 2020</t>
  </si>
  <si>
    <t>Table 3.3: Mid-year population estimates by age group, ethnic group and sex, Kelantan, 2020</t>
  </si>
  <si>
    <t>Table 3.4: Mid-year population estimates by age group, ethnic group and sex, Melaka, 2020</t>
  </si>
  <si>
    <t>Jadual 3.5: Anggaran penduduk pertengahan tahun mengikut kumpulan umur, kumpulan etnik dan jantina, Negeri Sembilan, 2020</t>
  </si>
  <si>
    <t>Table 3.5: Mid-year population estimates by age group, ethnic group and sex, Negeri Sembilan, 2020</t>
  </si>
  <si>
    <t>Jadual 3.6: Anggaran penduduk pertengahan tahun mengikut kumpulan umur, kumpulan etnik dan jantina, Pahang, 2020</t>
  </si>
  <si>
    <t>Table 3.6: Mid-year population estimates by age group, ethnic group and sex, Pahang, 2020</t>
  </si>
  <si>
    <t>Jadual 3.7: Anggaran penduduk pertengahan tahun mengikut kumpulan umur, kumpulan etnik dan jantina, Perak, 2020</t>
  </si>
  <si>
    <t>Table 3.7: Mid-year population estimates by age group, ethnic group and sex, Perak, 2020</t>
  </si>
  <si>
    <t>Jadual 3.8: Anggaran penduduk pertengahan tahun mengikut kumpulan umur, kumpulan etnik dan jantina, Perlis, 2020</t>
  </si>
  <si>
    <t>Table 3.8: Mid-year population estimates by age group, ethnic group and sex, Perlis, 2020</t>
  </si>
  <si>
    <t>Jadual 3.9: Anggaran penduduk pertengahan tahun mengikut kumpulan umur, kumpulan etnik dan jantina, Pulau Pinang, 2020</t>
  </si>
  <si>
    <t>Table 3.9: Mid-year population estimates by age group, ethnic group and sex, Pulau Pinang, 2020</t>
  </si>
  <si>
    <t>Jadual 3.10: Anggaran penduduk pertengahan tahun mengikut kumpulan umur, kumpulan etnik dan jantina, Sabah, 2020</t>
  </si>
  <si>
    <t>Table 3.10: Mid-year population estimates by age group, ethnic group and sex, Sabah, 2020</t>
  </si>
  <si>
    <t>Jadual 3.11: Anggaran penduduk pertengahan tahun mengikut kumpulan umur, kumpulan etnik dan jantina, Sarawak, 2020</t>
  </si>
  <si>
    <t>Table 3.11: Mid-year population estimates by age group, ethnic group and sex, Sarawak, 2020</t>
  </si>
  <si>
    <t>Jadual 3.12: Anggaran penduduk pertengahan tahun mengikut kumpulan umur, kumpulan etnik dan jantina, Selangor, 2020</t>
  </si>
  <si>
    <t>Table 3.12: Mid-year population estimates by age group, ethnic group and sex, Selangor, 2020</t>
  </si>
  <si>
    <t>Jadual 3.13: Anggaran penduduk pertengahan tahun mengikut kumpulan umur, kumpulan etnik dan jantina, Terengganu, 2020</t>
  </si>
  <si>
    <t>Table 3.13: Mid-year population estimates by age group, ethnic group and sex, Terengganu, 2020</t>
  </si>
  <si>
    <t>Jadual 3.14: Anggaran penduduk pertengahan tahun mengikut kumpulan umur, kumpulan etnik dan jantina, W.P. Kuala Lumpur, 2020</t>
  </si>
  <si>
    <t>Table 3.14: Mid-year population estimates by age group, ethnic group and sex, W.P. Kuala Lumpur, 2020</t>
  </si>
  <si>
    <t>Jadual 3.15: Anggaran penduduk pertengahan tahun mengikut kumpulan umur, kumpulan etnik dan jantina, W.P. Labuan, 2020</t>
  </si>
  <si>
    <t>Table 3.15: Mid-year population estimates by age group, ethnic group and sex, W.P. Labuan, 2020</t>
  </si>
  <si>
    <t>Jadual 3.16: Anggaran penduduk pertengahan tahun mengikut kumpulan umur, kumpulan etnik dan jantina, W.P. Putrajaya, 2020</t>
  </si>
  <si>
    <t>Table 3.16: Mid-year population estimates by age group, ethnic group and sex, W.P. Putrajaya, 2020</t>
  </si>
  <si>
    <t>Jadual 3.4: Anggaran penduduk pertengahan tahun mengikut kumpulan umur, kumpulan etnik dan jantina, Melaka, 2020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</si>
</sst>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#,##0.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right"/>
    </xf>
    <xf numFmtId="0" fontId="2" fillId="0" borderId="0" xfId="0" applyFont="1"/>
    <xf numFmtId="0" fontId="10" fillId="0" borderId="0" xfId="0" applyFont="1"/>
    <xf numFmtId="0" fontId="2" fillId="0" borderId="0" xfId="0" applyFont="1" applyBorder="1"/>
    <xf numFmtId="0" fontId="4" fillId="2" borderId="2" xfId="1" applyFont="1" applyFill="1" applyBorder="1" applyAlignment="1">
      <alignment wrapText="1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top" wrapText="1"/>
    </xf>
    <xf numFmtId="0" fontId="10" fillId="0" borderId="0" xfId="0" applyFont="1" applyBorder="1"/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/>
    <xf numFmtId="0" fontId="4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top"/>
    </xf>
    <xf numFmtId="3" fontId="9" fillId="0" borderId="0" xfId="2" applyNumberFormat="1" applyFont="1" applyBorder="1" applyAlignment="1">
      <alignment horizontal="center"/>
    </xf>
    <xf numFmtId="165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Border="1" applyAlignment="1" applyProtection="1">
      <alignment horizontal="center"/>
    </xf>
    <xf numFmtId="3" fontId="9" fillId="0" borderId="0" xfId="0" applyNumberFormat="1" applyFont="1" applyFill="1" applyAlignment="1">
      <alignment horizontal="center" vertical="center"/>
    </xf>
    <xf numFmtId="0" fontId="4" fillId="3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 vertical="top"/>
    </xf>
    <xf numFmtId="0" fontId="10" fillId="0" borderId="0" xfId="0" applyFont="1" applyFill="1" applyBorder="1"/>
    <xf numFmtId="1" fontId="9" fillId="0" borderId="3" xfId="0" applyNumberFormat="1" applyFont="1" applyBorder="1" applyAlignment="1" applyProtection="1">
      <alignment horizontal="center"/>
    </xf>
    <xf numFmtId="3" fontId="9" fillId="0" borderId="3" xfId="1" applyNumberFormat="1" applyFont="1" applyFill="1" applyBorder="1" applyAlignment="1">
      <alignment horizontal="center" vertical="center" wrapText="1"/>
    </xf>
    <xf numFmtId="3" fontId="9" fillId="0" borderId="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2" fillId="0" borderId="0" xfId="0" applyFont="1" applyFill="1"/>
    <xf numFmtId="165" fontId="12" fillId="0" borderId="0" xfId="0" applyNumberFormat="1" applyFont="1"/>
    <xf numFmtId="165" fontId="4" fillId="3" borderId="0" xfId="0" applyNumberFormat="1" applyFont="1" applyFill="1" applyAlignment="1">
      <alignment horizontal="center" vertical="center"/>
    </xf>
    <xf numFmtId="0" fontId="9" fillId="0" borderId="4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top" wrapText="1"/>
    </xf>
  </cellXfs>
  <cellStyles count="11">
    <cellStyle name="Comma 2" xfId="6"/>
    <cellStyle name="Comma 2 2" xfId="8"/>
    <cellStyle name="Comma 3" xfId="7"/>
    <cellStyle name="Comma 4" xfId="10"/>
    <cellStyle name="Normal" xfId="0" builtinId="0"/>
    <cellStyle name="Normal 2" xfId="9"/>
    <cellStyle name="Normal 2 2" xfId="1"/>
    <cellStyle name="Normal 3" xfId="2"/>
    <cellStyle name="Normal 3 3" xfId="5"/>
    <cellStyle name="Normal 5" xfId="4"/>
    <cellStyle name="Normal 6" xfId="3"/>
  </cellStyles>
  <dxfs count="209"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0D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%202020_final_25.08.2022%20(1)%20(1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2.4_Daerah%20Pentadbiran%20Sarawak%20(2020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3.4_negeri%20Pentadbiran%20Selangor%20(2020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4.4_Daerah%20Pentadbiran%20Terengganu%20(2020)%20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5.1_WPKL_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6.1_WPL_20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7.1_WPP_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2.4_Daerah%20Pentadbiran%20Johor%20(2020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3.4_Daerah%20Pentadbiran%20Kedah%20(2020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%202020_final_29.08.202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6.4_Daerah%20Pentadbiran%20Negeri%20Sembilan%20(2020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7.4_Daerah%20Pentadbiran%20Pahang%20(2020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JADUAL%208.4_Daerah%20Pentadbiran%20Perak%20(2020)%20(1)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9.1_PERLIS_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esktop/27-07-2022/2020/JADUAL%2010.4_Daerah%20Pentadbiran%20Pulau%20Pinang%20(2020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LAYSIA 2020"/>
      <sheetName val="JOHOR 2020"/>
      <sheetName val="KEDAH 2020"/>
      <sheetName val="KELANTAN 2020"/>
      <sheetName val="MELAKA 2020"/>
      <sheetName val="NEGERI SEMBILAN 2020"/>
      <sheetName val="PAHANG 2020"/>
      <sheetName val="PERAK 2020"/>
      <sheetName val="PERLIS 2020"/>
      <sheetName val="PULAU PINANG"/>
      <sheetName val="SELANGOR"/>
      <sheetName val="TERENGGANU 2020"/>
      <sheetName val="WPKL2020"/>
      <sheetName val="WPP2020"/>
      <sheetName val="SABAH 2020"/>
      <sheetName val="SARAWAK 2020"/>
      <sheetName val="WPL2020"/>
      <sheetName val="1.1 MALAYSIA"/>
      <sheetName val="2.1 JOHOR"/>
      <sheetName val="3.1 KEDAH"/>
      <sheetName val="4.1 KELANTAN"/>
      <sheetName val="5.1 MELAKA"/>
      <sheetName val="6.1 NEGERI SEMBILAN"/>
      <sheetName val="7.1 PAHANG "/>
      <sheetName val="8.1 PERAK "/>
      <sheetName val="9.1 PERLIS"/>
      <sheetName val="10.1 P.PINANG"/>
      <sheetName val="11.1 SABAH"/>
      <sheetName val="12.1 SARAWAK"/>
      <sheetName val="13.1 SELANGOR"/>
      <sheetName val="14.1 TERENGGANU"/>
      <sheetName val="15.1 WPKL"/>
      <sheetName val="16.1 WPL"/>
      <sheetName val="17.1 WP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70">
          <cell r="B270">
            <v>291.2</v>
          </cell>
          <cell r="C270">
            <v>151.6</v>
          </cell>
          <cell r="D270">
            <v>139.6</v>
          </cell>
          <cell r="E270">
            <v>22.6</v>
          </cell>
          <cell r="F270">
            <v>11.9</v>
          </cell>
          <cell r="G270">
            <v>10.7</v>
          </cell>
          <cell r="H270">
            <v>176.8</v>
          </cell>
          <cell r="I270">
            <v>92.5</v>
          </cell>
          <cell r="J270">
            <v>84.3</v>
          </cell>
          <cell r="K270">
            <v>199.4</v>
          </cell>
          <cell r="L270">
            <v>104.4</v>
          </cell>
          <cell r="M270">
            <v>95</v>
          </cell>
          <cell r="N270">
            <v>14.2</v>
          </cell>
          <cell r="O270">
            <v>7.3</v>
          </cell>
          <cell r="P270">
            <v>6.9</v>
          </cell>
          <cell r="Q270">
            <v>0.5</v>
          </cell>
          <cell r="R270">
            <v>0.3</v>
          </cell>
          <cell r="S270">
            <v>0.2</v>
          </cell>
          <cell r="T270">
            <v>2.8</v>
          </cell>
          <cell r="U270">
            <v>1.4</v>
          </cell>
          <cell r="V270">
            <v>1.4</v>
          </cell>
          <cell r="W270">
            <v>216.9</v>
          </cell>
          <cell r="X270">
            <v>113.4</v>
          </cell>
          <cell r="Y270">
            <v>103.5</v>
          </cell>
          <cell r="Z270">
            <v>74.3</v>
          </cell>
          <cell r="AA270">
            <v>38.200000000000003</v>
          </cell>
          <cell r="AB270">
            <v>36.1</v>
          </cell>
        </row>
        <row r="271">
          <cell r="B271">
            <v>280.8</v>
          </cell>
          <cell r="C271">
            <v>144.19999999999999</v>
          </cell>
          <cell r="D271">
            <v>136.6</v>
          </cell>
          <cell r="E271">
            <v>22.5</v>
          </cell>
          <cell r="F271">
            <v>11.8</v>
          </cell>
          <cell r="G271">
            <v>10.7</v>
          </cell>
          <cell r="H271">
            <v>163.1</v>
          </cell>
          <cell r="I271">
            <v>83.3</v>
          </cell>
          <cell r="J271">
            <v>79.8</v>
          </cell>
          <cell r="K271">
            <v>185.6</v>
          </cell>
          <cell r="L271">
            <v>95.1</v>
          </cell>
          <cell r="M271">
            <v>90.5</v>
          </cell>
          <cell r="N271">
            <v>19</v>
          </cell>
          <cell r="O271">
            <v>9.9</v>
          </cell>
          <cell r="P271">
            <v>9.1</v>
          </cell>
          <cell r="Q271">
            <v>0.6</v>
          </cell>
          <cell r="R271">
            <v>0.3</v>
          </cell>
          <cell r="S271">
            <v>0.3</v>
          </cell>
          <cell r="T271">
            <v>3.9</v>
          </cell>
          <cell r="U271">
            <v>2</v>
          </cell>
          <cell r="V271">
            <v>1.9</v>
          </cell>
          <cell r="W271">
            <v>209.1</v>
          </cell>
          <cell r="X271">
            <v>107.2</v>
          </cell>
          <cell r="Y271">
            <v>101.8</v>
          </cell>
          <cell r="Z271">
            <v>71.8</v>
          </cell>
          <cell r="AA271">
            <v>37</v>
          </cell>
          <cell r="AB271">
            <v>34.799999999999997</v>
          </cell>
        </row>
        <row r="272">
          <cell r="B272">
            <v>335.1</v>
          </cell>
          <cell r="C272">
            <v>171.3</v>
          </cell>
          <cell r="D272">
            <v>163.80000000000001</v>
          </cell>
          <cell r="E272">
            <v>19.399999999999999</v>
          </cell>
          <cell r="F272">
            <v>9.9</v>
          </cell>
          <cell r="G272">
            <v>9.5</v>
          </cell>
          <cell r="H272">
            <v>231.2</v>
          </cell>
          <cell r="I272">
            <v>118</v>
          </cell>
          <cell r="J272">
            <v>113.2</v>
          </cell>
          <cell r="K272">
            <v>250.6</v>
          </cell>
          <cell r="L272">
            <v>127.9</v>
          </cell>
          <cell r="M272">
            <v>122.7</v>
          </cell>
          <cell r="N272">
            <v>31.2</v>
          </cell>
          <cell r="O272">
            <v>16.399999999999999</v>
          </cell>
          <cell r="P272">
            <v>14.7</v>
          </cell>
          <cell r="Q272">
            <v>0.5</v>
          </cell>
          <cell r="R272">
            <v>0.3</v>
          </cell>
          <cell r="S272">
            <v>0.3</v>
          </cell>
          <cell r="T272">
            <v>3.2</v>
          </cell>
          <cell r="U272">
            <v>1.7</v>
          </cell>
          <cell r="V272">
            <v>1.5</v>
          </cell>
          <cell r="W272">
            <v>285.60000000000002</v>
          </cell>
          <cell r="X272">
            <v>146.30000000000001</v>
          </cell>
          <cell r="Y272">
            <v>139.30000000000001</v>
          </cell>
          <cell r="Z272">
            <v>49.5</v>
          </cell>
          <cell r="AA272">
            <v>25</v>
          </cell>
          <cell r="AB272">
            <v>24.6</v>
          </cell>
        </row>
        <row r="273">
          <cell r="B273">
            <v>351.4</v>
          </cell>
          <cell r="C273">
            <v>189.1</v>
          </cell>
          <cell r="D273">
            <v>162.30000000000001</v>
          </cell>
          <cell r="E273">
            <v>38</v>
          </cell>
          <cell r="F273">
            <v>23.3</v>
          </cell>
          <cell r="G273">
            <v>14.7</v>
          </cell>
          <cell r="H273">
            <v>200</v>
          </cell>
          <cell r="I273">
            <v>103.1</v>
          </cell>
          <cell r="J273">
            <v>96.8</v>
          </cell>
          <cell r="K273">
            <v>238</v>
          </cell>
          <cell r="L273">
            <v>126.5</v>
          </cell>
          <cell r="M273">
            <v>111.5</v>
          </cell>
          <cell r="N273">
            <v>16.7</v>
          </cell>
          <cell r="O273">
            <v>9.1</v>
          </cell>
          <cell r="P273">
            <v>7.6</v>
          </cell>
          <cell r="Q273">
            <v>0.7</v>
          </cell>
          <cell r="R273">
            <v>0.4</v>
          </cell>
          <cell r="S273">
            <v>0.3</v>
          </cell>
          <cell r="T273">
            <v>3.4</v>
          </cell>
          <cell r="U273">
            <v>1.7</v>
          </cell>
          <cell r="V273">
            <v>1.6</v>
          </cell>
          <cell r="W273">
            <v>258.7</v>
          </cell>
          <cell r="X273">
            <v>137.69999999999999</v>
          </cell>
          <cell r="Y273">
            <v>121</v>
          </cell>
          <cell r="Z273">
            <v>92.7</v>
          </cell>
          <cell r="AA273">
            <v>51.3</v>
          </cell>
          <cell r="AB273">
            <v>41.4</v>
          </cell>
        </row>
        <row r="274">
          <cell r="B274">
            <v>349.5</v>
          </cell>
          <cell r="C274">
            <v>181.7</v>
          </cell>
          <cell r="D274">
            <v>167.8</v>
          </cell>
          <cell r="E274">
            <v>15.8</v>
          </cell>
          <cell r="F274">
            <v>9.5</v>
          </cell>
          <cell r="G274">
            <v>6.2</v>
          </cell>
          <cell r="H274">
            <v>197.3</v>
          </cell>
          <cell r="I274">
            <v>99.3</v>
          </cell>
          <cell r="J274">
            <v>98</v>
          </cell>
          <cell r="K274">
            <v>213</v>
          </cell>
          <cell r="L274">
            <v>108.8</v>
          </cell>
          <cell r="M274">
            <v>104.2</v>
          </cell>
          <cell r="N274">
            <v>19.2</v>
          </cell>
          <cell r="O274">
            <v>10</v>
          </cell>
          <cell r="P274">
            <v>9.1999999999999993</v>
          </cell>
          <cell r="Q274">
            <v>0.6</v>
          </cell>
          <cell r="R274">
            <v>0.4</v>
          </cell>
          <cell r="S274">
            <v>0.2</v>
          </cell>
          <cell r="T274">
            <v>3.3</v>
          </cell>
          <cell r="U274">
            <v>1.7</v>
          </cell>
          <cell r="V274">
            <v>1.6</v>
          </cell>
          <cell r="W274">
            <v>236.1</v>
          </cell>
          <cell r="X274">
            <v>120.8</v>
          </cell>
          <cell r="Y274">
            <v>115.2</v>
          </cell>
          <cell r="Z274">
            <v>113.4</v>
          </cell>
          <cell r="AA274">
            <v>60.9</v>
          </cell>
          <cell r="AB274">
            <v>52.5</v>
          </cell>
        </row>
        <row r="275">
          <cell r="B275">
            <v>374.3</v>
          </cell>
          <cell r="C275">
            <v>194.4</v>
          </cell>
          <cell r="D275">
            <v>179.9</v>
          </cell>
          <cell r="E275">
            <v>16.899999999999999</v>
          </cell>
          <cell r="F275">
            <v>10.199999999999999</v>
          </cell>
          <cell r="G275">
            <v>6.7</v>
          </cell>
          <cell r="H275">
            <v>202.6</v>
          </cell>
          <cell r="I275">
            <v>99.2</v>
          </cell>
          <cell r="J275">
            <v>103.4</v>
          </cell>
          <cell r="K275">
            <v>219.5</v>
          </cell>
          <cell r="L275">
            <v>109.5</v>
          </cell>
          <cell r="M275">
            <v>110.1</v>
          </cell>
          <cell r="N275">
            <v>20.8</v>
          </cell>
          <cell r="O275">
            <v>10.8</v>
          </cell>
          <cell r="P275">
            <v>10</v>
          </cell>
          <cell r="Q275">
            <v>0.7</v>
          </cell>
          <cell r="R275">
            <v>0.4</v>
          </cell>
          <cell r="S275">
            <v>0.3</v>
          </cell>
          <cell r="T275">
            <v>3.8</v>
          </cell>
          <cell r="U275">
            <v>1.8</v>
          </cell>
          <cell r="V275">
            <v>1.9</v>
          </cell>
          <cell r="W275">
            <v>244.8</v>
          </cell>
          <cell r="X275">
            <v>122.5</v>
          </cell>
          <cell r="Y275">
            <v>122.2</v>
          </cell>
          <cell r="Z275">
            <v>129.5</v>
          </cell>
          <cell r="AA275">
            <v>71.900000000000006</v>
          </cell>
          <cell r="AB275">
            <v>57.6</v>
          </cell>
        </row>
        <row r="276">
          <cell r="B276">
            <v>302.5</v>
          </cell>
          <cell r="C276">
            <v>156.5</v>
          </cell>
          <cell r="D276">
            <v>146</v>
          </cell>
          <cell r="E276">
            <v>22.9</v>
          </cell>
          <cell r="F276">
            <v>13.1</v>
          </cell>
          <cell r="G276">
            <v>9.8000000000000007</v>
          </cell>
          <cell r="H276">
            <v>176.5</v>
          </cell>
          <cell r="I276">
            <v>83.8</v>
          </cell>
          <cell r="J276">
            <v>92.7</v>
          </cell>
          <cell r="K276">
            <v>199.3</v>
          </cell>
          <cell r="L276">
            <v>96.9</v>
          </cell>
          <cell r="M276">
            <v>102.4</v>
          </cell>
          <cell r="N276">
            <v>20.5</v>
          </cell>
          <cell r="O276">
            <v>10.5</v>
          </cell>
          <cell r="P276">
            <v>10</v>
          </cell>
          <cell r="Q276">
            <v>0.5</v>
          </cell>
          <cell r="R276">
            <v>0.3</v>
          </cell>
          <cell r="S276">
            <v>0.2</v>
          </cell>
          <cell r="T276">
            <v>3.7</v>
          </cell>
          <cell r="U276">
            <v>1.8</v>
          </cell>
          <cell r="V276">
            <v>1.9</v>
          </cell>
          <cell r="W276">
            <v>224</v>
          </cell>
          <cell r="X276">
            <v>109.4</v>
          </cell>
          <cell r="Y276">
            <v>114.6</v>
          </cell>
          <cell r="Z276">
            <v>78.5</v>
          </cell>
          <cell r="AA276">
            <v>47.1</v>
          </cell>
          <cell r="AB276">
            <v>31.4</v>
          </cell>
        </row>
        <row r="277">
          <cell r="B277">
            <v>276.2</v>
          </cell>
          <cell r="C277">
            <v>144.6</v>
          </cell>
          <cell r="D277">
            <v>131.6</v>
          </cell>
          <cell r="E277">
            <v>19.899999999999999</v>
          </cell>
          <cell r="F277">
            <v>12</v>
          </cell>
          <cell r="G277">
            <v>7.9</v>
          </cell>
          <cell r="H277">
            <v>170.1</v>
          </cell>
          <cell r="I277">
            <v>84.1</v>
          </cell>
          <cell r="J277">
            <v>86.1</v>
          </cell>
          <cell r="K277">
            <v>190</v>
          </cell>
          <cell r="L277">
            <v>96.1</v>
          </cell>
          <cell r="M277">
            <v>93.9</v>
          </cell>
          <cell r="N277">
            <v>20.8</v>
          </cell>
          <cell r="O277">
            <v>10.9</v>
          </cell>
          <cell r="P277">
            <v>9.9</v>
          </cell>
          <cell r="Q277">
            <v>0.4</v>
          </cell>
          <cell r="R277">
            <v>0.2</v>
          </cell>
          <cell r="S277">
            <v>0.2</v>
          </cell>
          <cell r="T277">
            <v>3.7</v>
          </cell>
          <cell r="U277">
            <v>1.8</v>
          </cell>
          <cell r="V277">
            <v>1.9</v>
          </cell>
          <cell r="W277">
            <v>214.9</v>
          </cell>
          <cell r="X277">
            <v>109</v>
          </cell>
          <cell r="Y277">
            <v>105.9</v>
          </cell>
          <cell r="Z277">
            <v>61.3</v>
          </cell>
          <cell r="AA277">
            <v>35.6</v>
          </cell>
          <cell r="AB277">
            <v>25.7</v>
          </cell>
        </row>
        <row r="278">
          <cell r="B278">
            <v>191.8</v>
          </cell>
          <cell r="C278">
            <v>99.8</v>
          </cell>
          <cell r="D278">
            <v>92</v>
          </cell>
          <cell r="E278">
            <v>13.5</v>
          </cell>
          <cell r="F278">
            <v>7.9</v>
          </cell>
          <cell r="G278">
            <v>5.6</v>
          </cell>
          <cell r="H278">
            <v>117.4</v>
          </cell>
          <cell r="I278">
            <v>57.6</v>
          </cell>
          <cell r="J278">
            <v>59.8</v>
          </cell>
          <cell r="K278">
            <v>130.9</v>
          </cell>
          <cell r="L278">
            <v>65.400000000000006</v>
          </cell>
          <cell r="M278">
            <v>65.5</v>
          </cell>
          <cell r="N278">
            <v>16.399999999999999</v>
          </cell>
          <cell r="O278">
            <v>8.6999999999999993</v>
          </cell>
          <cell r="P278">
            <v>7.7</v>
          </cell>
          <cell r="Q278">
            <v>0.3</v>
          </cell>
          <cell r="R278">
            <v>0.2</v>
          </cell>
          <cell r="S278">
            <v>0.1</v>
          </cell>
          <cell r="T278">
            <v>3</v>
          </cell>
          <cell r="U278">
            <v>1.4</v>
          </cell>
          <cell r="V278">
            <v>1.5</v>
          </cell>
          <cell r="W278">
            <v>150.6</v>
          </cell>
          <cell r="X278">
            <v>75.8</v>
          </cell>
          <cell r="Y278">
            <v>74.8</v>
          </cell>
          <cell r="Z278">
            <v>41.2</v>
          </cell>
          <cell r="AA278">
            <v>24</v>
          </cell>
          <cell r="AB278">
            <v>17.2</v>
          </cell>
        </row>
        <row r="279">
          <cell r="B279">
            <v>155.30000000000001</v>
          </cell>
          <cell r="C279">
            <v>80.8</v>
          </cell>
          <cell r="D279">
            <v>74.5</v>
          </cell>
          <cell r="E279">
            <v>10.9</v>
          </cell>
          <cell r="F279">
            <v>6.6</v>
          </cell>
          <cell r="G279">
            <v>4.3</v>
          </cell>
          <cell r="H279">
            <v>101</v>
          </cell>
          <cell r="I279">
            <v>49.2</v>
          </cell>
          <cell r="J279">
            <v>51.8</v>
          </cell>
          <cell r="K279">
            <v>111.9</v>
          </cell>
          <cell r="L279">
            <v>55.8</v>
          </cell>
          <cell r="M279">
            <v>56.1</v>
          </cell>
          <cell r="N279">
            <v>14.7</v>
          </cell>
          <cell r="O279">
            <v>8</v>
          </cell>
          <cell r="P279">
            <v>6.7</v>
          </cell>
          <cell r="Q279">
            <v>0.2</v>
          </cell>
          <cell r="R279">
            <v>0.1</v>
          </cell>
          <cell r="S279">
            <v>0.1</v>
          </cell>
          <cell r="T279">
            <v>2.5</v>
          </cell>
          <cell r="U279">
            <v>1.3</v>
          </cell>
          <cell r="V279">
            <v>1.2</v>
          </cell>
          <cell r="W279">
            <v>129.30000000000001</v>
          </cell>
          <cell r="X279">
            <v>65.099999999999994</v>
          </cell>
          <cell r="Y279">
            <v>64.099999999999994</v>
          </cell>
          <cell r="Z279">
            <v>26.1</v>
          </cell>
          <cell r="AA279">
            <v>15.6</v>
          </cell>
          <cell r="AB279">
            <v>10.4</v>
          </cell>
        </row>
        <row r="280">
          <cell r="B280">
            <v>128.80000000000001</v>
          </cell>
          <cell r="C280">
            <v>67.8</v>
          </cell>
          <cell r="D280">
            <v>61</v>
          </cell>
          <cell r="E280">
            <v>8.6</v>
          </cell>
          <cell r="F280">
            <v>5.5</v>
          </cell>
          <cell r="G280">
            <v>3.1</v>
          </cell>
          <cell r="H280">
            <v>87.8</v>
          </cell>
          <cell r="I280">
            <v>44</v>
          </cell>
          <cell r="J280">
            <v>43.8</v>
          </cell>
          <cell r="K280">
            <v>96.4</v>
          </cell>
          <cell r="L280">
            <v>49.4</v>
          </cell>
          <cell r="M280">
            <v>47</v>
          </cell>
          <cell r="N280">
            <v>13.9</v>
          </cell>
          <cell r="O280">
            <v>7.4</v>
          </cell>
          <cell r="P280">
            <v>6.5</v>
          </cell>
          <cell r="Q280">
            <v>0.2</v>
          </cell>
          <cell r="R280">
            <v>0.1</v>
          </cell>
          <cell r="S280">
            <v>0.1</v>
          </cell>
          <cell r="T280">
            <v>1.9</v>
          </cell>
          <cell r="U280">
            <v>1</v>
          </cell>
          <cell r="V280">
            <v>0.9</v>
          </cell>
          <cell r="W280">
            <v>112.5</v>
          </cell>
          <cell r="X280">
            <v>58</v>
          </cell>
          <cell r="Y280">
            <v>54.5</v>
          </cell>
          <cell r="Z280">
            <v>16.399999999999999</v>
          </cell>
          <cell r="AA280">
            <v>9.8000000000000007</v>
          </cell>
          <cell r="AB280">
            <v>6.5</v>
          </cell>
        </row>
        <row r="281">
          <cell r="B281">
            <v>105.2</v>
          </cell>
          <cell r="C281">
            <v>54.7</v>
          </cell>
          <cell r="D281">
            <v>50.5</v>
          </cell>
          <cell r="E281">
            <v>7.6</v>
          </cell>
          <cell r="F281">
            <v>4.8</v>
          </cell>
          <cell r="G281">
            <v>2.8</v>
          </cell>
          <cell r="H281">
            <v>72.599999999999994</v>
          </cell>
          <cell r="I281">
            <v>36.200000000000003</v>
          </cell>
          <cell r="J281">
            <v>36.4</v>
          </cell>
          <cell r="K281">
            <v>80.2</v>
          </cell>
          <cell r="L281">
            <v>41</v>
          </cell>
          <cell r="M281">
            <v>39.200000000000003</v>
          </cell>
          <cell r="N281">
            <v>14.3</v>
          </cell>
          <cell r="O281">
            <v>8</v>
          </cell>
          <cell r="P281">
            <v>6.3</v>
          </cell>
          <cell r="Q281">
            <v>0.2</v>
          </cell>
          <cell r="R281">
            <v>0.1</v>
          </cell>
          <cell r="S281">
            <v>0.1</v>
          </cell>
          <cell r="T281">
            <v>1.5</v>
          </cell>
          <cell r="U281">
            <v>0.8</v>
          </cell>
          <cell r="V281">
            <v>0.7</v>
          </cell>
          <cell r="W281">
            <v>96.2</v>
          </cell>
          <cell r="X281">
            <v>49.9</v>
          </cell>
          <cell r="Y281">
            <v>46.3</v>
          </cell>
          <cell r="Z281">
            <v>9</v>
          </cell>
          <cell r="AA281">
            <v>4.8</v>
          </cell>
          <cell r="AB281">
            <v>4.0999999999999996</v>
          </cell>
        </row>
        <row r="282">
          <cell r="B282">
            <v>84.7</v>
          </cell>
          <cell r="C282">
            <v>45.8</v>
          </cell>
          <cell r="D282">
            <v>38.799999999999997</v>
          </cell>
          <cell r="E282">
            <v>4.8</v>
          </cell>
          <cell r="F282">
            <v>3</v>
          </cell>
          <cell r="G282">
            <v>1.8</v>
          </cell>
          <cell r="H282">
            <v>60.6</v>
          </cell>
          <cell r="I282">
            <v>31.9</v>
          </cell>
          <cell r="J282">
            <v>28.7</v>
          </cell>
          <cell r="K282">
            <v>65.400000000000006</v>
          </cell>
          <cell r="L282">
            <v>35</v>
          </cell>
          <cell r="M282">
            <v>30.5</v>
          </cell>
          <cell r="N282">
            <v>12.4</v>
          </cell>
          <cell r="O282">
            <v>6.9</v>
          </cell>
          <cell r="P282">
            <v>5.5</v>
          </cell>
          <cell r="Q282">
            <v>0.2</v>
          </cell>
          <cell r="R282">
            <v>0.1</v>
          </cell>
          <cell r="S282">
            <v>0.1</v>
          </cell>
          <cell r="T282">
            <v>1.2</v>
          </cell>
          <cell r="U282">
            <v>0.7</v>
          </cell>
          <cell r="V282">
            <v>0.5</v>
          </cell>
          <cell r="W282">
            <v>79.2</v>
          </cell>
          <cell r="X282">
            <v>42.7</v>
          </cell>
          <cell r="Y282">
            <v>36.5</v>
          </cell>
          <cell r="Z282">
            <v>5.5</v>
          </cell>
          <cell r="AA282">
            <v>3.2</v>
          </cell>
          <cell r="AB282">
            <v>2.2999999999999998</v>
          </cell>
        </row>
        <row r="283">
          <cell r="B283">
            <v>87.6</v>
          </cell>
          <cell r="C283">
            <v>45</v>
          </cell>
          <cell r="D283">
            <v>42.6</v>
          </cell>
          <cell r="E283">
            <v>7.6</v>
          </cell>
          <cell r="F283">
            <v>2.8</v>
          </cell>
          <cell r="G283">
            <v>4.8</v>
          </cell>
          <cell r="H283">
            <v>52.3</v>
          </cell>
          <cell r="I283">
            <v>28.4</v>
          </cell>
          <cell r="J283">
            <v>23.9</v>
          </cell>
          <cell r="K283">
            <v>59.9</v>
          </cell>
          <cell r="L283">
            <v>31.2</v>
          </cell>
          <cell r="M283">
            <v>28.7</v>
          </cell>
          <cell r="N283">
            <v>6.4</v>
          </cell>
          <cell r="O283">
            <v>3.4</v>
          </cell>
          <cell r="P283">
            <v>3</v>
          </cell>
          <cell r="Q283">
            <v>0.2</v>
          </cell>
          <cell r="R283">
            <v>0.1</v>
          </cell>
          <cell r="S283">
            <v>0.1</v>
          </cell>
          <cell r="T283">
            <v>1</v>
          </cell>
          <cell r="U283">
            <v>0.6</v>
          </cell>
          <cell r="V283">
            <v>0.4</v>
          </cell>
          <cell r="W283">
            <v>67.5</v>
          </cell>
          <cell r="X283">
            <v>35.299999999999997</v>
          </cell>
          <cell r="Y283">
            <v>32.299999999999997</v>
          </cell>
          <cell r="Z283">
            <v>20.100000000000001</v>
          </cell>
          <cell r="AA283">
            <v>9.8000000000000007</v>
          </cell>
          <cell r="AB283">
            <v>10.3</v>
          </cell>
        </row>
        <row r="284">
          <cell r="B284">
            <v>46.6</v>
          </cell>
          <cell r="C284">
            <v>23.6</v>
          </cell>
          <cell r="D284">
            <v>23</v>
          </cell>
          <cell r="E284">
            <v>3.7</v>
          </cell>
          <cell r="F284">
            <v>1.2</v>
          </cell>
          <cell r="G284">
            <v>2.5</v>
          </cell>
          <cell r="H284">
            <v>28.8</v>
          </cell>
          <cell r="I284">
            <v>14.7</v>
          </cell>
          <cell r="J284">
            <v>14.1</v>
          </cell>
          <cell r="K284">
            <v>32.5</v>
          </cell>
          <cell r="L284">
            <v>15.9</v>
          </cell>
          <cell r="M284">
            <v>16.600000000000001</v>
          </cell>
          <cell r="N284">
            <v>4.3</v>
          </cell>
          <cell r="O284">
            <v>2.2000000000000002</v>
          </cell>
          <cell r="P284">
            <v>2</v>
          </cell>
          <cell r="Q284">
            <v>0.1</v>
          </cell>
          <cell r="R284">
            <v>0</v>
          </cell>
          <cell r="S284">
            <v>0</v>
          </cell>
          <cell r="T284">
            <v>0.5</v>
          </cell>
          <cell r="U284">
            <v>0.3</v>
          </cell>
          <cell r="V284">
            <v>0.2</v>
          </cell>
          <cell r="W284">
            <v>37.4</v>
          </cell>
          <cell r="X284">
            <v>18.399999999999999</v>
          </cell>
          <cell r="Y284">
            <v>18.899999999999999</v>
          </cell>
          <cell r="Z284">
            <v>9.1999999999999993</v>
          </cell>
          <cell r="AA284">
            <v>5.0999999999999996</v>
          </cell>
          <cell r="AB284">
            <v>4.0999999999999996</v>
          </cell>
        </row>
        <row r="285">
          <cell r="B285">
            <v>28.4</v>
          </cell>
          <cell r="C285">
            <v>14.3</v>
          </cell>
          <cell r="D285">
            <v>14.1</v>
          </cell>
          <cell r="E285">
            <v>1.7</v>
          </cell>
          <cell r="F285">
            <v>0.4</v>
          </cell>
          <cell r="G285">
            <v>1.3</v>
          </cell>
          <cell r="H285">
            <v>19.100000000000001</v>
          </cell>
          <cell r="I285">
            <v>10</v>
          </cell>
          <cell r="J285">
            <v>9.1999999999999993</v>
          </cell>
          <cell r="K285">
            <v>20.9</v>
          </cell>
          <cell r="L285">
            <v>10.3</v>
          </cell>
          <cell r="M285">
            <v>10.5</v>
          </cell>
          <cell r="N285">
            <v>2.5</v>
          </cell>
          <cell r="O285">
            <v>1.2</v>
          </cell>
          <cell r="P285">
            <v>1.2</v>
          </cell>
          <cell r="Q285">
            <v>0</v>
          </cell>
          <cell r="R285">
            <v>0</v>
          </cell>
          <cell r="S285">
            <v>0</v>
          </cell>
          <cell r="T285">
            <v>0.3</v>
          </cell>
          <cell r="U285">
            <v>0.2</v>
          </cell>
          <cell r="V285">
            <v>0.1</v>
          </cell>
          <cell r="W285">
            <v>23.7</v>
          </cell>
          <cell r="X285">
            <v>11.8</v>
          </cell>
          <cell r="Y285">
            <v>11.9</v>
          </cell>
          <cell r="Z285">
            <v>4.7</v>
          </cell>
          <cell r="AA285">
            <v>2.5</v>
          </cell>
          <cell r="AB285">
            <v>2.2000000000000002</v>
          </cell>
        </row>
        <row r="286">
          <cell r="B286">
            <v>15</v>
          </cell>
          <cell r="C286">
            <v>7.1</v>
          </cell>
          <cell r="D286">
            <v>7.9</v>
          </cell>
          <cell r="E286">
            <v>0.3</v>
          </cell>
          <cell r="F286">
            <v>0.1</v>
          </cell>
          <cell r="G286">
            <v>0.2</v>
          </cell>
          <cell r="H286">
            <v>10.199999999999999</v>
          </cell>
          <cell r="I286">
            <v>5.2</v>
          </cell>
          <cell r="J286">
            <v>5</v>
          </cell>
          <cell r="K286">
            <v>10.5</v>
          </cell>
          <cell r="L286">
            <v>5.3</v>
          </cell>
          <cell r="M286">
            <v>5.2</v>
          </cell>
          <cell r="N286">
            <v>1.3</v>
          </cell>
          <cell r="O286">
            <v>0.6</v>
          </cell>
          <cell r="P286">
            <v>0.7</v>
          </cell>
          <cell r="Q286">
            <v>0</v>
          </cell>
          <cell r="R286">
            <v>0</v>
          </cell>
          <cell r="S286">
            <v>0</v>
          </cell>
          <cell r="T286">
            <v>0.2</v>
          </cell>
          <cell r="U286">
            <v>0.1</v>
          </cell>
          <cell r="V286">
            <v>0.1</v>
          </cell>
          <cell r="W286">
            <v>12</v>
          </cell>
          <cell r="X286">
            <v>6</v>
          </cell>
          <cell r="Y286">
            <v>6</v>
          </cell>
          <cell r="Z286">
            <v>3</v>
          </cell>
          <cell r="AA286">
            <v>1.1000000000000001</v>
          </cell>
          <cell r="AB286">
            <v>1.9</v>
          </cell>
        </row>
        <row r="287">
          <cell r="B287">
            <v>14.4</v>
          </cell>
          <cell r="C287">
            <v>7.5</v>
          </cell>
          <cell r="D287">
            <v>6.9</v>
          </cell>
          <cell r="E287">
            <v>0.3</v>
          </cell>
          <cell r="F287">
            <v>0.1</v>
          </cell>
          <cell r="G287">
            <v>0.3</v>
          </cell>
          <cell r="H287">
            <v>9.1</v>
          </cell>
          <cell r="I287">
            <v>5.2</v>
          </cell>
          <cell r="J287">
            <v>3.8</v>
          </cell>
          <cell r="K287">
            <v>9.4</v>
          </cell>
          <cell r="L287">
            <v>5.3</v>
          </cell>
          <cell r="M287">
            <v>4.0999999999999996</v>
          </cell>
          <cell r="N287">
            <v>0.5</v>
          </cell>
          <cell r="O287">
            <v>0.2</v>
          </cell>
          <cell r="P287">
            <v>0.2</v>
          </cell>
          <cell r="Q287">
            <v>0</v>
          </cell>
          <cell r="R287">
            <v>0</v>
          </cell>
          <cell r="S287">
            <v>0</v>
          </cell>
          <cell r="T287">
            <v>0.1</v>
          </cell>
          <cell r="U287">
            <v>0</v>
          </cell>
          <cell r="V287">
            <v>0.1</v>
          </cell>
          <cell r="W287">
            <v>10</v>
          </cell>
          <cell r="X287">
            <v>5.6</v>
          </cell>
          <cell r="Y287">
            <v>4.4000000000000004</v>
          </cell>
          <cell r="Z287">
            <v>4.4000000000000004</v>
          </cell>
          <cell r="AA287">
            <v>1.9</v>
          </cell>
          <cell r="AB287">
            <v>2.5</v>
          </cell>
        </row>
        <row r="291">
          <cell r="B291">
            <v>3418.8</v>
          </cell>
          <cell r="C291">
            <v>1779.8</v>
          </cell>
          <cell r="D291">
            <v>1639</v>
          </cell>
          <cell r="E291">
            <v>236.9</v>
          </cell>
          <cell r="F291">
            <v>134</v>
          </cell>
          <cell r="G291">
            <v>103</v>
          </cell>
          <cell r="H291">
            <v>2076.5</v>
          </cell>
          <cell r="I291">
            <v>1045.7</v>
          </cell>
          <cell r="J291">
            <v>1030.9000000000001</v>
          </cell>
          <cell r="K291">
            <v>2313.5</v>
          </cell>
          <cell r="L291">
            <v>1179.5999999999999</v>
          </cell>
          <cell r="M291">
            <v>1133.8</v>
          </cell>
          <cell r="N291">
            <v>248.9</v>
          </cell>
          <cell r="O291">
            <v>131.69999999999999</v>
          </cell>
          <cell r="P291">
            <v>117.3</v>
          </cell>
          <cell r="Q291">
            <v>6</v>
          </cell>
          <cell r="R291">
            <v>3.4</v>
          </cell>
          <cell r="S291">
            <v>2.6</v>
          </cell>
          <cell r="T291">
            <v>40</v>
          </cell>
          <cell r="U291">
            <v>20.399999999999999</v>
          </cell>
          <cell r="V291">
            <v>19.600000000000001</v>
          </cell>
          <cell r="W291">
            <v>2608.3000000000002</v>
          </cell>
          <cell r="X291">
            <v>1335.1</v>
          </cell>
          <cell r="Y291">
            <v>1273.3</v>
          </cell>
          <cell r="Z291">
            <v>810.4</v>
          </cell>
          <cell r="AA291">
            <v>444.7</v>
          </cell>
          <cell r="AB291">
            <v>365.7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2.1(SARAWAK_2020)"/>
      <sheetName val="SARAWAK"/>
      <sheetName val="12.4.1(KUCHING)"/>
      <sheetName val="1_kuching"/>
      <sheetName val="12.4.2(BAU)"/>
      <sheetName val="2_bau"/>
      <sheetName val="12.4.3(LUNDU)"/>
      <sheetName val="3_lundu"/>
      <sheetName val="12.4.4(SAMARAHAN)"/>
      <sheetName val="4_samarahan"/>
      <sheetName val="12.4.5(SERIAN)"/>
      <sheetName val="5_serian"/>
      <sheetName val="12.4.6(SIMUNJAN)"/>
      <sheetName val="6_simunjan"/>
      <sheetName val="12.4.7(SRI AMAN)"/>
      <sheetName val="7_sri aman"/>
      <sheetName val="12.4.8(LUBUK ANTU)"/>
      <sheetName val="8_lubok antu"/>
      <sheetName val="12.4.9(BETONG)"/>
      <sheetName val="9_betong"/>
      <sheetName val="12.4.10(SARATOK)"/>
      <sheetName val="10_saratok"/>
      <sheetName val="12.4.11(SARIKEI)"/>
      <sheetName val="11_sarikei"/>
      <sheetName val="12.4.12(MARADONG)"/>
      <sheetName val="12_maradong"/>
      <sheetName val="12.4.13(DARO)"/>
      <sheetName val="13_daro"/>
      <sheetName val="12.4.14(JULAU)"/>
      <sheetName val="14_julau"/>
      <sheetName val="12.4.15(SIBU)"/>
      <sheetName val="15_sibu"/>
      <sheetName val="12.4.16(DALAT)"/>
      <sheetName val="16_dalat"/>
      <sheetName val="12.4.17(MUKAH)"/>
      <sheetName val="17_mukah"/>
      <sheetName val="12.4.18(KANOWIT)"/>
      <sheetName val="18_konawit"/>
      <sheetName val="12.4.19(BINTULU)"/>
      <sheetName val="19_bintulu"/>
      <sheetName val="12.4.20(TATAU)"/>
      <sheetName val="20_tatau"/>
      <sheetName val="12.4.21(KAPIT)"/>
      <sheetName val="21_kapit"/>
      <sheetName val="12.4.22(SONG)"/>
      <sheetName val="22_song"/>
      <sheetName val="12.4.23(BELAGA)"/>
      <sheetName val="23_belaga"/>
      <sheetName val="12.4.24(MIRI)"/>
      <sheetName val="24_miri"/>
      <sheetName val="12.4.25(MARUDI)"/>
      <sheetName val="25_marudi"/>
      <sheetName val="12.4.26(LIMBANG)"/>
      <sheetName val="26_limbang"/>
      <sheetName val="12.4.27(LAWAS)"/>
      <sheetName val="27_lawas"/>
      <sheetName val="12.4.28(MATU)"/>
      <sheetName val="28_matu"/>
      <sheetName val="12.4.29(ASAJAYA)"/>
      <sheetName val="29_asajaya"/>
      <sheetName val="12.4.30(PAKAN)"/>
      <sheetName val="30_pakan"/>
      <sheetName val="12.4.31(SELANGAU)"/>
      <sheetName val="31_selangau"/>
      <sheetName val="12.4.32(TEBEDU)"/>
      <sheetName val="32_tebedu"/>
      <sheetName val="12.4.33(PUSA)"/>
      <sheetName val="33_pusa"/>
      <sheetName val="12.4.34(KABONG)"/>
      <sheetName val="34_kabong"/>
      <sheetName val="12.4.35(TANJONG MANIS)"/>
      <sheetName val="35_tg manis"/>
      <sheetName val="12.4.36(SEBAUH)"/>
      <sheetName val="36_sebauh"/>
      <sheetName val="12.4.37(BUKIT MABONG)"/>
      <sheetName val="37_bkt mabong"/>
      <sheetName val="12.4.38(SUBIS)"/>
      <sheetName val="38_subis"/>
      <sheetName val="12.4.39(BELURU)"/>
      <sheetName val="39_beluru"/>
      <sheetName val="12.4.40(TELANG USAN)"/>
      <sheetName val="40_telang usang"/>
    </sheetNames>
    <sheetDataSet>
      <sheetData sheetId="0"/>
      <sheetData sheetId="1">
        <row r="270">
          <cell r="B270">
            <v>155.80000000000001</v>
          </cell>
          <cell r="C270">
            <v>80</v>
          </cell>
          <cell r="D270">
            <v>75.8</v>
          </cell>
          <cell r="E270">
            <v>46.6</v>
          </cell>
          <cell r="F270">
            <v>24</v>
          </cell>
          <cell r="G270">
            <v>22.7</v>
          </cell>
          <cell r="H270">
            <v>77.3</v>
          </cell>
          <cell r="I270">
            <v>39.6</v>
          </cell>
          <cell r="J270">
            <v>37.700000000000003</v>
          </cell>
          <cell r="K270">
            <v>124</v>
          </cell>
          <cell r="L270">
            <v>63.6</v>
          </cell>
          <cell r="M270">
            <v>60.4</v>
          </cell>
          <cell r="N270">
            <v>27.9</v>
          </cell>
          <cell r="O270">
            <v>14.4</v>
          </cell>
          <cell r="P270">
            <v>13.4</v>
          </cell>
          <cell r="Q270">
            <v>0.3</v>
          </cell>
          <cell r="R270">
            <v>0.2</v>
          </cell>
          <cell r="S270">
            <v>0.1</v>
          </cell>
          <cell r="T270">
            <v>0.3</v>
          </cell>
          <cell r="U270">
            <v>0.2</v>
          </cell>
          <cell r="V270">
            <v>0.1</v>
          </cell>
          <cell r="W270">
            <v>152.4</v>
          </cell>
          <cell r="X270">
            <v>78.3</v>
          </cell>
          <cell r="Y270">
            <v>74.099999999999994</v>
          </cell>
          <cell r="Z270">
            <v>3.4</v>
          </cell>
          <cell r="AA270">
            <v>1.7</v>
          </cell>
          <cell r="AB270">
            <v>1.7</v>
          </cell>
        </row>
        <row r="271">
          <cell r="B271">
            <v>182.7</v>
          </cell>
          <cell r="C271">
            <v>94.6</v>
          </cell>
          <cell r="D271">
            <v>88.1</v>
          </cell>
          <cell r="E271">
            <v>48.3</v>
          </cell>
          <cell r="F271">
            <v>25</v>
          </cell>
          <cell r="G271">
            <v>23.3</v>
          </cell>
          <cell r="H271">
            <v>93.6</v>
          </cell>
          <cell r="I271">
            <v>48.2</v>
          </cell>
          <cell r="J271">
            <v>45.4</v>
          </cell>
          <cell r="K271">
            <v>141.9</v>
          </cell>
          <cell r="L271">
            <v>73.2</v>
          </cell>
          <cell r="M271">
            <v>68.7</v>
          </cell>
          <cell r="N271">
            <v>36</v>
          </cell>
          <cell r="O271">
            <v>18.8</v>
          </cell>
          <cell r="P271">
            <v>17.2</v>
          </cell>
          <cell r="Q271">
            <v>0.3</v>
          </cell>
          <cell r="R271">
            <v>0.2</v>
          </cell>
          <cell r="S271">
            <v>0.2</v>
          </cell>
          <cell r="T271">
            <v>0.4</v>
          </cell>
          <cell r="U271">
            <v>0.2</v>
          </cell>
          <cell r="V271">
            <v>0.2</v>
          </cell>
          <cell r="W271">
            <v>178.6</v>
          </cell>
          <cell r="X271">
            <v>92.3</v>
          </cell>
          <cell r="Y271">
            <v>86.2</v>
          </cell>
          <cell r="Z271">
            <v>4.0999999999999996</v>
          </cell>
          <cell r="AA271">
            <v>2.2999999999999998</v>
          </cell>
          <cell r="AB271">
            <v>1.8</v>
          </cell>
        </row>
        <row r="272">
          <cell r="B272">
            <v>201.8</v>
          </cell>
          <cell r="C272">
            <v>105.6</v>
          </cell>
          <cell r="D272">
            <v>96.2</v>
          </cell>
          <cell r="E272">
            <v>53.2</v>
          </cell>
          <cell r="F272">
            <v>27.7</v>
          </cell>
          <cell r="G272">
            <v>25.4</v>
          </cell>
          <cell r="H272">
            <v>105.8</v>
          </cell>
          <cell r="I272">
            <v>54.9</v>
          </cell>
          <cell r="J272">
            <v>50.8</v>
          </cell>
          <cell r="K272">
            <v>158.9</v>
          </cell>
          <cell r="L272">
            <v>82.7</v>
          </cell>
          <cell r="M272">
            <v>76.2</v>
          </cell>
          <cell r="N272">
            <v>40</v>
          </cell>
          <cell r="O272">
            <v>21.3</v>
          </cell>
          <cell r="P272">
            <v>18.7</v>
          </cell>
          <cell r="Q272">
            <v>0.3</v>
          </cell>
          <cell r="R272">
            <v>0.1</v>
          </cell>
          <cell r="S272">
            <v>0.1</v>
          </cell>
          <cell r="T272">
            <v>0.3</v>
          </cell>
          <cell r="U272">
            <v>0.2</v>
          </cell>
          <cell r="V272">
            <v>0.2</v>
          </cell>
          <cell r="W272">
            <v>199.5</v>
          </cell>
          <cell r="X272">
            <v>104.3</v>
          </cell>
          <cell r="Y272">
            <v>95.2</v>
          </cell>
          <cell r="Z272">
            <v>2.2999999999999998</v>
          </cell>
          <cell r="AA272">
            <v>1.3</v>
          </cell>
          <cell r="AB272">
            <v>1</v>
          </cell>
        </row>
        <row r="273">
          <cell r="B273">
            <v>213.1</v>
          </cell>
          <cell r="C273">
            <v>110.1</v>
          </cell>
          <cell r="D273">
            <v>103</v>
          </cell>
          <cell r="E273">
            <v>56.8</v>
          </cell>
          <cell r="F273">
            <v>29.1</v>
          </cell>
          <cell r="G273">
            <v>27.6</v>
          </cell>
          <cell r="H273">
            <v>108.5</v>
          </cell>
          <cell r="I273">
            <v>55.5</v>
          </cell>
          <cell r="J273">
            <v>53.1</v>
          </cell>
          <cell r="K273">
            <v>165.3</v>
          </cell>
          <cell r="L273">
            <v>84.6</v>
          </cell>
          <cell r="M273">
            <v>80.7</v>
          </cell>
          <cell r="N273">
            <v>44.4</v>
          </cell>
          <cell r="O273">
            <v>23.4</v>
          </cell>
          <cell r="P273">
            <v>21</v>
          </cell>
          <cell r="Q273">
            <v>0.3</v>
          </cell>
          <cell r="R273">
            <v>0.2</v>
          </cell>
          <cell r="S273">
            <v>0.2</v>
          </cell>
          <cell r="T273">
            <v>0.3</v>
          </cell>
          <cell r="U273">
            <v>0.2</v>
          </cell>
          <cell r="V273">
            <v>0.1</v>
          </cell>
          <cell r="W273">
            <v>210.3</v>
          </cell>
          <cell r="X273">
            <v>108.3</v>
          </cell>
          <cell r="Y273">
            <v>101.9</v>
          </cell>
          <cell r="Z273">
            <v>2.8</v>
          </cell>
          <cell r="AA273">
            <v>1.7</v>
          </cell>
          <cell r="AB273">
            <v>1.1000000000000001</v>
          </cell>
        </row>
        <row r="274">
          <cell r="B274">
            <v>210.8</v>
          </cell>
          <cell r="C274">
            <v>110.1</v>
          </cell>
          <cell r="D274">
            <v>100.8</v>
          </cell>
          <cell r="E274">
            <v>56.6</v>
          </cell>
          <cell r="F274">
            <v>28.9</v>
          </cell>
          <cell r="G274">
            <v>27.7</v>
          </cell>
          <cell r="H274">
            <v>98.4</v>
          </cell>
          <cell r="I274">
            <v>49.7</v>
          </cell>
          <cell r="J274">
            <v>48.7</v>
          </cell>
          <cell r="K274">
            <v>154.9</v>
          </cell>
          <cell r="L274">
            <v>78.5</v>
          </cell>
          <cell r="M274">
            <v>76.400000000000006</v>
          </cell>
          <cell r="N274">
            <v>41.8</v>
          </cell>
          <cell r="O274">
            <v>21.7</v>
          </cell>
          <cell r="P274">
            <v>20.100000000000001</v>
          </cell>
          <cell r="Q274">
            <v>0.8</v>
          </cell>
          <cell r="R274">
            <v>0.3</v>
          </cell>
          <cell r="S274">
            <v>0.5</v>
          </cell>
          <cell r="T274">
            <v>0.6</v>
          </cell>
          <cell r="U274">
            <v>0.3</v>
          </cell>
          <cell r="V274">
            <v>0.3</v>
          </cell>
          <cell r="W274">
            <v>198.1</v>
          </cell>
          <cell r="X274">
            <v>100.8</v>
          </cell>
          <cell r="Y274">
            <v>97.3</v>
          </cell>
          <cell r="Z274">
            <v>12.7</v>
          </cell>
          <cell r="AA274">
            <v>9.1999999999999993</v>
          </cell>
          <cell r="AB274">
            <v>3.5</v>
          </cell>
        </row>
        <row r="275">
          <cell r="B275">
            <v>222.6</v>
          </cell>
          <cell r="C275">
            <v>118.5</v>
          </cell>
          <cell r="D275">
            <v>104.2</v>
          </cell>
          <cell r="E275">
            <v>52.5</v>
          </cell>
          <cell r="F275">
            <v>27</v>
          </cell>
          <cell r="G275">
            <v>25.4</v>
          </cell>
          <cell r="H275">
            <v>102.7</v>
          </cell>
          <cell r="I275">
            <v>51.9</v>
          </cell>
          <cell r="J275">
            <v>50.8</v>
          </cell>
          <cell r="K275">
            <v>155.19999999999999</v>
          </cell>
          <cell r="L275">
            <v>78.900000000000006</v>
          </cell>
          <cell r="M275">
            <v>76.2</v>
          </cell>
          <cell r="N275">
            <v>41.1</v>
          </cell>
          <cell r="O275">
            <v>21.1</v>
          </cell>
          <cell r="P275">
            <v>20</v>
          </cell>
          <cell r="Q275">
            <v>0.6</v>
          </cell>
          <cell r="R275">
            <v>0.3</v>
          </cell>
          <cell r="S275">
            <v>0.3</v>
          </cell>
          <cell r="T275">
            <v>0.8</v>
          </cell>
          <cell r="U275">
            <v>0.5</v>
          </cell>
          <cell r="V275">
            <v>0.3</v>
          </cell>
          <cell r="W275">
            <v>197.7</v>
          </cell>
          <cell r="X275">
            <v>100.9</v>
          </cell>
          <cell r="Y275">
            <v>96.8</v>
          </cell>
          <cell r="Z275">
            <v>24.9</v>
          </cell>
          <cell r="AA275">
            <v>17.600000000000001</v>
          </cell>
          <cell r="AB275">
            <v>7.3</v>
          </cell>
        </row>
        <row r="276">
          <cell r="B276">
            <v>211</v>
          </cell>
          <cell r="C276">
            <v>112.9</v>
          </cell>
          <cell r="D276">
            <v>98.1</v>
          </cell>
          <cell r="E276">
            <v>47.9</v>
          </cell>
          <cell r="F276">
            <v>24.8</v>
          </cell>
          <cell r="G276">
            <v>23</v>
          </cell>
          <cell r="H276">
            <v>94.9</v>
          </cell>
          <cell r="I276">
            <v>48.1</v>
          </cell>
          <cell r="J276">
            <v>46.8</v>
          </cell>
          <cell r="K276">
            <v>142.69999999999999</v>
          </cell>
          <cell r="L276">
            <v>72.900000000000006</v>
          </cell>
          <cell r="M276">
            <v>69.8</v>
          </cell>
          <cell r="N276">
            <v>41.5</v>
          </cell>
          <cell r="O276">
            <v>21.2</v>
          </cell>
          <cell r="P276">
            <v>20.3</v>
          </cell>
          <cell r="Q276">
            <v>0.5</v>
          </cell>
          <cell r="R276">
            <v>0.3</v>
          </cell>
          <cell r="S276">
            <v>0.2</v>
          </cell>
          <cell r="T276">
            <v>0.9</v>
          </cell>
          <cell r="U276">
            <v>0.6</v>
          </cell>
          <cell r="V276">
            <v>0.4</v>
          </cell>
          <cell r="W276">
            <v>185.7</v>
          </cell>
          <cell r="X276">
            <v>95</v>
          </cell>
          <cell r="Y276">
            <v>90.7</v>
          </cell>
          <cell r="Z276">
            <v>25.3</v>
          </cell>
          <cell r="AA276">
            <v>17.899999999999999</v>
          </cell>
          <cell r="AB276">
            <v>7.4</v>
          </cell>
        </row>
        <row r="277">
          <cell r="B277">
            <v>188</v>
          </cell>
          <cell r="C277">
            <v>99.5</v>
          </cell>
          <cell r="D277">
            <v>88.5</v>
          </cell>
          <cell r="E277">
            <v>40.799999999999997</v>
          </cell>
          <cell r="F277">
            <v>20.8</v>
          </cell>
          <cell r="G277">
            <v>20</v>
          </cell>
          <cell r="H277">
            <v>84.5</v>
          </cell>
          <cell r="I277">
            <v>42.6</v>
          </cell>
          <cell r="J277">
            <v>42</v>
          </cell>
          <cell r="K277">
            <v>125.4</v>
          </cell>
          <cell r="L277">
            <v>63.4</v>
          </cell>
          <cell r="M277">
            <v>62</v>
          </cell>
          <cell r="N277">
            <v>40.5</v>
          </cell>
          <cell r="O277">
            <v>20.9</v>
          </cell>
          <cell r="P277">
            <v>19.600000000000001</v>
          </cell>
          <cell r="Q277">
            <v>0.3</v>
          </cell>
          <cell r="R277">
            <v>0.2</v>
          </cell>
          <cell r="S277">
            <v>0.2</v>
          </cell>
          <cell r="T277">
            <v>0.8</v>
          </cell>
          <cell r="U277">
            <v>0.5</v>
          </cell>
          <cell r="V277">
            <v>0.3</v>
          </cell>
          <cell r="W277">
            <v>167</v>
          </cell>
          <cell r="X277">
            <v>84.9</v>
          </cell>
          <cell r="Y277">
            <v>82.1</v>
          </cell>
          <cell r="Z277">
            <v>20.9</v>
          </cell>
          <cell r="AA277">
            <v>14.5</v>
          </cell>
          <cell r="AB277">
            <v>6.4</v>
          </cell>
        </row>
        <row r="278">
          <cell r="B278">
            <v>164.3</v>
          </cell>
          <cell r="C278">
            <v>84.8</v>
          </cell>
          <cell r="D278">
            <v>79.5</v>
          </cell>
          <cell r="E278">
            <v>34.5</v>
          </cell>
          <cell r="F278">
            <v>17.2</v>
          </cell>
          <cell r="G278">
            <v>17.3</v>
          </cell>
          <cell r="H278">
            <v>76</v>
          </cell>
          <cell r="I278">
            <v>37.6</v>
          </cell>
          <cell r="J278">
            <v>38.4</v>
          </cell>
          <cell r="K278">
            <v>110.5</v>
          </cell>
          <cell r="L278">
            <v>54.8</v>
          </cell>
          <cell r="M278">
            <v>55.7</v>
          </cell>
          <cell r="N278">
            <v>37.799999999999997</v>
          </cell>
          <cell r="O278">
            <v>19.3</v>
          </cell>
          <cell r="P278">
            <v>18.399999999999999</v>
          </cell>
          <cell r="Q278">
            <v>0.3</v>
          </cell>
          <cell r="R278">
            <v>0.2</v>
          </cell>
          <cell r="S278">
            <v>0.1</v>
          </cell>
          <cell r="T278">
            <v>0.6</v>
          </cell>
          <cell r="U278">
            <v>0.3</v>
          </cell>
          <cell r="V278">
            <v>0.3</v>
          </cell>
          <cell r="W278">
            <v>149.19999999999999</v>
          </cell>
          <cell r="X278">
            <v>74.7</v>
          </cell>
          <cell r="Y278">
            <v>74.5</v>
          </cell>
          <cell r="Z278">
            <v>15.1</v>
          </cell>
          <cell r="AA278">
            <v>10.1</v>
          </cell>
          <cell r="AB278">
            <v>5</v>
          </cell>
        </row>
        <row r="279">
          <cell r="B279">
            <v>153.5</v>
          </cell>
          <cell r="C279">
            <v>78.7</v>
          </cell>
          <cell r="D279">
            <v>74.8</v>
          </cell>
          <cell r="E279">
            <v>31.6</v>
          </cell>
          <cell r="F279">
            <v>15.9</v>
          </cell>
          <cell r="G279">
            <v>15.7</v>
          </cell>
          <cell r="H279">
            <v>76.3</v>
          </cell>
          <cell r="I279">
            <v>38.200000000000003</v>
          </cell>
          <cell r="J279">
            <v>38.1</v>
          </cell>
          <cell r="K279">
            <v>108</v>
          </cell>
          <cell r="L279">
            <v>54.2</v>
          </cell>
          <cell r="M279">
            <v>53.8</v>
          </cell>
          <cell r="N279">
            <v>36.700000000000003</v>
          </cell>
          <cell r="O279">
            <v>18.8</v>
          </cell>
          <cell r="P279">
            <v>17.899999999999999</v>
          </cell>
          <cell r="Q279">
            <v>0.2</v>
          </cell>
          <cell r="R279">
            <v>0.1</v>
          </cell>
          <cell r="S279">
            <v>0.1</v>
          </cell>
          <cell r="T279">
            <v>0.4</v>
          </cell>
          <cell r="U279">
            <v>0.2</v>
          </cell>
          <cell r="V279">
            <v>0.2</v>
          </cell>
          <cell r="W279">
            <v>145.30000000000001</v>
          </cell>
          <cell r="X279">
            <v>73.3</v>
          </cell>
          <cell r="Y279">
            <v>72.099999999999994</v>
          </cell>
          <cell r="Z279">
            <v>8.1999999999999993</v>
          </cell>
          <cell r="AA279">
            <v>5.5</v>
          </cell>
          <cell r="AB279">
            <v>2.7</v>
          </cell>
        </row>
        <row r="280">
          <cell r="B280">
            <v>138.69999999999999</v>
          </cell>
          <cell r="C280">
            <v>70.2</v>
          </cell>
          <cell r="D280">
            <v>68.5</v>
          </cell>
          <cell r="E280">
            <v>29.3</v>
          </cell>
          <cell r="F280">
            <v>14.7</v>
          </cell>
          <cell r="G280">
            <v>14.6</v>
          </cell>
          <cell r="H280">
            <v>70.8</v>
          </cell>
          <cell r="I280">
            <v>35.5</v>
          </cell>
          <cell r="J280">
            <v>35.299999999999997</v>
          </cell>
          <cell r="K280">
            <v>100.1</v>
          </cell>
          <cell r="L280">
            <v>50.2</v>
          </cell>
          <cell r="M280">
            <v>49.9</v>
          </cell>
          <cell r="N280">
            <v>35.200000000000003</v>
          </cell>
          <cell r="O280">
            <v>17.899999999999999</v>
          </cell>
          <cell r="P280">
            <v>17.3</v>
          </cell>
          <cell r="Q280">
            <v>0.2</v>
          </cell>
          <cell r="R280">
            <v>0.2</v>
          </cell>
          <cell r="S280">
            <v>0.1</v>
          </cell>
          <cell r="T280">
            <v>0.2</v>
          </cell>
          <cell r="U280">
            <v>0.1</v>
          </cell>
          <cell r="V280">
            <v>0.1</v>
          </cell>
          <cell r="W280">
            <v>135.80000000000001</v>
          </cell>
          <cell r="X280">
            <v>68.400000000000006</v>
          </cell>
          <cell r="Y280">
            <v>67.5</v>
          </cell>
          <cell r="Z280">
            <v>2.9</v>
          </cell>
          <cell r="AA280">
            <v>1.9</v>
          </cell>
          <cell r="AB280">
            <v>1</v>
          </cell>
        </row>
        <row r="281">
          <cell r="B281">
            <v>128.6</v>
          </cell>
          <cell r="C281">
            <v>65.8</v>
          </cell>
          <cell r="D281">
            <v>62.8</v>
          </cell>
          <cell r="E281">
            <v>25.6</v>
          </cell>
          <cell r="F281">
            <v>13</v>
          </cell>
          <cell r="G281">
            <v>12.6</v>
          </cell>
          <cell r="H281">
            <v>65.400000000000006</v>
          </cell>
          <cell r="I281">
            <v>33</v>
          </cell>
          <cell r="J281">
            <v>32.4</v>
          </cell>
          <cell r="K281">
            <v>91</v>
          </cell>
          <cell r="L281">
            <v>46</v>
          </cell>
          <cell r="M281">
            <v>45</v>
          </cell>
          <cell r="N281">
            <v>35.9</v>
          </cell>
          <cell r="O281">
            <v>18.8</v>
          </cell>
          <cell r="P281">
            <v>17.100000000000001</v>
          </cell>
          <cell r="Q281">
            <v>0.3</v>
          </cell>
          <cell r="R281">
            <v>0.2</v>
          </cell>
          <cell r="S281">
            <v>0.1</v>
          </cell>
          <cell r="T281">
            <v>0.2</v>
          </cell>
          <cell r="U281">
            <v>0.1</v>
          </cell>
          <cell r="V281">
            <v>0.1</v>
          </cell>
          <cell r="W281">
            <v>127.4</v>
          </cell>
          <cell r="X281">
            <v>65.099999999999994</v>
          </cell>
          <cell r="Y281">
            <v>62.3</v>
          </cell>
          <cell r="Z281">
            <v>1.2</v>
          </cell>
          <cell r="AA281">
            <v>0.7</v>
          </cell>
          <cell r="AB281">
            <v>0.5</v>
          </cell>
        </row>
        <row r="282">
          <cell r="B282">
            <v>98</v>
          </cell>
          <cell r="C282">
            <v>49</v>
          </cell>
          <cell r="D282">
            <v>49</v>
          </cell>
          <cell r="E282">
            <v>19.3</v>
          </cell>
          <cell r="F282">
            <v>9.5</v>
          </cell>
          <cell r="G282">
            <v>9.6999999999999993</v>
          </cell>
          <cell r="H282">
            <v>47.1</v>
          </cell>
          <cell r="I282">
            <v>23.4</v>
          </cell>
          <cell r="J282">
            <v>23.7</v>
          </cell>
          <cell r="K282">
            <v>66.400000000000006</v>
          </cell>
          <cell r="L282">
            <v>33</v>
          </cell>
          <cell r="M282">
            <v>33.4</v>
          </cell>
          <cell r="N282">
            <v>30.7</v>
          </cell>
          <cell r="O282">
            <v>15.6</v>
          </cell>
          <cell r="P282">
            <v>15.1</v>
          </cell>
          <cell r="Q282">
            <v>0.2</v>
          </cell>
          <cell r="R282">
            <v>0.1</v>
          </cell>
          <cell r="S282">
            <v>0.1</v>
          </cell>
          <cell r="T282">
            <v>0.2</v>
          </cell>
          <cell r="U282">
            <v>0.1</v>
          </cell>
          <cell r="V282">
            <v>0.1</v>
          </cell>
          <cell r="W282">
            <v>97.4</v>
          </cell>
          <cell r="X282">
            <v>48.8</v>
          </cell>
          <cell r="Y282">
            <v>48.7</v>
          </cell>
          <cell r="Z282">
            <v>0.6</v>
          </cell>
          <cell r="AA282">
            <v>0.3</v>
          </cell>
          <cell r="AB282">
            <v>0.3</v>
          </cell>
        </row>
        <row r="283">
          <cell r="B283">
            <v>76.400000000000006</v>
          </cell>
          <cell r="C283">
            <v>38.6</v>
          </cell>
          <cell r="D283">
            <v>37.799999999999997</v>
          </cell>
          <cell r="E283">
            <v>14.2</v>
          </cell>
          <cell r="F283">
            <v>7.1</v>
          </cell>
          <cell r="G283">
            <v>7.1</v>
          </cell>
          <cell r="H283">
            <v>34.799999999999997</v>
          </cell>
          <cell r="I283">
            <v>17.7</v>
          </cell>
          <cell r="J283">
            <v>17.100000000000001</v>
          </cell>
          <cell r="K283">
            <v>49</v>
          </cell>
          <cell r="L283">
            <v>24.8</v>
          </cell>
          <cell r="M283">
            <v>24.2</v>
          </cell>
          <cell r="N283">
            <v>26.8</v>
          </cell>
          <cell r="O283">
            <v>13.4</v>
          </cell>
          <cell r="P283">
            <v>13.3</v>
          </cell>
          <cell r="Q283">
            <v>0.1</v>
          </cell>
          <cell r="R283">
            <v>0.1</v>
          </cell>
          <cell r="S283">
            <v>0.1</v>
          </cell>
          <cell r="T283">
            <v>0.1</v>
          </cell>
          <cell r="U283">
            <v>0.1</v>
          </cell>
          <cell r="V283">
            <v>0</v>
          </cell>
          <cell r="W283">
            <v>76</v>
          </cell>
          <cell r="X283">
            <v>38.4</v>
          </cell>
          <cell r="Y283">
            <v>37.6</v>
          </cell>
          <cell r="Z283">
            <v>0.4</v>
          </cell>
          <cell r="AA283">
            <v>0.2</v>
          </cell>
          <cell r="AB283">
            <v>0.2</v>
          </cell>
        </row>
        <row r="284">
          <cell r="B284">
            <v>50</v>
          </cell>
          <cell r="C284">
            <v>24.5</v>
          </cell>
          <cell r="D284">
            <v>25.5</v>
          </cell>
          <cell r="E284">
            <v>8.6</v>
          </cell>
          <cell r="F284">
            <v>4.2</v>
          </cell>
          <cell r="G284">
            <v>4.4000000000000004</v>
          </cell>
          <cell r="H284">
            <v>23.5</v>
          </cell>
          <cell r="I284">
            <v>11.2</v>
          </cell>
          <cell r="J284">
            <v>12.3</v>
          </cell>
          <cell r="K284">
            <v>32.1</v>
          </cell>
          <cell r="L284">
            <v>15.4</v>
          </cell>
          <cell r="M284">
            <v>16.7</v>
          </cell>
          <cell r="N284">
            <v>17.5</v>
          </cell>
          <cell r="O284">
            <v>8.9</v>
          </cell>
          <cell r="P284">
            <v>8.6</v>
          </cell>
          <cell r="Q284">
            <v>0.1</v>
          </cell>
          <cell r="R284">
            <v>0.1</v>
          </cell>
          <cell r="S284">
            <v>0.1</v>
          </cell>
          <cell r="T284">
            <v>0.1</v>
          </cell>
          <cell r="U284">
            <v>0</v>
          </cell>
          <cell r="V284">
            <v>0</v>
          </cell>
          <cell r="W284">
            <v>49.8</v>
          </cell>
          <cell r="X284">
            <v>24.4</v>
          </cell>
          <cell r="Y284">
            <v>25.4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30.3</v>
          </cell>
          <cell r="C285">
            <v>14.7</v>
          </cell>
          <cell r="D285">
            <v>15.6</v>
          </cell>
          <cell r="E285">
            <v>5.5</v>
          </cell>
          <cell r="F285">
            <v>2.6</v>
          </cell>
          <cell r="G285">
            <v>2.9</v>
          </cell>
          <cell r="H285">
            <v>14.3</v>
          </cell>
          <cell r="I285">
            <v>6.9</v>
          </cell>
          <cell r="J285">
            <v>7.5</v>
          </cell>
          <cell r="K285">
            <v>19.899999999999999</v>
          </cell>
          <cell r="L285">
            <v>9.4</v>
          </cell>
          <cell r="M285">
            <v>10.4</v>
          </cell>
          <cell r="N285">
            <v>10.3</v>
          </cell>
          <cell r="O285">
            <v>5.0999999999999996</v>
          </cell>
          <cell r="P285">
            <v>5.0999999999999996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30.2</v>
          </cell>
          <cell r="X285">
            <v>14.6</v>
          </cell>
          <cell r="Y285">
            <v>15.6</v>
          </cell>
          <cell r="Z285">
            <v>0.1</v>
          </cell>
          <cell r="AA285">
            <v>0.1</v>
          </cell>
          <cell r="AB285">
            <v>0.1</v>
          </cell>
        </row>
        <row r="286">
          <cell r="B286">
            <v>16.7</v>
          </cell>
          <cell r="C286">
            <v>7.4</v>
          </cell>
          <cell r="D286">
            <v>9.1999999999999993</v>
          </cell>
          <cell r="E286">
            <v>2.6</v>
          </cell>
          <cell r="F286">
            <v>1.1000000000000001</v>
          </cell>
          <cell r="G286">
            <v>1.5</v>
          </cell>
          <cell r="H286">
            <v>7.3</v>
          </cell>
          <cell r="I286">
            <v>3.2</v>
          </cell>
          <cell r="J286">
            <v>4.2</v>
          </cell>
          <cell r="K286">
            <v>10</v>
          </cell>
          <cell r="L286">
            <v>4.3</v>
          </cell>
          <cell r="M286">
            <v>5.7</v>
          </cell>
          <cell r="N286">
            <v>6.6</v>
          </cell>
          <cell r="O286">
            <v>3.1</v>
          </cell>
          <cell r="P286">
            <v>3.5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16.600000000000001</v>
          </cell>
          <cell r="X286">
            <v>7.4</v>
          </cell>
          <cell r="Y286">
            <v>9.1999999999999993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11.4</v>
          </cell>
          <cell r="C287">
            <v>4.5999999999999996</v>
          </cell>
          <cell r="D287">
            <v>6.8</v>
          </cell>
          <cell r="E287">
            <v>1.6</v>
          </cell>
          <cell r="F287">
            <v>0.6</v>
          </cell>
          <cell r="G287">
            <v>1</v>
          </cell>
          <cell r="H287">
            <v>5.6</v>
          </cell>
          <cell r="I287">
            <v>2.2999999999999998</v>
          </cell>
          <cell r="J287">
            <v>3.3</v>
          </cell>
          <cell r="K287">
            <v>7.2</v>
          </cell>
          <cell r="L287">
            <v>2.9</v>
          </cell>
          <cell r="M287">
            <v>4.3</v>
          </cell>
          <cell r="N287">
            <v>4.0999999999999996</v>
          </cell>
          <cell r="O287">
            <v>1.6</v>
          </cell>
          <cell r="P287">
            <v>2.5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11.3</v>
          </cell>
          <cell r="X287">
            <v>4.5</v>
          </cell>
          <cell r="Y287">
            <v>6.8</v>
          </cell>
          <cell r="Z287">
            <v>0.1</v>
          </cell>
          <cell r="AA287">
            <v>0</v>
          </cell>
          <cell r="AB287">
            <v>0</v>
          </cell>
        </row>
        <row r="291">
          <cell r="B291">
            <v>2453.6999999999998</v>
          </cell>
          <cell r="C291">
            <v>1269.5999999999999</v>
          </cell>
          <cell r="D291">
            <v>1184.0999999999999</v>
          </cell>
          <cell r="E291">
            <v>575.4</v>
          </cell>
          <cell r="F291">
            <v>293.3</v>
          </cell>
          <cell r="G291">
            <v>282.10000000000002</v>
          </cell>
          <cell r="H291">
            <v>1187</v>
          </cell>
          <cell r="I291">
            <v>599.4</v>
          </cell>
          <cell r="J291">
            <v>587.6</v>
          </cell>
          <cell r="K291">
            <v>1762.4</v>
          </cell>
          <cell r="L291">
            <v>892.7</v>
          </cell>
          <cell r="M291">
            <v>869.7</v>
          </cell>
          <cell r="N291">
            <v>554.6</v>
          </cell>
          <cell r="O291">
            <v>285.39999999999998</v>
          </cell>
          <cell r="P291">
            <v>269.2</v>
          </cell>
          <cell r="Q291">
            <v>5.0999999999999996</v>
          </cell>
          <cell r="R291">
            <v>2.8</v>
          </cell>
          <cell r="S291">
            <v>2.2999999999999998</v>
          </cell>
          <cell r="T291">
            <v>6.3</v>
          </cell>
          <cell r="U291">
            <v>3.5</v>
          </cell>
          <cell r="V291">
            <v>2.8</v>
          </cell>
          <cell r="W291">
            <v>2328.4</v>
          </cell>
          <cell r="X291">
            <v>1184.4000000000001</v>
          </cell>
          <cell r="Y291">
            <v>1144</v>
          </cell>
          <cell r="Z291">
            <v>125.3</v>
          </cell>
          <cell r="AA291">
            <v>85.1</v>
          </cell>
          <cell r="AB291">
            <v>40.1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elangor"/>
      <sheetName val="13.1"/>
      <sheetName val="13.4.1(GOMBAK)"/>
      <sheetName val="01 GOMBAK"/>
      <sheetName val="13.4.2(KLANG)"/>
      <sheetName val="02 KLANG"/>
      <sheetName val="13.4.3(KUALA LANGAT)"/>
      <sheetName val="03 KUALA LANGAT"/>
      <sheetName val="13.4.4(KUALA SELANGOR)"/>
      <sheetName val="04 KUALA SELANGOR"/>
      <sheetName val="13.4.5(PETALING)"/>
      <sheetName val="05 PETALING"/>
      <sheetName val="13.4.6(SABAK BERNAM)"/>
      <sheetName val="06 SABAK BERNAM"/>
      <sheetName val="13.4.7(SEPANG)"/>
      <sheetName val="07 SEPANG"/>
      <sheetName val="13.4.8(ULU LANGAT)"/>
      <sheetName val="08 ULU LANGAT"/>
      <sheetName val="13.4.9(ULU SELANGOR)"/>
      <sheetName val="09 ULU SELANGOR"/>
    </sheetNames>
    <sheetDataSet>
      <sheetData sheetId="0">
        <row r="269">
          <cell r="B269">
            <v>532.4</v>
          </cell>
          <cell r="C269">
            <v>271.5</v>
          </cell>
          <cell r="D269">
            <v>260.89999999999998</v>
          </cell>
          <cell r="E269">
            <v>301</v>
          </cell>
          <cell r="F269">
            <v>152.6</v>
          </cell>
          <cell r="G269">
            <v>148.4</v>
          </cell>
          <cell r="H269">
            <v>5.8</v>
          </cell>
          <cell r="I269">
            <v>2.9</v>
          </cell>
          <cell r="J269">
            <v>3</v>
          </cell>
          <cell r="K269">
            <v>306.8</v>
          </cell>
          <cell r="L269">
            <v>155.5</v>
          </cell>
          <cell r="M269">
            <v>151.30000000000001</v>
          </cell>
          <cell r="N269">
            <v>106.9</v>
          </cell>
          <cell r="O269">
            <v>54.3</v>
          </cell>
          <cell r="P269">
            <v>52.6</v>
          </cell>
          <cell r="Q269">
            <v>44.8</v>
          </cell>
          <cell r="R269">
            <v>22.7</v>
          </cell>
          <cell r="S269">
            <v>22.1</v>
          </cell>
          <cell r="T269">
            <v>4.5999999999999996</v>
          </cell>
          <cell r="U269">
            <v>2.5</v>
          </cell>
          <cell r="V269">
            <v>2.1</v>
          </cell>
          <cell r="W269">
            <v>463</v>
          </cell>
          <cell r="X269">
            <v>234.9</v>
          </cell>
          <cell r="Y269">
            <v>228.1</v>
          </cell>
          <cell r="Z269">
            <v>69.3</v>
          </cell>
          <cell r="AA269">
            <v>36.6</v>
          </cell>
          <cell r="AB269">
            <v>32.700000000000003</v>
          </cell>
        </row>
        <row r="270">
          <cell r="B270">
            <v>541.1</v>
          </cell>
          <cell r="C270">
            <v>280.8</v>
          </cell>
          <cell r="D270">
            <v>260.3</v>
          </cell>
          <cell r="E270">
            <v>289.60000000000002</v>
          </cell>
          <cell r="F270">
            <v>148.69999999999999</v>
          </cell>
          <cell r="G270">
            <v>140.9</v>
          </cell>
          <cell r="H270">
            <v>6.9</v>
          </cell>
          <cell r="I270">
            <v>4.0999999999999996</v>
          </cell>
          <cell r="J270">
            <v>2.8</v>
          </cell>
          <cell r="K270">
            <v>296.5</v>
          </cell>
          <cell r="L270">
            <v>152.80000000000001</v>
          </cell>
          <cell r="M270">
            <v>143.69999999999999</v>
          </cell>
          <cell r="N270">
            <v>138.69999999999999</v>
          </cell>
          <cell r="O270">
            <v>71.400000000000006</v>
          </cell>
          <cell r="P270">
            <v>67.3</v>
          </cell>
          <cell r="Q270">
            <v>54</v>
          </cell>
          <cell r="R270">
            <v>28.7</v>
          </cell>
          <cell r="S270">
            <v>25.3</v>
          </cell>
          <cell r="T270">
            <v>4.5</v>
          </cell>
          <cell r="U270">
            <v>2.5</v>
          </cell>
          <cell r="V270">
            <v>2</v>
          </cell>
          <cell r="W270">
            <v>493.7</v>
          </cell>
          <cell r="X270">
            <v>255.4</v>
          </cell>
          <cell r="Y270">
            <v>238.3</v>
          </cell>
          <cell r="Z270">
            <v>47.4</v>
          </cell>
          <cell r="AA270">
            <v>25.4</v>
          </cell>
          <cell r="AB270">
            <v>22</v>
          </cell>
        </row>
        <row r="271">
          <cell r="B271">
            <v>476.1</v>
          </cell>
          <cell r="C271">
            <v>241.9</v>
          </cell>
          <cell r="D271">
            <v>234.2</v>
          </cell>
          <cell r="E271">
            <v>257.60000000000002</v>
          </cell>
          <cell r="F271">
            <v>131.30000000000001</v>
          </cell>
          <cell r="G271">
            <v>126.3</v>
          </cell>
          <cell r="H271">
            <v>7.2</v>
          </cell>
          <cell r="I271">
            <v>3.5</v>
          </cell>
          <cell r="J271">
            <v>3.7</v>
          </cell>
          <cell r="K271">
            <v>264.8</v>
          </cell>
          <cell r="L271">
            <v>134.80000000000001</v>
          </cell>
          <cell r="M271">
            <v>130</v>
          </cell>
          <cell r="N271">
            <v>139.9</v>
          </cell>
          <cell r="O271">
            <v>71.099999999999994</v>
          </cell>
          <cell r="P271">
            <v>68.8</v>
          </cell>
          <cell r="Q271">
            <v>61.4</v>
          </cell>
          <cell r="R271">
            <v>30.5</v>
          </cell>
          <cell r="S271">
            <v>31</v>
          </cell>
          <cell r="T271">
            <v>2.6</v>
          </cell>
          <cell r="U271">
            <v>1.4</v>
          </cell>
          <cell r="V271">
            <v>1.1000000000000001</v>
          </cell>
          <cell r="W271">
            <v>468.7</v>
          </cell>
          <cell r="X271">
            <v>237.8</v>
          </cell>
          <cell r="Y271">
            <v>230.9</v>
          </cell>
          <cell r="Z271">
            <v>7.4</v>
          </cell>
          <cell r="AA271">
            <v>4.0999999999999996</v>
          </cell>
          <cell r="AB271">
            <v>3.3</v>
          </cell>
        </row>
        <row r="272">
          <cell r="B272">
            <v>526.70000000000005</v>
          </cell>
          <cell r="C272">
            <v>278</v>
          </cell>
          <cell r="D272">
            <v>248.6</v>
          </cell>
          <cell r="E272">
            <v>332.3</v>
          </cell>
          <cell r="F272">
            <v>174.5</v>
          </cell>
          <cell r="G272">
            <v>157.80000000000001</v>
          </cell>
          <cell r="H272">
            <v>9.1999999999999993</v>
          </cell>
          <cell r="I272">
            <v>3.9</v>
          </cell>
          <cell r="J272">
            <v>5.3</v>
          </cell>
          <cell r="K272">
            <v>341.5</v>
          </cell>
          <cell r="L272">
            <v>178.4</v>
          </cell>
          <cell r="M272">
            <v>163.1</v>
          </cell>
          <cell r="N272">
            <v>114.7</v>
          </cell>
          <cell r="O272">
            <v>58.8</v>
          </cell>
          <cell r="P272">
            <v>55.9</v>
          </cell>
          <cell r="Q272">
            <v>52.7</v>
          </cell>
          <cell r="R272">
            <v>27.1</v>
          </cell>
          <cell r="S272">
            <v>25.6</v>
          </cell>
          <cell r="T272">
            <v>5.4</v>
          </cell>
          <cell r="U272">
            <v>3.2</v>
          </cell>
          <cell r="V272">
            <v>2.2000000000000002</v>
          </cell>
          <cell r="W272">
            <v>514.29999999999995</v>
          </cell>
          <cell r="X272">
            <v>267.5</v>
          </cell>
          <cell r="Y272">
            <v>246.8</v>
          </cell>
          <cell r="Z272">
            <v>12.4</v>
          </cell>
          <cell r="AA272">
            <v>10.5</v>
          </cell>
          <cell r="AB272">
            <v>1.9</v>
          </cell>
        </row>
        <row r="273">
          <cell r="B273">
            <v>561.1</v>
          </cell>
          <cell r="C273">
            <v>318.8</v>
          </cell>
          <cell r="D273">
            <v>242.2</v>
          </cell>
          <cell r="E273">
            <v>296.7</v>
          </cell>
          <cell r="F273">
            <v>155.1</v>
          </cell>
          <cell r="G273">
            <v>141.6</v>
          </cell>
          <cell r="H273">
            <v>4.3</v>
          </cell>
          <cell r="I273">
            <v>1.5</v>
          </cell>
          <cell r="J273">
            <v>2.8</v>
          </cell>
          <cell r="K273">
            <v>301</v>
          </cell>
          <cell r="L273">
            <v>156.6</v>
          </cell>
          <cell r="M273">
            <v>144.4</v>
          </cell>
          <cell r="N273">
            <v>114.7</v>
          </cell>
          <cell r="O273">
            <v>58.1</v>
          </cell>
          <cell r="P273">
            <v>56.6</v>
          </cell>
          <cell r="Q273">
            <v>54.7</v>
          </cell>
          <cell r="R273">
            <v>28.2</v>
          </cell>
          <cell r="S273">
            <v>26.5</v>
          </cell>
          <cell r="T273">
            <v>4.7</v>
          </cell>
          <cell r="U273">
            <v>2.7</v>
          </cell>
          <cell r="V273">
            <v>2</v>
          </cell>
          <cell r="W273">
            <v>475.1</v>
          </cell>
          <cell r="X273">
            <v>245.7</v>
          </cell>
          <cell r="Y273">
            <v>229.4</v>
          </cell>
          <cell r="Z273">
            <v>86</v>
          </cell>
          <cell r="AA273">
            <v>73.2</v>
          </cell>
          <cell r="AB273">
            <v>12.8</v>
          </cell>
        </row>
        <row r="274">
          <cell r="B274">
            <v>624.1</v>
          </cell>
          <cell r="C274">
            <v>351.8</v>
          </cell>
          <cell r="D274">
            <v>272.3</v>
          </cell>
          <cell r="E274">
            <v>324.7</v>
          </cell>
          <cell r="F274">
            <v>159</v>
          </cell>
          <cell r="G274">
            <v>165.7</v>
          </cell>
          <cell r="H274">
            <v>6</v>
          </cell>
          <cell r="I274">
            <v>2.9</v>
          </cell>
          <cell r="J274">
            <v>3</v>
          </cell>
          <cell r="K274">
            <v>330.6</v>
          </cell>
          <cell r="L274">
            <v>162</v>
          </cell>
          <cell r="M274">
            <v>168.7</v>
          </cell>
          <cell r="N274">
            <v>120.6</v>
          </cell>
          <cell r="O274">
            <v>61.7</v>
          </cell>
          <cell r="P274">
            <v>58.9</v>
          </cell>
          <cell r="Q274">
            <v>60</v>
          </cell>
          <cell r="R274">
            <v>30</v>
          </cell>
          <cell r="S274">
            <v>30</v>
          </cell>
          <cell r="T274">
            <v>7</v>
          </cell>
          <cell r="U274">
            <v>4.0999999999999996</v>
          </cell>
          <cell r="V274">
            <v>2.8</v>
          </cell>
          <cell r="W274">
            <v>518.20000000000005</v>
          </cell>
          <cell r="X274">
            <v>257.8</v>
          </cell>
          <cell r="Y274">
            <v>260.39999999999998</v>
          </cell>
          <cell r="Z274">
            <v>105.9</v>
          </cell>
          <cell r="AA274">
            <v>94</v>
          </cell>
          <cell r="AB274">
            <v>11.9</v>
          </cell>
        </row>
        <row r="275">
          <cell r="B275">
            <v>738.7</v>
          </cell>
          <cell r="C275">
            <v>391.9</v>
          </cell>
          <cell r="D275">
            <v>346.8</v>
          </cell>
          <cell r="E275">
            <v>417.6</v>
          </cell>
          <cell r="F275">
            <v>201.3</v>
          </cell>
          <cell r="G275">
            <v>216.4</v>
          </cell>
          <cell r="H275">
            <v>13.8</v>
          </cell>
          <cell r="I275">
            <v>8.3000000000000007</v>
          </cell>
          <cell r="J275">
            <v>5.5</v>
          </cell>
          <cell r="K275">
            <v>431.4</v>
          </cell>
          <cell r="L275">
            <v>209.6</v>
          </cell>
          <cell r="M275">
            <v>221.9</v>
          </cell>
          <cell r="N275">
            <v>153.80000000000001</v>
          </cell>
          <cell r="O275">
            <v>76.3</v>
          </cell>
          <cell r="P275">
            <v>77.5</v>
          </cell>
          <cell r="Q275">
            <v>69</v>
          </cell>
          <cell r="R275">
            <v>34.6</v>
          </cell>
          <cell r="S275">
            <v>34.299999999999997</v>
          </cell>
          <cell r="T275">
            <v>8.8000000000000007</v>
          </cell>
          <cell r="U275">
            <v>5.2</v>
          </cell>
          <cell r="V275">
            <v>3.5</v>
          </cell>
          <cell r="W275">
            <v>663</v>
          </cell>
          <cell r="X275">
            <v>325.8</v>
          </cell>
          <cell r="Y275">
            <v>337.3</v>
          </cell>
          <cell r="Z275">
            <v>75.7</v>
          </cell>
          <cell r="AA275">
            <v>66.099999999999994</v>
          </cell>
          <cell r="AB275">
            <v>9.6</v>
          </cell>
        </row>
        <row r="276">
          <cell r="B276">
            <v>681.7</v>
          </cell>
          <cell r="C276">
            <v>359.5</v>
          </cell>
          <cell r="D276">
            <v>322.2</v>
          </cell>
          <cell r="E276">
            <v>374.3</v>
          </cell>
          <cell r="F276">
            <v>188</v>
          </cell>
          <cell r="G276">
            <v>186.3</v>
          </cell>
          <cell r="H276">
            <v>11.1</v>
          </cell>
          <cell r="I276">
            <v>6.3</v>
          </cell>
          <cell r="J276">
            <v>4.8</v>
          </cell>
          <cell r="K276">
            <v>385.5</v>
          </cell>
          <cell r="L276">
            <v>194.3</v>
          </cell>
          <cell r="M276">
            <v>191.2</v>
          </cell>
          <cell r="N276">
            <v>171.9</v>
          </cell>
          <cell r="O276">
            <v>84.3</v>
          </cell>
          <cell r="P276">
            <v>87.7</v>
          </cell>
          <cell r="Q276">
            <v>69</v>
          </cell>
          <cell r="R276">
            <v>36</v>
          </cell>
          <cell r="S276">
            <v>32.9</v>
          </cell>
          <cell r="T276">
            <v>5.9</v>
          </cell>
          <cell r="U276">
            <v>3.5</v>
          </cell>
          <cell r="V276">
            <v>2.4</v>
          </cell>
          <cell r="W276">
            <v>632.29999999999995</v>
          </cell>
          <cell r="X276">
            <v>318.10000000000002</v>
          </cell>
          <cell r="Y276">
            <v>314.2</v>
          </cell>
          <cell r="Z276">
            <v>49.5</v>
          </cell>
          <cell r="AA276">
            <v>41.4</v>
          </cell>
          <cell r="AB276">
            <v>8</v>
          </cell>
        </row>
        <row r="277">
          <cell r="B277">
            <v>509</v>
          </cell>
          <cell r="C277">
            <v>276.5</v>
          </cell>
          <cell r="D277">
            <v>232.5</v>
          </cell>
          <cell r="E277">
            <v>276.5</v>
          </cell>
          <cell r="F277">
            <v>145.5</v>
          </cell>
          <cell r="G277">
            <v>131</v>
          </cell>
          <cell r="H277">
            <v>7</v>
          </cell>
          <cell r="I277">
            <v>3.7</v>
          </cell>
          <cell r="J277">
            <v>3.3</v>
          </cell>
          <cell r="K277">
            <v>283.60000000000002</v>
          </cell>
          <cell r="L277">
            <v>149.30000000000001</v>
          </cell>
          <cell r="M277">
            <v>134.30000000000001</v>
          </cell>
          <cell r="N277">
            <v>140.69999999999999</v>
          </cell>
          <cell r="O277">
            <v>73.2</v>
          </cell>
          <cell r="P277">
            <v>67.5</v>
          </cell>
          <cell r="Q277">
            <v>52.4</v>
          </cell>
          <cell r="R277">
            <v>28</v>
          </cell>
          <cell r="S277">
            <v>24.4</v>
          </cell>
          <cell r="T277">
            <v>2.1</v>
          </cell>
          <cell r="U277">
            <v>1.1000000000000001</v>
          </cell>
          <cell r="V277">
            <v>1</v>
          </cell>
          <cell r="W277">
            <v>478.7</v>
          </cell>
          <cell r="X277">
            <v>251.5</v>
          </cell>
          <cell r="Y277">
            <v>227.2</v>
          </cell>
          <cell r="Z277">
            <v>30.3</v>
          </cell>
          <cell r="AA277">
            <v>25</v>
          </cell>
          <cell r="AB277">
            <v>5.3</v>
          </cell>
        </row>
        <row r="278">
          <cell r="B278">
            <v>429.3</v>
          </cell>
          <cell r="C278">
            <v>229</v>
          </cell>
          <cell r="D278">
            <v>200.4</v>
          </cell>
          <cell r="E278">
            <v>228</v>
          </cell>
          <cell r="F278">
            <v>119.8</v>
          </cell>
          <cell r="G278">
            <v>108.2</v>
          </cell>
          <cell r="H278">
            <v>4.3</v>
          </cell>
          <cell r="I278">
            <v>1.6</v>
          </cell>
          <cell r="J278">
            <v>2.7</v>
          </cell>
          <cell r="K278">
            <v>232.2</v>
          </cell>
          <cell r="L278">
            <v>121.4</v>
          </cell>
          <cell r="M278">
            <v>110.8</v>
          </cell>
          <cell r="N278">
            <v>131.6</v>
          </cell>
          <cell r="O278">
            <v>68.8</v>
          </cell>
          <cell r="P278">
            <v>62.8</v>
          </cell>
          <cell r="Q278">
            <v>46.8</v>
          </cell>
          <cell r="R278">
            <v>24</v>
          </cell>
          <cell r="S278">
            <v>22.8</v>
          </cell>
          <cell r="T278">
            <v>1.1000000000000001</v>
          </cell>
          <cell r="U278">
            <v>0.5</v>
          </cell>
          <cell r="V278">
            <v>0.6</v>
          </cell>
          <cell r="W278">
            <v>411.7</v>
          </cell>
          <cell r="X278">
            <v>214.6</v>
          </cell>
          <cell r="Y278">
            <v>197</v>
          </cell>
          <cell r="Z278">
            <v>17.7</v>
          </cell>
          <cell r="AA278">
            <v>14.3</v>
          </cell>
          <cell r="AB278">
            <v>3.3</v>
          </cell>
        </row>
        <row r="279">
          <cell r="B279">
            <v>358.7</v>
          </cell>
          <cell r="C279">
            <v>189</v>
          </cell>
          <cell r="D279">
            <v>169.7</v>
          </cell>
          <cell r="E279">
            <v>183</v>
          </cell>
          <cell r="F279">
            <v>95.1</v>
          </cell>
          <cell r="G279">
            <v>87.9</v>
          </cell>
          <cell r="H279">
            <v>4</v>
          </cell>
          <cell r="I279">
            <v>2.5</v>
          </cell>
          <cell r="J279">
            <v>1.5</v>
          </cell>
          <cell r="K279">
            <v>187</v>
          </cell>
          <cell r="L279">
            <v>97.6</v>
          </cell>
          <cell r="M279">
            <v>89.4</v>
          </cell>
          <cell r="N279">
            <v>116.3</v>
          </cell>
          <cell r="O279">
            <v>59.5</v>
          </cell>
          <cell r="P279">
            <v>56.8</v>
          </cell>
          <cell r="Q279">
            <v>42.6</v>
          </cell>
          <cell r="R279">
            <v>21.8</v>
          </cell>
          <cell r="S279">
            <v>20.8</v>
          </cell>
          <cell r="T279">
            <v>1.1000000000000001</v>
          </cell>
          <cell r="U279">
            <v>0.5</v>
          </cell>
          <cell r="V279">
            <v>0.5</v>
          </cell>
          <cell r="W279">
            <v>347.1</v>
          </cell>
          <cell r="X279">
            <v>179.5</v>
          </cell>
          <cell r="Y279">
            <v>167.6</v>
          </cell>
          <cell r="Z279">
            <v>11.6</v>
          </cell>
          <cell r="AA279">
            <v>9.5</v>
          </cell>
          <cell r="AB279">
            <v>2.1</v>
          </cell>
        </row>
        <row r="280">
          <cell r="B280">
            <v>301.10000000000002</v>
          </cell>
          <cell r="C280">
            <v>159.30000000000001</v>
          </cell>
          <cell r="D280">
            <v>141.80000000000001</v>
          </cell>
          <cell r="E280">
            <v>151.19999999999999</v>
          </cell>
          <cell r="F280">
            <v>78.599999999999994</v>
          </cell>
          <cell r="G280">
            <v>72.599999999999994</v>
          </cell>
          <cell r="H280">
            <v>2.7</v>
          </cell>
          <cell r="I280">
            <v>1.3</v>
          </cell>
          <cell r="J280">
            <v>1.4</v>
          </cell>
          <cell r="K280">
            <v>153.9</v>
          </cell>
          <cell r="L280">
            <v>79.8</v>
          </cell>
          <cell r="M280">
            <v>74</v>
          </cell>
          <cell r="N280">
            <v>101.1</v>
          </cell>
          <cell r="O280">
            <v>53.7</v>
          </cell>
          <cell r="P280">
            <v>47.4</v>
          </cell>
          <cell r="Q280">
            <v>38.5</v>
          </cell>
          <cell r="R280">
            <v>19.8</v>
          </cell>
          <cell r="S280">
            <v>18.8</v>
          </cell>
          <cell r="T280">
            <v>0.8</v>
          </cell>
          <cell r="U280">
            <v>0.4</v>
          </cell>
          <cell r="V280">
            <v>0.4</v>
          </cell>
          <cell r="W280">
            <v>294.3</v>
          </cell>
          <cell r="X280">
            <v>153.69999999999999</v>
          </cell>
          <cell r="Y280">
            <v>140.5</v>
          </cell>
          <cell r="Z280">
            <v>6.8</v>
          </cell>
          <cell r="AA280">
            <v>5.6</v>
          </cell>
          <cell r="AB280">
            <v>1.2</v>
          </cell>
        </row>
        <row r="281">
          <cell r="B281">
            <v>231.8</v>
          </cell>
          <cell r="C281">
            <v>121.3</v>
          </cell>
          <cell r="D281">
            <v>110.5</v>
          </cell>
          <cell r="E281">
            <v>112.9</v>
          </cell>
          <cell r="F281">
            <v>58.5</v>
          </cell>
          <cell r="G281">
            <v>54.4</v>
          </cell>
          <cell r="H281">
            <v>1.1000000000000001</v>
          </cell>
          <cell r="I281">
            <v>0.5</v>
          </cell>
          <cell r="J281">
            <v>0.6</v>
          </cell>
          <cell r="K281">
            <v>114</v>
          </cell>
          <cell r="L281">
            <v>59</v>
          </cell>
          <cell r="M281">
            <v>55</v>
          </cell>
          <cell r="N281">
            <v>82.4</v>
          </cell>
          <cell r="O281">
            <v>43.4</v>
          </cell>
          <cell r="P281">
            <v>39</v>
          </cell>
          <cell r="Q281">
            <v>30.1</v>
          </cell>
          <cell r="R281">
            <v>14.7</v>
          </cell>
          <cell r="S281">
            <v>15.4</v>
          </cell>
          <cell r="T281">
            <v>0.4</v>
          </cell>
          <cell r="U281">
            <v>0.2</v>
          </cell>
          <cell r="V281">
            <v>0.2</v>
          </cell>
          <cell r="W281">
            <v>226.9</v>
          </cell>
          <cell r="X281">
            <v>117.2</v>
          </cell>
          <cell r="Y281">
            <v>109.7</v>
          </cell>
          <cell r="Z281">
            <v>4.9000000000000004</v>
          </cell>
          <cell r="AA281">
            <v>4.0999999999999996</v>
          </cell>
          <cell r="AB281">
            <v>0.8</v>
          </cell>
        </row>
        <row r="282">
          <cell r="B282">
            <v>208.1</v>
          </cell>
          <cell r="C282">
            <v>107.7</v>
          </cell>
          <cell r="D282">
            <v>100.4</v>
          </cell>
          <cell r="E282">
            <v>119.6</v>
          </cell>
          <cell r="F282">
            <v>62.8</v>
          </cell>
          <cell r="G282">
            <v>56.8</v>
          </cell>
          <cell r="H282">
            <v>2</v>
          </cell>
          <cell r="I282">
            <v>1.1000000000000001</v>
          </cell>
          <cell r="J282">
            <v>0.9</v>
          </cell>
          <cell r="K282">
            <v>121.6</v>
          </cell>
          <cell r="L282">
            <v>63.9</v>
          </cell>
          <cell r="M282">
            <v>57.7</v>
          </cell>
          <cell r="N282">
            <v>47.2</v>
          </cell>
          <cell r="O282">
            <v>23.4</v>
          </cell>
          <cell r="P282">
            <v>23.8</v>
          </cell>
          <cell r="Q282">
            <v>21.6</v>
          </cell>
          <cell r="R282">
            <v>10.5</v>
          </cell>
          <cell r="S282">
            <v>11</v>
          </cell>
          <cell r="T282">
            <v>1.4</v>
          </cell>
          <cell r="U282">
            <v>0.6</v>
          </cell>
          <cell r="V282">
            <v>0.7</v>
          </cell>
          <cell r="W282">
            <v>191.7</v>
          </cell>
          <cell r="X282">
            <v>98.5</v>
          </cell>
          <cell r="Y282">
            <v>93.2</v>
          </cell>
          <cell r="Z282">
            <v>16.399999999999999</v>
          </cell>
          <cell r="AA282">
            <v>9.1999999999999993</v>
          </cell>
          <cell r="AB282">
            <v>7.1</v>
          </cell>
        </row>
        <row r="283">
          <cell r="B283">
            <v>142.19999999999999</v>
          </cell>
          <cell r="C283">
            <v>67.5</v>
          </cell>
          <cell r="D283">
            <v>74.7</v>
          </cell>
          <cell r="E283">
            <v>77.5</v>
          </cell>
          <cell r="F283">
            <v>36.9</v>
          </cell>
          <cell r="G283">
            <v>40.6</v>
          </cell>
          <cell r="H283">
            <v>1.7</v>
          </cell>
          <cell r="I283">
            <v>0.7</v>
          </cell>
          <cell r="J283">
            <v>1</v>
          </cell>
          <cell r="K283">
            <v>79.2</v>
          </cell>
          <cell r="L283">
            <v>37.6</v>
          </cell>
          <cell r="M283">
            <v>41.6</v>
          </cell>
          <cell r="N283">
            <v>38.5</v>
          </cell>
          <cell r="O283">
            <v>18</v>
          </cell>
          <cell r="P283">
            <v>20.5</v>
          </cell>
          <cell r="Q283">
            <v>15</v>
          </cell>
          <cell r="R283">
            <v>6.9</v>
          </cell>
          <cell r="S283">
            <v>8.1</v>
          </cell>
          <cell r="T283">
            <v>1.3</v>
          </cell>
          <cell r="U283">
            <v>0.7</v>
          </cell>
          <cell r="V283">
            <v>0.6</v>
          </cell>
          <cell r="W283">
            <v>134</v>
          </cell>
          <cell r="X283">
            <v>63.1</v>
          </cell>
          <cell r="Y283">
            <v>70.8</v>
          </cell>
          <cell r="Z283">
            <v>8.1999999999999993</v>
          </cell>
          <cell r="AA283">
            <v>4.3</v>
          </cell>
          <cell r="AB283">
            <v>3.9</v>
          </cell>
        </row>
        <row r="284">
          <cell r="B284">
            <v>66.3</v>
          </cell>
          <cell r="C284">
            <v>32</v>
          </cell>
          <cell r="D284">
            <v>34.299999999999997</v>
          </cell>
          <cell r="E284">
            <v>33.4</v>
          </cell>
          <cell r="F284">
            <v>16.100000000000001</v>
          </cell>
          <cell r="G284">
            <v>17.3</v>
          </cell>
          <cell r="H284">
            <v>1</v>
          </cell>
          <cell r="I284">
            <v>0.4</v>
          </cell>
          <cell r="J284">
            <v>0.6</v>
          </cell>
          <cell r="K284">
            <v>34.5</v>
          </cell>
          <cell r="L284">
            <v>16.600000000000001</v>
          </cell>
          <cell r="M284">
            <v>17.899999999999999</v>
          </cell>
          <cell r="N284">
            <v>20.2</v>
          </cell>
          <cell r="O284">
            <v>9.6999999999999993</v>
          </cell>
          <cell r="P284">
            <v>10.5</v>
          </cell>
          <cell r="Q284">
            <v>6.7</v>
          </cell>
          <cell r="R284">
            <v>3.2</v>
          </cell>
          <cell r="S284">
            <v>3.5</v>
          </cell>
          <cell r="T284">
            <v>0.5</v>
          </cell>
          <cell r="U284">
            <v>0.1</v>
          </cell>
          <cell r="V284">
            <v>0.4</v>
          </cell>
          <cell r="W284">
            <v>61.8</v>
          </cell>
          <cell r="X284">
            <v>29.5</v>
          </cell>
          <cell r="Y284">
            <v>32.299999999999997</v>
          </cell>
          <cell r="Z284">
            <v>4.5</v>
          </cell>
          <cell r="AA284">
            <v>2.5</v>
          </cell>
          <cell r="AB284">
            <v>2</v>
          </cell>
        </row>
        <row r="285">
          <cell r="B285">
            <v>36.5</v>
          </cell>
          <cell r="C285">
            <v>17.600000000000001</v>
          </cell>
          <cell r="D285">
            <v>18.899999999999999</v>
          </cell>
          <cell r="E285">
            <v>16.3</v>
          </cell>
          <cell r="F285">
            <v>7.5</v>
          </cell>
          <cell r="G285">
            <v>8.8000000000000007</v>
          </cell>
          <cell r="H285">
            <v>0.6</v>
          </cell>
          <cell r="I285">
            <v>0.3</v>
          </cell>
          <cell r="J285">
            <v>0.3</v>
          </cell>
          <cell r="K285">
            <v>16.899999999999999</v>
          </cell>
          <cell r="L285">
            <v>7.8</v>
          </cell>
          <cell r="M285">
            <v>9.1</v>
          </cell>
          <cell r="N285">
            <v>11.6</v>
          </cell>
          <cell r="O285">
            <v>5.3</v>
          </cell>
          <cell r="P285">
            <v>6.3</v>
          </cell>
          <cell r="Q285">
            <v>3.9</v>
          </cell>
          <cell r="R285">
            <v>2</v>
          </cell>
          <cell r="S285">
            <v>1.9</v>
          </cell>
          <cell r="T285">
            <v>0.1</v>
          </cell>
          <cell r="U285">
            <v>0</v>
          </cell>
          <cell r="V285">
            <v>0.1</v>
          </cell>
          <cell r="W285">
            <v>32.5</v>
          </cell>
          <cell r="X285">
            <v>15.2</v>
          </cell>
          <cell r="Y285">
            <v>17.399999999999999</v>
          </cell>
          <cell r="Z285">
            <v>4</v>
          </cell>
          <cell r="AA285">
            <v>2.4</v>
          </cell>
          <cell r="AB285">
            <v>1.5</v>
          </cell>
        </row>
        <row r="286">
          <cell r="B286">
            <v>29.5</v>
          </cell>
          <cell r="C286">
            <v>16.600000000000001</v>
          </cell>
          <cell r="D286">
            <v>12.9</v>
          </cell>
          <cell r="E286">
            <v>14</v>
          </cell>
          <cell r="F286">
            <v>7.4</v>
          </cell>
          <cell r="G286">
            <v>6.6</v>
          </cell>
          <cell r="H286">
            <v>0.9</v>
          </cell>
          <cell r="I286">
            <v>0.5</v>
          </cell>
          <cell r="J286">
            <v>0.4</v>
          </cell>
          <cell r="K286">
            <v>14.9</v>
          </cell>
          <cell r="L286">
            <v>7.9</v>
          </cell>
          <cell r="M286">
            <v>7</v>
          </cell>
          <cell r="N286">
            <v>5.2</v>
          </cell>
          <cell r="O286">
            <v>3.1</v>
          </cell>
          <cell r="P286">
            <v>2.1</v>
          </cell>
          <cell r="Q286">
            <v>3</v>
          </cell>
          <cell r="R286">
            <v>1.4</v>
          </cell>
          <cell r="S286">
            <v>1.6</v>
          </cell>
          <cell r="T286">
            <v>0.4</v>
          </cell>
          <cell r="U286">
            <v>0.3</v>
          </cell>
          <cell r="V286">
            <v>0.1</v>
          </cell>
          <cell r="W286">
            <v>23.5</v>
          </cell>
          <cell r="X286">
            <v>12.6</v>
          </cell>
          <cell r="Y286">
            <v>10.8</v>
          </cell>
          <cell r="Z286">
            <v>6.1</v>
          </cell>
          <cell r="AA286">
            <v>4</v>
          </cell>
          <cell r="AB286">
            <v>2.1</v>
          </cell>
        </row>
        <row r="290">
          <cell r="B290">
            <v>6994.4</v>
          </cell>
          <cell r="C290">
            <v>3710.8</v>
          </cell>
          <cell r="D290">
            <v>3283.7</v>
          </cell>
          <cell r="E290">
            <v>3806.2</v>
          </cell>
          <cell r="F290">
            <v>1938.7</v>
          </cell>
          <cell r="G290">
            <v>1867.5</v>
          </cell>
          <cell r="H290">
            <v>89.7</v>
          </cell>
          <cell r="I290">
            <v>46.1</v>
          </cell>
          <cell r="J290">
            <v>43.6</v>
          </cell>
          <cell r="K290">
            <v>3895.9</v>
          </cell>
          <cell r="L290">
            <v>1984.8</v>
          </cell>
          <cell r="M290">
            <v>1911</v>
          </cell>
          <cell r="N290">
            <v>1756.2</v>
          </cell>
          <cell r="O290">
            <v>894</v>
          </cell>
          <cell r="P290">
            <v>862.2</v>
          </cell>
          <cell r="Q290">
            <v>726</v>
          </cell>
          <cell r="R290">
            <v>370.1</v>
          </cell>
          <cell r="S290">
            <v>356</v>
          </cell>
          <cell r="T290">
            <v>52.4</v>
          </cell>
          <cell r="U290">
            <v>29.6</v>
          </cell>
          <cell r="V290">
            <v>22.8</v>
          </cell>
          <cell r="W290">
            <v>6430.4</v>
          </cell>
          <cell r="X290">
            <v>3278.4</v>
          </cell>
          <cell r="Y290">
            <v>3152</v>
          </cell>
          <cell r="Z290">
            <v>564</v>
          </cell>
          <cell r="AA290">
            <v>432.3</v>
          </cell>
          <cell r="AB290">
            <v>131.69999999999999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4.1 TERENGGANU"/>
      <sheetName val="TERENGGANU"/>
      <sheetName val="14.4.1(BESUT)"/>
      <sheetName val="01 BESUT"/>
      <sheetName val="14.4.2(DUNGUN)"/>
      <sheetName val="02 DUNGUN"/>
      <sheetName val="14.4.3(KEMAMAN)"/>
      <sheetName val="03 KEMAMAN"/>
      <sheetName val="14.4.4(KUALA TERENGGANU)"/>
      <sheetName val="04 KUALA TERENGGANU"/>
      <sheetName val="14.4.5(MARANG)"/>
      <sheetName val="05 MARANG"/>
      <sheetName val="14.4.6(HULU TERENGGANU)"/>
      <sheetName val="06 HULU TERENGGANU"/>
      <sheetName val="14.4.7(SETIU)"/>
      <sheetName val="07 SETIU"/>
      <sheetName val="14.4.8(KUALA NERUS)"/>
      <sheetName val="08 KUALA NERUS"/>
    </sheetNames>
    <sheetDataSet>
      <sheetData sheetId="0"/>
      <sheetData sheetId="1">
        <row r="268">
          <cell r="B268">
            <v>109.4</v>
          </cell>
          <cell r="C268">
            <v>55.3</v>
          </cell>
          <cell r="D268">
            <v>54.1</v>
          </cell>
          <cell r="E268">
            <v>106.6</v>
          </cell>
          <cell r="F268">
            <v>53.9</v>
          </cell>
          <cell r="G268">
            <v>52.8</v>
          </cell>
          <cell r="H268">
            <v>0.5</v>
          </cell>
          <cell r="I268">
            <v>0.3</v>
          </cell>
          <cell r="J268">
            <v>0.2</v>
          </cell>
          <cell r="K268">
            <v>107.2</v>
          </cell>
          <cell r="L268">
            <v>54.1</v>
          </cell>
          <cell r="M268">
            <v>53</v>
          </cell>
          <cell r="N268">
            <v>1.3</v>
          </cell>
          <cell r="O268">
            <v>0.7</v>
          </cell>
          <cell r="P268">
            <v>0.6</v>
          </cell>
          <cell r="Q268">
            <v>0.1</v>
          </cell>
          <cell r="R268">
            <v>0</v>
          </cell>
          <cell r="S268">
            <v>0</v>
          </cell>
          <cell r="T268">
            <v>0.2</v>
          </cell>
          <cell r="U268">
            <v>0.1</v>
          </cell>
          <cell r="V268">
            <v>0.1</v>
          </cell>
          <cell r="W268">
            <v>108.7</v>
          </cell>
          <cell r="X268">
            <v>55</v>
          </cell>
          <cell r="Y268">
            <v>53.8</v>
          </cell>
          <cell r="Z268">
            <v>0.6</v>
          </cell>
          <cell r="AA268">
            <v>0.3</v>
          </cell>
          <cell r="AB268">
            <v>0.3</v>
          </cell>
        </row>
        <row r="269">
          <cell r="B269">
            <v>109.6</v>
          </cell>
          <cell r="C269">
            <v>56.3</v>
          </cell>
          <cell r="D269">
            <v>53.3</v>
          </cell>
          <cell r="E269">
            <v>106.5</v>
          </cell>
          <cell r="F269">
            <v>54.8</v>
          </cell>
          <cell r="G269">
            <v>51.7</v>
          </cell>
          <cell r="H269">
            <v>0.5</v>
          </cell>
          <cell r="I269">
            <v>0.2</v>
          </cell>
          <cell r="J269">
            <v>0.2</v>
          </cell>
          <cell r="K269">
            <v>107</v>
          </cell>
          <cell r="L269">
            <v>55</v>
          </cell>
          <cell r="M269">
            <v>51.9</v>
          </cell>
          <cell r="N269">
            <v>1.9</v>
          </cell>
          <cell r="O269">
            <v>0.9</v>
          </cell>
          <cell r="P269">
            <v>1</v>
          </cell>
          <cell r="Q269">
            <v>0.1</v>
          </cell>
          <cell r="R269">
            <v>0.1</v>
          </cell>
          <cell r="S269">
            <v>0.1</v>
          </cell>
          <cell r="T269">
            <v>0.1</v>
          </cell>
          <cell r="U269">
            <v>0.1</v>
          </cell>
          <cell r="V269">
            <v>0.1</v>
          </cell>
          <cell r="W269">
            <v>109.1</v>
          </cell>
          <cell r="X269">
            <v>56.1</v>
          </cell>
          <cell r="Y269">
            <v>53</v>
          </cell>
          <cell r="Z269">
            <v>0.5</v>
          </cell>
          <cell r="AA269">
            <v>0.2</v>
          </cell>
          <cell r="AB269">
            <v>0.2</v>
          </cell>
        </row>
        <row r="270">
          <cell r="B270">
            <v>110.1</v>
          </cell>
          <cell r="C270">
            <v>56.9</v>
          </cell>
          <cell r="D270">
            <v>53.2</v>
          </cell>
          <cell r="E270">
            <v>107.4</v>
          </cell>
          <cell r="F270">
            <v>55.4</v>
          </cell>
          <cell r="G270">
            <v>52</v>
          </cell>
          <cell r="H270">
            <v>0.5</v>
          </cell>
          <cell r="I270">
            <v>0.3</v>
          </cell>
          <cell r="J270">
            <v>0.2</v>
          </cell>
          <cell r="K270">
            <v>107.9</v>
          </cell>
          <cell r="L270">
            <v>55.7</v>
          </cell>
          <cell r="M270">
            <v>52.2</v>
          </cell>
          <cell r="N270">
            <v>1.7</v>
          </cell>
          <cell r="O270">
            <v>0.9</v>
          </cell>
          <cell r="P270">
            <v>0.8</v>
          </cell>
          <cell r="Q270">
            <v>0.1</v>
          </cell>
          <cell r="R270">
            <v>0.1</v>
          </cell>
          <cell r="S270">
            <v>0.1</v>
          </cell>
          <cell r="T270">
            <v>0.1</v>
          </cell>
          <cell r="U270">
            <v>0.1</v>
          </cell>
          <cell r="V270">
            <v>0.1</v>
          </cell>
          <cell r="W270">
            <v>109.8</v>
          </cell>
          <cell r="X270">
            <v>56.7</v>
          </cell>
          <cell r="Y270">
            <v>53.1</v>
          </cell>
          <cell r="Z270">
            <v>0.3</v>
          </cell>
          <cell r="AA270">
            <v>0.1</v>
          </cell>
          <cell r="AB270">
            <v>0.1</v>
          </cell>
        </row>
        <row r="271">
          <cell r="B271">
            <v>112.8</v>
          </cell>
          <cell r="C271">
            <v>58.4</v>
          </cell>
          <cell r="D271">
            <v>54.4</v>
          </cell>
          <cell r="E271">
            <v>109.8</v>
          </cell>
          <cell r="F271">
            <v>56.6</v>
          </cell>
          <cell r="G271">
            <v>53.2</v>
          </cell>
          <cell r="H271">
            <v>0.5</v>
          </cell>
          <cell r="I271">
            <v>0.2</v>
          </cell>
          <cell r="J271">
            <v>0.3</v>
          </cell>
          <cell r="K271">
            <v>110.3</v>
          </cell>
          <cell r="L271">
            <v>56.8</v>
          </cell>
          <cell r="M271">
            <v>53.4</v>
          </cell>
          <cell r="N271">
            <v>1.6</v>
          </cell>
          <cell r="O271">
            <v>0.9</v>
          </cell>
          <cell r="P271">
            <v>0.7</v>
          </cell>
          <cell r="Q271">
            <v>0.2</v>
          </cell>
          <cell r="R271">
            <v>0.1</v>
          </cell>
          <cell r="S271">
            <v>0.1</v>
          </cell>
          <cell r="T271">
            <v>0.1</v>
          </cell>
          <cell r="U271">
            <v>0.1</v>
          </cell>
          <cell r="V271">
            <v>0.1</v>
          </cell>
          <cell r="W271">
            <v>112.1</v>
          </cell>
          <cell r="X271">
            <v>57.8</v>
          </cell>
          <cell r="Y271">
            <v>54.3</v>
          </cell>
          <cell r="Z271">
            <v>0.7</v>
          </cell>
          <cell r="AA271">
            <v>0.5</v>
          </cell>
          <cell r="AB271">
            <v>0.1</v>
          </cell>
        </row>
        <row r="272">
          <cell r="B272">
            <v>107.7</v>
          </cell>
          <cell r="C272">
            <v>55.1</v>
          </cell>
          <cell r="D272">
            <v>52.6</v>
          </cell>
          <cell r="E272">
            <v>101.2</v>
          </cell>
          <cell r="F272">
            <v>50.9</v>
          </cell>
          <cell r="G272">
            <v>50.3</v>
          </cell>
          <cell r="H272">
            <v>0.8</v>
          </cell>
          <cell r="I272">
            <v>0.4</v>
          </cell>
          <cell r="J272">
            <v>0.4</v>
          </cell>
          <cell r="K272">
            <v>102</v>
          </cell>
          <cell r="L272">
            <v>51.2</v>
          </cell>
          <cell r="M272">
            <v>50.7</v>
          </cell>
          <cell r="N272">
            <v>1.8</v>
          </cell>
          <cell r="O272">
            <v>0.9</v>
          </cell>
          <cell r="P272">
            <v>0.9</v>
          </cell>
          <cell r="Q272">
            <v>0.6</v>
          </cell>
          <cell r="R272">
            <v>0.2</v>
          </cell>
          <cell r="S272">
            <v>0.4</v>
          </cell>
          <cell r="T272">
            <v>0.2</v>
          </cell>
          <cell r="U272">
            <v>0.1</v>
          </cell>
          <cell r="V272">
            <v>0.1</v>
          </cell>
          <cell r="W272">
            <v>104.6</v>
          </cell>
          <cell r="X272">
            <v>52.4</v>
          </cell>
          <cell r="Y272">
            <v>52.1</v>
          </cell>
          <cell r="Z272">
            <v>3.1</v>
          </cell>
          <cell r="AA272">
            <v>2.7</v>
          </cell>
          <cell r="AB272">
            <v>0.5</v>
          </cell>
        </row>
        <row r="273">
          <cell r="B273">
            <v>92.1</v>
          </cell>
          <cell r="C273">
            <v>49.2</v>
          </cell>
          <cell r="D273">
            <v>42.9</v>
          </cell>
          <cell r="E273">
            <v>85</v>
          </cell>
          <cell r="F273">
            <v>43.6</v>
          </cell>
          <cell r="G273">
            <v>41.4</v>
          </cell>
          <cell r="H273">
            <v>0.5</v>
          </cell>
          <cell r="I273">
            <v>0.3</v>
          </cell>
          <cell r="J273">
            <v>0.2</v>
          </cell>
          <cell r="K273">
            <v>85.5</v>
          </cell>
          <cell r="L273">
            <v>43.9</v>
          </cell>
          <cell r="M273">
            <v>41.6</v>
          </cell>
          <cell r="N273">
            <v>1.5</v>
          </cell>
          <cell r="O273">
            <v>0.8</v>
          </cell>
          <cell r="P273">
            <v>0.7</v>
          </cell>
          <cell r="Q273">
            <v>0.1</v>
          </cell>
          <cell r="R273">
            <v>0.1</v>
          </cell>
          <cell r="S273">
            <v>0.1</v>
          </cell>
          <cell r="T273">
            <v>0.3</v>
          </cell>
          <cell r="U273">
            <v>0.2</v>
          </cell>
          <cell r="V273">
            <v>0.1</v>
          </cell>
          <cell r="W273">
            <v>87.4</v>
          </cell>
          <cell r="X273">
            <v>45</v>
          </cell>
          <cell r="Y273">
            <v>42.4</v>
          </cell>
          <cell r="Z273">
            <v>4.7</v>
          </cell>
          <cell r="AA273">
            <v>4.2</v>
          </cell>
          <cell r="AB273">
            <v>0.5</v>
          </cell>
        </row>
        <row r="274">
          <cell r="B274">
            <v>90.1</v>
          </cell>
          <cell r="C274">
            <v>47.8</v>
          </cell>
          <cell r="D274">
            <v>42.3</v>
          </cell>
          <cell r="E274">
            <v>82.9</v>
          </cell>
          <cell r="F274">
            <v>42.2</v>
          </cell>
          <cell r="G274">
            <v>40.700000000000003</v>
          </cell>
          <cell r="H274">
            <v>0.5</v>
          </cell>
          <cell r="I274">
            <v>0.2</v>
          </cell>
          <cell r="J274">
            <v>0.2</v>
          </cell>
          <cell r="K274">
            <v>83.4</v>
          </cell>
          <cell r="L274">
            <v>42.5</v>
          </cell>
          <cell r="M274">
            <v>40.9</v>
          </cell>
          <cell r="N274">
            <v>1.5</v>
          </cell>
          <cell r="O274">
            <v>0.8</v>
          </cell>
          <cell r="P274">
            <v>0.7</v>
          </cell>
          <cell r="Q274">
            <v>0.1</v>
          </cell>
          <cell r="R274">
            <v>0.1</v>
          </cell>
          <cell r="S274">
            <v>0</v>
          </cell>
          <cell r="T274">
            <v>0.2</v>
          </cell>
          <cell r="U274">
            <v>0.2</v>
          </cell>
          <cell r="V274">
            <v>0.1</v>
          </cell>
          <cell r="W274">
            <v>85.3</v>
          </cell>
          <cell r="X274">
            <v>43.5</v>
          </cell>
          <cell r="Y274">
            <v>41.8</v>
          </cell>
          <cell r="Z274">
            <v>4.8</v>
          </cell>
          <cell r="AA274">
            <v>4.3</v>
          </cell>
          <cell r="AB274">
            <v>0.5</v>
          </cell>
        </row>
        <row r="275">
          <cell r="B275">
            <v>86.5</v>
          </cell>
          <cell r="C275">
            <v>46</v>
          </cell>
          <cell r="D275">
            <v>40.5</v>
          </cell>
          <cell r="E275">
            <v>79.599999999999994</v>
          </cell>
          <cell r="F275">
            <v>40.9</v>
          </cell>
          <cell r="G275">
            <v>38.700000000000003</v>
          </cell>
          <cell r="H275">
            <v>0.4</v>
          </cell>
          <cell r="I275">
            <v>0.2</v>
          </cell>
          <cell r="J275">
            <v>0.2</v>
          </cell>
          <cell r="K275">
            <v>80</v>
          </cell>
          <cell r="L275">
            <v>41.1</v>
          </cell>
          <cell r="M275">
            <v>38.9</v>
          </cell>
          <cell r="N275">
            <v>1.9</v>
          </cell>
          <cell r="O275">
            <v>1</v>
          </cell>
          <cell r="P275">
            <v>0.9</v>
          </cell>
          <cell r="Q275">
            <v>0.1</v>
          </cell>
          <cell r="R275">
            <v>0.1</v>
          </cell>
          <cell r="S275">
            <v>0</v>
          </cell>
          <cell r="T275">
            <v>0.2</v>
          </cell>
          <cell r="U275">
            <v>0.2</v>
          </cell>
          <cell r="V275">
            <v>0.1</v>
          </cell>
          <cell r="W275">
            <v>82.3</v>
          </cell>
          <cell r="X275">
            <v>42.3</v>
          </cell>
          <cell r="Y275">
            <v>40</v>
          </cell>
          <cell r="Z275">
            <v>4.2</v>
          </cell>
          <cell r="AA275">
            <v>3.7</v>
          </cell>
          <cell r="AB275">
            <v>0.5</v>
          </cell>
        </row>
        <row r="276">
          <cell r="B276">
            <v>67.099999999999994</v>
          </cell>
          <cell r="C276">
            <v>35.1</v>
          </cell>
          <cell r="D276">
            <v>32</v>
          </cell>
          <cell r="E276">
            <v>62</v>
          </cell>
          <cell r="F276">
            <v>31.5</v>
          </cell>
          <cell r="G276">
            <v>30.5</v>
          </cell>
          <cell r="H276">
            <v>0.3</v>
          </cell>
          <cell r="I276">
            <v>0.1</v>
          </cell>
          <cell r="J276">
            <v>0.1</v>
          </cell>
          <cell r="K276">
            <v>62.3</v>
          </cell>
          <cell r="L276">
            <v>31.6</v>
          </cell>
          <cell r="M276">
            <v>30.7</v>
          </cell>
          <cell r="N276">
            <v>1.5</v>
          </cell>
          <cell r="O276">
            <v>0.8</v>
          </cell>
          <cell r="P276">
            <v>0.7</v>
          </cell>
          <cell r="Q276">
            <v>0.1</v>
          </cell>
          <cell r="R276">
            <v>0.1</v>
          </cell>
          <cell r="S276">
            <v>0.1</v>
          </cell>
          <cell r="T276">
            <v>0.2</v>
          </cell>
          <cell r="U276">
            <v>0.1</v>
          </cell>
          <cell r="V276">
            <v>0.1</v>
          </cell>
          <cell r="W276">
            <v>64.099999999999994</v>
          </cell>
          <cell r="X276">
            <v>32.6</v>
          </cell>
          <cell r="Y276">
            <v>31.5</v>
          </cell>
          <cell r="Z276">
            <v>3</v>
          </cell>
          <cell r="AA276">
            <v>2.5</v>
          </cell>
          <cell r="AB276">
            <v>0.5</v>
          </cell>
        </row>
        <row r="277">
          <cell r="B277">
            <v>58.9</v>
          </cell>
          <cell r="C277">
            <v>29.5</v>
          </cell>
          <cell r="D277">
            <v>29.4</v>
          </cell>
          <cell r="E277">
            <v>55.2</v>
          </cell>
          <cell r="F277">
            <v>27.1</v>
          </cell>
          <cell r="G277">
            <v>28</v>
          </cell>
          <cell r="H277">
            <v>0.2</v>
          </cell>
          <cell r="I277">
            <v>0.1</v>
          </cell>
          <cell r="J277">
            <v>0.1</v>
          </cell>
          <cell r="K277">
            <v>55.4</v>
          </cell>
          <cell r="L277">
            <v>27.2</v>
          </cell>
          <cell r="M277">
            <v>28.1</v>
          </cell>
          <cell r="N277">
            <v>1.5</v>
          </cell>
          <cell r="O277">
            <v>0.8</v>
          </cell>
          <cell r="P277">
            <v>0.7</v>
          </cell>
          <cell r="Q277">
            <v>0.1</v>
          </cell>
          <cell r="R277">
            <v>0</v>
          </cell>
          <cell r="S277">
            <v>0.1</v>
          </cell>
          <cell r="T277">
            <v>0.1</v>
          </cell>
          <cell r="U277">
            <v>0.1</v>
          </cell>
          <cell r="V277">
            <v>0.1</v>
          </cell>
          <cell r="W277">
            <v>57.1</v>
          </cell>
          <cell r="X277">
            <v>28.1</v>
          </cell>
          <cell r="Y277">
            <v>28.9</v>
          </cell>
          <cell r="Z277">
            <v>1.8</v>
          </cell>
          <cell r="AA277">
            <v>1.3</v>
          </cell>
          <cell r="AB277">
            <v>0.5</v>
          </cell>
        </row>
        <row r="278">
          <cell r="B278">
            <v>52.3</v>
          </cell>
          <cell r="C278">
            <v>25.3</v>
          </cell>
          <cell r="D278">
            <v>27.1</v>
          </cell>
          <cell r="E278">
            <v>49.4</v>
          </cell>
          <cell r="F278">
            <v>23.6</v>
          </cell>
          <cell r="G278">
            <v>25.7</v>
          </cell>
          <cell r="H278">
            <v>0.2</v>
          </cell>
          <cell r="I278">
            <v>0.1</v>
          </cell>
          <cell r="J278">
            <v>0.1</v>
          </cell>
          <cell r="K278">
            <v>49.5</v>
          </cell>
          <cell r="L278">
            <v>23.7</v>
          </cell>
          <cell r="M278">
            <v>25.8</v>
          </cell>
          <cell r="N278">
            <v>1.5</v>
          </cell>
          <cell r="O278">
            <v>0.7</v>
          </cell>
          <cell r="P278">
            <v>0.7</v>
          </cell>
          <cell r="Q278">
            <v>0.1</v>
          </cell>
          <cell r="R278">
            <v>0.1</v>
          </cell>
          <cell r="S278">
            <v>0</v>
          </cell>
          <cell r="T278">
            <v>0.1</v>
          </cell>
          <cell r="U278">
            <v>0</v>
          </cell>
          <cell r="V278">
            <v>0.1</v>
          </cell>
          <cell r="W278">
            <v>51.2</v>
          </cell>
          <cell r="X278">
            <v>24.6</v>
          </cell>
          <cell r="Y278">
            <v>26.6</v>
          </cell>
          <cell r="Z278">
            <v>1.1000000000000001</v>
          </cell>
          <cell r="AA278">
            <v>0.7</v>
          </cell>
          <cell r="AB278">
            <v>0.4</v>
          </cell>
        </row>
        <row r="279">
          <cell r="B279">
            <v>50.5</v>
          </cell>
          <cell r="C279">
            <v>24.6</v>
          </cell>
          <cell r="D279">
            <v>25.8</v>
          </cell>
          <cell r="E279">
            <v>47.7</v>
          </cell>
          <cell r="F279">
            <v>23.1</v>
          </cell>
          <cell r="G279">
            <v>24.6</v>
          </cell>
          <cell r="H279">
            <v>0.2</v>
          </cell>
          <cell r="I279">
            <v>0.1</v>
          </cell>
          <cell r="J279">
            <v>0.1</v>
          </cell>
          <cell r="K279">
            <v>47.9</v>
          </cell>
          <cell r="L279">
            <v>23.2</v>
          </cell>
          <cell r="M279">
            <v>24.7</v>
          </cell>
          <cell r="N279">
            <v>1.6</v>
          </cell>
          <cell r="O279">
            <v>0.8</v>
          </cell>
          <cell r="P279">
            <v>0.8</v>
          </cell>
          <cell r="Q279">
            <v>0.1</v>
          </cell>
          <cell r="R279">
            <v>0.1</v>
          </cell>
          <cell r="S279">
            <v>0</v>
          </cell>
          <cell r="T279">
            <v>0.1</v>
          </cell>
          <cell r="U279">
            <v>0.1</v>
          </cell>
          <cell r="V279">
            <v>0.1</v>
          </cell>
          <cell r="W279">
            <v>49.7</v>
          </cell>
          <cell r="X279">
            <v>24.2</v>
          </cell>
          <cell r="Y279">
            <v>25.5</v>
          </cell>
          <cell r="Z279">
            <v>0.7</v>
          </cell>
          <cell r="AA279">
            <v>0.5</v>
          </cell>
          <cell r="AB279">
            <v>0.3</v>
          </cell>
        </row>
        <row r="280">
          <cell r="B280">
            <v>39.1</v>
          </cell>
          <cell r="C280">
            <v>18.899999999999999</v>
          </cell>
          <cell r="D280">
            <v>20.2</v>
          </cell>
          <cell r="E280">
            <v>37.1</v>
          </cell>
          <cell r="F280">
            <v>17.8</v>
          </cell>
          <cell r="G280">
            <v>19.3</v>
          </cell>
          <cell r="H280">
            <v>0.1</v>
          </cell>
          <cell r="I280">
            <v>0.1</v>
          </cell>
          <cell r="J280">
            <v>0.1</v>
          </cell>
          <cell r="K280">
            <v>37.200000000000003</v>
          </cell>
          <cell r="L280">
            <v>17.8</v>
          </cell>
          <cell r="M280">
            <v>19.399999999999999</v>
          </cell>
          <cell r="N280">
            <v>1.3</v>
          </cell>
          <cell r="O280">
            <v>0.7</v>
          </cell>
          <cell r="P280">
            <v>0.6</v>
          </cell>
          <cell r="Q280">
            <v>0.1</v>
          </cell>
          <cell r="R280">
            <v>0</v>
          </cell>
          <cell r="S280">
            <v>0</v>
          </cell>
          <cell r="T280">
            <v>0.1</v>
          </cell>
          <cell r="U280">
            <v>0</v>
          </cell>
          <cell r="V280">
            <v>0</v>
          </cell>
          <cell r="W280">
            <v>38.6</v>
          </cell>
          <cell r="X280">
            <v>18.600000000000001</v>
          </cell>
          <cell r="Y280">
            <v>20</v>
          </cell>
          <cell r="Z280">
            <v>0.4</v>
          </cell>
          <cell r="AA280">
            <v>0.3</v>
          </cell>
          <cell r="AB280">
            <v>0.2</v>
          </cell>
        </row>
        <row r="281">
          <cell r="B281">
            <v>27.4</v>
          </cell>
          <cell r="C281">
            <v>13.4</v>
          </cell>
          <cell r="D281">
            <v>14</v>
          </cell>
          <cell r="E281">
            <v>26</v>
          </cell>
          <cell r="F281">
            <v>12.7</v>
          </cell>
          <cell r="G281">
            <v>13.3</v>
          </cell>
          <cell r="H281">
            <v>0.1</v>
          </cell>
          <cell r="I281">
            <v>0</v>
          </cell>
          <cell r="J281">
            <v>0</v>
          </cell>
          <cell r="K281">
            <v>26.1</v>
          </cell>
          <cell r="L281">
            <v>12.8</v>
          </cell>
          <cell r="M281">
            <v>13.4</v>
          </cell>
          <cell r="N281">
            <v>1</v>
          </cell>
          <cell r="O281">
            <v>0.5</v>
          </cell>
          <cell r="P281">
            <v>0.5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27.2</v>
          </cell>
          <cell r="X281">
            <v>13.3</v>
          </cell>
          <cell r="Y281">
            <v>13.9</v>
          </cell>
          <cell r="Z281">
            <v>0.2</v>
          </cell>
          <cell r="AA281">
            <v>0.1</v>
          </cell>
          <cell r="AB281">
            <v>0.1</v>
          </cell>
        </row>
        <row r="282">
          <cell r="B282">
            <v>17</v>
          </cell>
          <cell r="C282">
            <v>8.4</v>
          </cell>
          <cell r="D282">
            <v>8.6</v>
          </cell>
          <cell r="E282">
            <v>16.100000000000001</v>
          </cell>
          <cell r="F282">
            <v>7.9</v>
          </cell>
          <cell r="G282">
            <v>8.1999999999999993</v>
          </cell>
          <cell r="H282">
            <v>0</v>
          </cell>
          <cell r="I282">
            <v>0</v>
          </cell>
          <cell r="J282">
            <v>0</v>
          </cell>
          <cell r="K282">
            <v>16.2</v>
          </cell>
          <cell r="L282">
            <v>7.9</v>
          </cell>
          <cell r="M282">
            <v>8.1999999999999993</v>
          </cell>
          <cell r="N282">
            <v>0.7</v>
          </cell>
          <cell r="O282">
            <v>0.4</v>
          </cell>
          <cell r="P282">
            <v>0.4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17</v>
          </cell>
          <cell r="X282">
            <v>8.3000000000000007</v>
          </cell>
          <cell r="Y282">
            <v>8.6</v>
          </cell>
          <cell r="Z282">
            <v>0.1</v>
          </cell>
          <cell r="AA282">
            <v>0</v>
          </cell>
          <cell r="AB282">
            <v>0</v>
          </cell>
        </row>
        <row r="283">
          <cell r="B283">
            <v>10.3</v>
          </cell>
          <cell r="C283">
            <v>4.5</v>
          </cell>
          <cell r="D283">
            <v>5.7</v>
          </cell>
          <cell r="E283">
            <v>9.6999999999999993</v>
          </cell>
          <cell r="F283">
            <v>4.2</v>
          </cell>
          <cell r="G283">
            <v>5.5</v>
          </cell>
          <cell r="H283">
            <v>0</v>
          </cell>
          <cell r="I283">
            <v>0</v>
          </cell>
          <cell r="J283">
            <v>0</v>
          </cell>
          <cell r="K283">
            <v>9.6999999999999993</v>
          </cell>
          <cell r="L283">
            <v>4.2</v>
          </cell>
          <cell r="M283">
            <v>5.5</v>
          </cell>
          <cell r="N283">
            <v>0.5</v>
          </cell>
          <cell r="O283">
            <v>0.2</v>
          </cell>
          <cell r="P283">
            <v>0.2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10.199999999999999</v>
          </cell>
          <cell r="X283">
            <v>4.5</v>
          </cell>
          <cell r="Y283">
            <v>5.7</v>
          </cell>
          <cell r="Z283">
            <v>0.1</v>
          </cell>
          <cell r="AA283">
            <v>0</v>
          </cell>
          <cell r="AB283">
            <v>0</v>
          </cell>
        </row>
        <row r="284">
          <cell r="B284">
            <v>6</v>
          </cell>
          <cell r="C284">
            <v>2.2999999999999998</v>
          </cell>
          <cell r="D284">
            <v>3.6</v>
          </cell>
          <cell r="E284">
            <v>5.6</v>
          </cell>
          <cell r="F284">
            <v>2.1</v>
          </cell>
          <cell r="G284">
            <v>3.4</v>
          </cell>
          <cell r="H284">
            <v>0</v>
          </cell>
          <cell r="I284">
            <v>0</v>
          </cell>
          <cell r="J284">
            <v>0</v>
          </cell>
          <cell r="K284">
            <v>5.6</v>
          </cell>
          <cell r="L284">
            <v>2.1</v>
          </cell>
          <cell r="M284">
            <v>3.5</v>
          </cell>
          <cell r="N284">
            <v>0.3</v>
          </cell>
          <cell r="O284">
            <v>0.1</v>
          </cell>
          <cell r="P284">
            <v>0.2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5.9</v>
          </cell>
          <cell r="X284">
            <v>2.2999999999999998</v>
          </cell>
          <cell r="Y284">
            <v>3.6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2.6</v>
          </cell>
          <cell r="C285">
            <v>0.9</v>
          </cell>
          <cell r="D285">
            <v>1.7</v>
          </cell>
          <cell r="E285">
            <v>2.4</v>
          </cell>
          <cell r="F285">
            <v>0.8</v>
          </cell>
          <cell r="G285">
            <v>1.6</v>
          </cell>
          <cell r="H285">
            <v>0</v>
          </cell>
          <cell r="I285">
            <v>0</v>
          </cell>
          <cell r="J285">
            <v>0</v>
          </cell>
          <cell r="K285">
            <v>2.4</v>
          </cell>
          <cell r="L285">
            <v>0.8</v>
          </cell>
          <cell r="M285">
            <v>1.6</v>
          </cell>
          <cell r="N285">
            <v>0.1</v>
          </cell>
          <cell r="O285">
            <v>0.1</v>
          </cell>
          <cell r="P285">
            <v>0.1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2.6</v>
          </cell>
          <cell r="X285">
            <v>0.9</v>
          </cell>
          <cell r="Y285">
            <v>1.7</v>
          </cell>
          <cell r="Z285">
            <v>0</v>
          </cell>
          <cell r="AA285">
            <v>0</v>
          </cell>
          <cell r="AB285">
            <v>0</v>
          </cell>
        </row>
        <row r="289">
          <cell r="B289">
            <v>1149.4000000000001</v>
          </cell>
          <cell r="C289">
            <v>587.9</v>
          </cell>
          <cell r="D289">
            <v>561.6</v>
          </cell>
          <cell r="E289">
            <v>1090.4000000000001</v>
          </cell>
          <cell r="F289">
            <v>549.29999999999995</v>
          </cell>
          <cell r="G289">
            <v>541.1</v>
          </cell>
          <cell r="H289">
            <v>5.2</v>
          </cell>
          <cell r="I289">
            <v>2.7</v>
          </cell>
          <cell r="J289">
            <v>2.5</v>
          </cell>
          <cell r="K289">
            <v>1095.5999999999999</v>
          </cell>
          <cell r="L289">
            <v>552</v>
          </cell>
          <cell r="M289">
            <v>543.6</v>
          </cell>
          <cell r="N289">
            <v>23.2</v>
          </cell>
          <cell r="O289">
            <v>12</v>
          </cell>
          <cell r="P289">
            <v>11.1</v>
          </cell>
          <cell r="Q289">
            <v>2.1</v>
          </cell>
          <cell r="R289">
            <v>1</v>
          </cell>
          <cell r="S289">
            <v>1.1000000000000001</v>
          </cell>
          <cell r="T289">
            <v>2.2000000000000002</v>
          </cell>
          <cell r="U289">
            <v>1.4</v>
          </cell>
          <cell r="V289">
            <v>0.8</v>
          </cell>
          <cell r="W289">
            <v>1123</v>
          </cell>
          <cell r="X289">
            <v>566.29999999999995</v>
          </cell>
          <cell r="Y289">
            <v>556.70000000000005</v>
          </cell>
          <cell r="Z289">
            <v>26.4</v>
          </cell>
          <cell r="AA289">
            <v>21.5</v>
          </cell>
          <cell r="AB289">
            <v>4.9000000000000004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15.1"/>
      <sheetName val="WPKL2020"/>
    </sheetNames>
    <sheetDataSet>
      <sheetData sheetId="0"/>
      <sheetData sheetId="1">
        <row r="268">
          <cell r="B268">
            <v>129.1</v>
          </cell>
          <cell r="C268">
            <v>65.5</v>
          </cell>
          <cell r="D268">
            <v>63.6</v>
          </cell>
          <cell r="E268">
            <v>67.400000000000006</v>
          </cell>
          <cell r="F268">
            <v>33.5</v>
          </cell>
          <cell r="G268">
            <v>33.9</v>
          </cell>
          <cell r="H268">
            <v>0.8</v>
          </cell>
          <cell r="I268">
            <v>0.4</v>
          </cell>
          <cell r="J268">
            <v>0.4</v>
          </cell>
          <cell r="K268">
            <v>68.2</v>
          </cell>
          <cell r="L268">
            <v>33.9</v>
          </cell>
          <cell r="M268">
            <v>34.299999999999997</v>
          </cell>
          <cell r="N268">
            <v>41.5</v>
          </cell>
          <cell r="O268">
            <v>21.6</v>
          </cell>
          <cell r="P268">
            <v>19.899999999999999</v>
          </cell>
          <cell r="Q268">
            <v>10.7</v>
          </cell>
          <cell r="R268">
            <v>5.3</v>
          </cell>
          <cell r="S268">
            <v>5.4</v>
          </cell>
          <cell r="T268">
            <v>1.2</v>
          </cell>
          <cell r="U268">
            <v>0.6</v>
          </cell>
          <cell r="V268">
            <v>0.6</v>
          </cell>
          <cell r="W268">
            <v>121.6</v>
          </cell>
          <cell r="X268">
            <v>61.5</v>
          </cell>
          <cell r="Y268">
            <v>60.1</v>
          </cell>
          <cell r="Z268">
            <v>7.5</v>
          </cell>
          <cell r="AA268">
            <v>4</v>
          </cell>
          <cell r="AB268">
            <v>3.5</v>
          </cell>
        </row>
        <row r="269">
          <cell r="B269">
            <v>125.9</v>
          </cell>
          <cell r="C269">
            <v>66.5</v>
          </cell>
          <cell r="D269">
            <v>59.4</v>
          </cell>
          <cell r="E269">
            <v>62.1</v>
          </cell>
          <cell r="F269">
            <v>32.9</v>
          </cell>
          <cell r="G269">
            <v>29.2</v>
          </cell>
          <cell r="H269">
            <v>1.9</v>
          </cell>
          <cell r="I269">
            <v>1.1000000000000001</v>
          </cell>
          <cell r="J269">
            <v>0.8</v>
          </cell>
          <cell r="K269">
            <v>64</v>
          </cell>
          <cell r="L269">
            <v>33.9</v>
          </cell>
          <cell r="M269">
            <v>30</v>
          </cell>
          <cell r="N269">
            <v>45.1</v>
          </cell>
          <cell r="O269">
            <v>23.8</v>
          </cell>
          <cell r="P269">
            <v>21.3</v>
          </cell>
          <cell r="Q269">
            <v>11</v>
          </cell>
          <cell r="R269">
            <v>5.8</v>
          </cell>
          <cell r="S269">
            <v>5.0999999999999996</v>
          </cell>
          <cell r="T269">
            <v>1.3</v>
          </cell>
          <cell r="U269">
            <v>0.7</v>
          </cell>
          <cell r="V269">
            <v>0.6</v>
          </cell>
          <cell r="W269">
            <v>121.3</v>
          </cell>
          <cell r="X269">
            <v>64.2</v>
          </cell>
          <cell r="Y269">
            <v>57.1</v>
          </cell>
          <cell r="Z269">
            <v>4.5999999999999996</v>
          </cell>
          <cell r="AA269">
            <v>2.2999999999999998</v>
          </cell>
          <cell r="AB269">
            <v>2.2999999999999998</v>
          </cell>
        </row>
        <row r="270">
          <cell r="B270">
            <v>140.80000000000001</v>
          </cell>
          <cell r="C270">
            <v>72.900000000000006</v>
          </cell>
          <cell r="D270">
            <v>67.900000000000006</v>
          </cell>
          <cell r="E270">
            <v>59.8</v>
          </cell>
          <cell r="F270">
            <v>30.6</v>
          </cell>
          <cell r="G270">
            <v>29.2</v>
          </cell>
          <cell r="H270">
            <v>1.5</v>
          </cell>
          <cell r="I270">
            <v>0.6</v>
          </cell>
          <cell r="J270">
            <v>0.9</v>
          </cell>
          <cell r="K270">
            <v>61.3</v>
          </cell>
          <cell r="L270">
            <v>31.2</v>
          </cell>
          <cell r="M270">
            <v>30.1</v>
          </cell>
          <cell r="N270">
            <v>64</v>
          </cell>
          <cell r="O270">
            <v>33</v>
          </cell>
          <cell r="P270">
            <v>31</v>
          </cell>
          <cell r="Q270">
            <v>13.9</v>
          </cell>
          <cell r="R270">
            <v>7.7</v>
          </cell>
          <cell r="S270">
            <v>6.2</v>
          </cell>
          <cell r="T270">
            <v>0.6</v>
          </cell>
          <cell r="U270">
            <v>0.3</v>
          </cell>
          <cell r="V270">
            <v>0.3</v>
          </cell>
          <cell r="W270">
            <v>139.80000000000001</v>
          </cell>
          <cell r="X270">
            <v>72.3</v>
          </cell>
          <cell r="Y270">
            <v>67.5</v>
          </cell>
          <cell r="Z270">
            <v>1</v>
          </cell>
          <cell r="AA270">
            <v>0.6</v>
          </cell>
          <cell r="AB270">
            <v>0.4</v>
          </cell>
        </row>
        <row r="271">
          <cell r="B271">
            <v>134.80000000000001</v>
          </cell>
          <cell r="C271">
            <v>71.400000000000006</v>
          </cell>
          <cell r="D271">
            <v>63.4</v>
          </cell>
          <cell r="E271">
            <v>61.1</v>
          </cell>
          <cell r="F271">
            <v>32.1</v>
          </cell>
          <cell r="G271">
            <v>29</v>
          </cell>
          <cell r="H271">
            <v>1.1000000000000001</v>
          </cell>
          <cell r="I271">
            <v>0.6</v>
          </cell>
          <cell r="J271">
            <v>0.6</v>
          </cell>
          <cell r="K271">
            <v>62.3</v>
          </cell>
          <cell r="L271">
            <v>32.700000000000003</v>
          </cell>
          <cell r="M271">
            <v>29.6</v>
          </cell>
          <cell r="N271">
            <v>53.7</v>
          </cell>
          <cell r="O271">
            <v>28.6</v>
          </cell>
          <cell r="P271">
            <v>25.1</v>
          </cell>
          <cell r="Q271">
            <v>14.7</v>
          </cell>
          <cell r="R271">
            <v>8.1</v>
          </cell>
          <cell r="S271">
            <v>6.7</v>
          </cell>
          <cell r="T271">
            <v>0.8</v>
          </cell>
          <cell r="U271">
            <v>0.4</v>
          </cell>
          <cell r="V271">
            <v>0.4</v>
          </cell>
          <cell r="W271">
            <v>131.5</v>
          </cell>
          <cell r="X271">
            <v>69.7</v>
          </cell>
          <cell r="Y271">
            <v>61.8</v>
          </cell>
          <cell r="Z271">
            <v>3.3</v>
          </cell>
          <cell r="AA271">
            <v>1.7</v>
          </cell>
          <cell r="AB271">
            <v>1.6</v>
          </cell>
        </row>
        <row r="272">
          <cell r="B272">
            <v>116.2</v>
          </cell>
          <cell r="C272">
            <v>61.9</v>
          </cell>
          <cell r="D272">
            <v>54.2</v>
          </cell>
          <cell r="E272">
            <v>51.6</v>
          </cell>
          <cell r="F272">
            <v>25.9</v>
          </cell>
          <cell r="G272">
            <v>25.6</v>
          </cell>
          <cell r="H272">
            <v>1.9</v>
          </cell>
          <cell r="I272">
            <v>1</v>
          </cell>
          <cell r="J272">
            <v>0.8</v>
          </cell>
          <cell r="K272">
            <v>53.4</v>
          </cell>
          <cell r="L272">
            <v>26.9</v>
          </cell>
          <cell r="M272">
            <v>26.5</v>
          </cell>
          <cell r="N272">
            <v>41.5</v>
          </cell>
          <cell r="O272">
            <v>21.3</v>
          </cell>
          <cell r="P272">
            <v>20.2</v>
          </cell>
          <cell r="Q272">
            <v>11.2</v>
          </cell>
          <cell r="R272">
            <v>6</v>
          </cell>
          <cell r="S272">
            <v>5.2</v>
          </cell>
          <cell r="T272">
            <v>0.6</v>
          </cell>
          <cell r="U272">
            <v>0.3</v>
          </cell>
          <cell r="V272">
            <v>0.3</v>
          </cell>
          <cell r="W272">
            <v>106.8</v>
          </cell>
          <cell r="X272">
            <v>54.5</v>
          </cell>
          <cell r="Y272">
            <v>52.2</v>
          </cell>
          <cell r="Z272">
            <v>9.4</v>
          </cell>
          <cell r="AA272">
            <v>7.4</v>
          </cell>
          <cell r="AB272">
            <v>2</v>
          </cell>
        </row>
        <row r="273">
          <cell r="B273">
            <v>183.7</v>
          </cell>
          <cell r="C273">
            <v>98.6</v>
          </cell>
          <cell r="D273">
            <v>85.1</v>
          </cell>
          <cell r="E273">
            <v>82</v>
          </cell>
          <cell r="F273">
            <v>38.799999999999997</v>
          </cell>
          <cell r="G273">
            <v>43.2</v>
          </cell>
          <cell r="H273">
            <v>3</v>
          </cell>
          <cell r="I273">
            <v>1.4</v>
          </cell>
          <cell r="J273">
            <v>1.7</v>
          </cell>
          <cell r="K273">
            <v>85</v>
          </cell>
          <cell r="L273">
            <v>40.200000000000003</v>
          </cell>
          <cell r="M273">
            <v>44.9</v>
          </cell>
          <cell r="N273">
            <v>52.4</v>
          </cell>
          <cell r="O273">
            <v>25.5</v>
          </cell>
          <cell r="P273">
            <v>26.9</v>
          </cell>
          <cell r="Q273">
            <v>13.6</v>
          </cell>
          <cell r="R273">
            <v>6.7</v>
          </cell>
          <cell r="S273">
            <v>6.9</v>
          </cell>
          <cell r="T273">
            <v>1.1000000000000001</v>
          </cell>
          <cell r="U273">
            <v>0.6</v>
          </cell>
          <cell r="V273">
            <v>0.5</v>
          </cell>
          <cell r="W273">
            <v>152.1</v>
          </cell>
          <cell r="X273">
            <v>72.900000000000006</v>
          </cell>
          <cell r="Y273">
            <v>79.3</v>
          </cell>
          <cell r="Z273">
            <v>31.6</v>
          </cell>
          <cell r="AA273">
            <v>25.8</v>
          </cell>
          <cell r="AB273">
            <v>5.8</v>
          </cell>
        </row>
        <row r="274">
          <cell r="B274">
            <v>224.3</v>
          </cell>
          <cell r="C274">
            <v>123.3</v>
          </cell>
          <cell r="D274">
            <v>101.1</v>
          </cell>
          <cell r="E274">
            <v>91.2</v>
          </cell>
          <cell r="F274">
            <v>44.7</v>
          </cell>
          <cell r="G274">
            <v>46.5</v>
          </cell>
          <cell r="H274">
            <v>3.1</v>
          </cell>
          <cell r="I274">
            <v>1.5</v>
          </cell>
          <cell r="J274">
            <v>1.5</v>
          </cell>
          <cell r="K274">
            <v>94.2</v>
          </cell>
          <cell r="L274">
            <v>46.2</v>
          </cell>
          <cell r="M274">
            <v>48</v>
          </cell>
          <cell r="N274">
            <v>69.599999999999994</v>
          </cell>
          <cell r="O274">
            <v>33.700000000000003</v>
          </cell>
          <cell r="P274">
            <v>35.9</v>
          </cell>
          <cell r="Q274">
            <v>17</v>
          </cell>
          <cell r="R274">
            <v>8.5</v>
          </cell>
          <cell r="S274">
            <v>8.5</v>
          </cell>
          <cell r="T274">
            <v>1.4</v>
          </cell>
          <cell r="U274">
            <v>0.8</v>
          </cell>
          <cell r="V274">
            <v>0.6</v>
          </cell>
          <cell r="W274">
            <v>182.2</v>
          </cell>
          <cell r="X274">
            <v>89.1</v>
          </cell>
          <cell r="Y274">
            <v>93</v>
          </cell>
          <cell r="Z274">
            <v>42.2</v>
          </cell>
          <cell r="AA274">
            <v>34.1</v>
          </cell>
          <cell r="AB274">
            <v>8</v>
          </cell>
        </row>
        <row r="275">
          <cell r="B275">
            <v>250.9</v>
          </cell>
          <cell r="C275">
            <v>140</v>
          </cell>
          <cell r="D275">
            <v>110.9</v>
          </cell>
          <cell r="E275">
            <v>92</v>
          </cell>
          <cell r="F275">
            <v>46.4</v>
          </cell>
          <cell r="G275">
            <v>45.6</v>
          </cell>
          <cell r="H275">
            <v>2.8</v>
          </cell>
          <cell r="I275">
            <v>1.4</v>
          </cell>
          <cell r="J275">
            <v>1.4</v>
          </cell>
          <cell r="K275">
            <v>94.8</v>
          </cell>
          <cell r="L275">
            <v>47.8</v>
          </cell>
          <cell r="M275">
            <v>47</v>
          </cell>
          <cell r="N275">
            <v>89.2</v>
          </cell>
          <cell r="O275">
            <v>44.6</v>
          </cell>
          <cell r="P275">
            <v>44.6</v>
          </cell>
          <cell r="Q275">
            <v>20</v>
          </cell>
          <cell r="R275">
            <v>10.1</v>
          </cell>
          <cell r="S275">
            <v>9.9</v>
          </cell>
          <cell r="T275">
            <v>1.4</v>
          </cell>
          <cell r="U275">
            <v>0.8</v>
          </cell>
          <cell r="V275">
            <v>0.7</v>
          </cell>
          <cell r="W275">
            <v>205.5</v>
          </cell>
          <cell r="X275">
            <v>103.2</v>
          </cell>
          <cell r="Y275">
            <v>102.2</v>
          </cell>
          <cell r="Z275">
            <v>45.5</v>
          </cell>
          <cell r="AA275">
            <v>36.799999999999997</v>
          </cell>
          <cell r="AB275">
            <v>8.6999999999999993</v>
          </cell>
        </row>
        <row r="276">
          <cell r="B276">
            <v>187.7</v>
          </cell>
          <cell r="C276">
            <v>103.9</v>
          </cell>
          <cell r="D276">
            <v>83.8</v>
          </cell>
          <cell r="E276">
            <v>63.6</v>
          </cell>
          <cell r="F276">
            <v>31.8</v>
          </cell>
          <cell r="G276">
            <v>31.8</v>
          </cell>
          <cell r="H276">
            <v>1.8</v>
          </cell>
          <cell r="I276">
            <v>0.9</v>
          </cell>
          <cell r="J276">
            <v>0.8</v>
          </cell>
          <cell r="K276">
            <v>65.3</v>
          </cell>
          <cell r="L276">
            <v>32.700000000000003</v>
          </cell>
          <cell r="M276">
            <v>32.6</v>
          </cell>
          <cell r="N276">
            <v>73.7</v>
          </cell>
          <cell r="O276">
            <v>37.200000000000003</v>
          </cell>
          <cell r="P276">
            <v>36.4</v>
          </cell>
          <cell r="Q276">
            <v>16.3</v>
          </cell>
          <cell r="R276">
            <v>8.3000000000000007</v>
          </cell>
          <cell r="S276">
            <v>8</v>
          </cell>
          <cell r="T276">
            <v>1</v>
          </cell>
          <cell r="U276">
            <v>0.5</v>
          </cell>
          <cell r="V276">
            <v>0.5</v>
          </cell>
          <cell r="W276">
            <v>156.30000000000001</v>
          </cell>
          <cell r="X276">
            <v>78.7</v>
          </cell>
          <cell r="Y276">
            <v>77.5</v>
          </cell>
          <cell r="Z276">
            <v>31.4</v>
          </cell>
          <cell r="AA276">
            <v>25.1</v>
          </cell>
          <cell r="AB276">
            <v>6.2</v>
          </cell>
        </row>
        <row r="277">
          <cell r="B277">
            <v>143.5</v>
          </cell>
          <cell r="C277">
            <v>81.099999999999994</v>
          </cell>
          <cell r="D277">
            <v>62.4</v>
          </cell>
          <cell r="E277">
            <v>49.7</v>
          </cell>
          <cell r="F277">
            <v>26.4</v>
          </cell>
          <cell r="G277">
            <v>23.3</v>
          </cell>
          <cell r="H277">
            <v>1.1000000000000001</v>
          </cell>
          <cell r="I277">
            <v>0.6</v>
          </cell>
          <cell r="J277">
            <v>0.5</v>
          </cell>
          <cell r="K277">
            <v>50.8</v>
          </cell>
          <cell r="L277">
            <v>27</v>
          </cell>
          <cell r="M277">
            <v>23.8</v>
          </cell>
          <cell r="N277">
            <v>59</v>
          </cell>
          <cell r="O277">
            <v>31.5</v>
          </cell>
          <cell r="P277">
            <v>27.5</v>
          </cell>
          <cell r="Q277">
            <v>14.2</v>
          </cell>
          <cell r="R277">
            <v>7.4</v>
          </cell>
          <cell r="S277">
            <v>6.8</v>
          </cell>
          <cell r="T277">
            <v>0.6</v>
          </cell>
          <cell r="U277">
            <v>0.3</v>
          </cell>
          <cell r="V277">
            <v>0.3</v>
          </cell>
          <cell r="W277">
            <v>124.6</v>
          </cell>
          <cell r="X277">
            <v>66.3</v>
          </cell>
          <cell r="Y277">
            <v>58.4</v>
          </cell>
          <cell r="Z277">
            <v>18.899999999999999</v>
          </cell>
          <cell r="AA277">
            <v>14.8</v>
          </cell>
          <cell r="AB277">
            <v>4.0999999999999996</v>
          </cell>
        </row>
        <row r="278">
          <cell r="B278">
            <v>85.9</v>
          </cell>
          <cell r="C278">
            <v>44.5</v>
          </cell>
          <cell r="D278">
            <v>41.4</v>
          </cell>
          <cell r="E278">
            <v>31.4</v>
          </cell>
          <cell r="F278">
            <v>15.7</v>
          </cell>
          <cell r="G278">
            <v>15.6</v>
          </cell>
          <cell r="H278">
            <v>0.6</v>
          </cell>
          <cell r="I278">
            <v>0.3</v>
          </cell>
          <cell r="J278">
            <v>0.3</v>
          </cell>
          <cell r="K278">
            <v>32</v>
          </cell>
          <cell r="L278">
            <v>16</v>
          </cell>
          <cell r="M278">
            <v>15.9</v>
          </cell>
          <cell r="N278">
            <v>38.9</v>
          </cell>
          <cell r="O278">
            <v>19.899999999999999</v>
          </cell>
          <cell r="P278">
            <v>18.899999999999999</v>
          </cell>
          <cell r="Q278">
            <v>9.3000000000000007</v>
          </cell>
          <cell r="R278">
            <v>4.7</v>
          </cell>
          <cell r="S278">
            <v>4.5</v>
          </cell>
          <cell r="T278">
            <v>0.4</v>
          </cell>
          <cell r="U278">
            <v>0.2</v>
          </cell>
          <cell r="V278">
            <v>0.2</v>
          </cell>
          <cell r="W278">
            <v>80.5</v>
          </cell>
          <cell r="X278">
            <v>40.9</v>
          </cell>
          <cell r="Y278">
            <v>39.6</v>
          </cell>
          <cell r="Z278">
            <v>5.4</v>
          </cell>
          <cell r="AA278">
            <v>3.6</v>
          </cell>
          <cell r="AB278">
            <v>1.8</v>
          </cell>
        </row>
        <row r="279">
          <cell r="B279">
            <v>78</v>
          </cell>
          <cell r="C279">
            <v>39.299999999999997</v>
          </cell>
          <cell r="D279">
            <v>38.6</v>
          </cell>
          <cell r="E279">
            <v>31</v>
          </cell>
          <cell r="F279">
            <v>15.4</v>
          </cell>
          <cell r="G279">
            <v>15.6</v>
          </cell>
          <cell r="H279">
            <v>0.4</v>
          </cell>
          <cell r="I279">
            <v>0.2</v>
          </cell>
          <cell r="J279">
            <v>0.2</v>
          </cell>
          <cell r="K279">
            <v>31.5</v>
          </cell>
          <cell r="L279">
            <v>15.6</v>
          </cell>
          <cell r="M279">
            <v>15.8</v>
          </cell>
          <cell r="N279">
            <v>35.1</v>
          </cell>
          <cell r="O279">
            <v>17.899999999999999</v>
          </cell>
          <cell r="P279">
            <v>17.3</v>
          </cell>
          <cell r="Q279">
            <v>8.8000000000000007</v>
          </cell>
          <cell r="R279">
            <v>4.4000000000000004</v>
          </cell>
          <cell r="S279">
            <v>4.4000000000000004</v>
          </cell>
          <cell r="T279">
            <v>0.3</v>
          </cell>
          <cell r="U279">
            <v>0.2</v>
          </cell>
          <cell r="V279">
            <v>0.2</v>
          </cell>
          <cell r="W279">
            <v>75.7</v>
          </cell>
          <cell r="X279">
            <v>38.1</v>
          </cell>
          <cell r="Y279">
            <v>37.700000000000003</v>
          </cell>
          <cell r="Z279">
            <v>2.2999999999999998</v>
          </cell>
          <cell r="AA279">
            <v>1.3</v>
          </cell>
          <cell r="AB279">
            <v>1</v>
          </cell>
        </row>
        <row r="280">
          <cell r="B280">
            <v>50.9</v>
          </cell>
          <cell r="C280">
            <v>25</v>
          </cell>
          <cell r="D280">
            <v>25.9</v>
          </cell>
          <cell r="E280">
            <v>19.399999999999999</v>
          </cell>
          <cell r="F280">
            <v>9.4</v>
          </cell>
          <cell r="G280">
            <v>10</v>
          </cell>
          <cell r="H280">
            <v>0.3</v>
          </cell>
          <cell r="I280">
            <v>0.1</v>
          </cell>
          <cell r="J280">
            <v>0.1</v>
          </cell>
          <cell r="K280">
            <v>19.7</v>
          </cell>
          <cell r="L280">
            <v>9.6</v>
          </cell>
          <cell r="M280">
            <v>10.1</v>
          </cell>
          <cell r="N280">
            <v>23.9</v>
          </cell>
          <cell r="O280">
            <v>11.8</v>
          </cell>
          <cell r="P280">
            <v>12.1</v>
          </cell>
          <cell r="Q280">
            <v>5.8</v>
          </cell>
          <cell r="R280">
            <v>2.8</v>
          </cell>
          <cell r="S280">
            <v>3</v>
          </cell>
          <cell r="T280">
            <v>0.3</v>
          </cell>
          <cell r="U280">
            <v>0.1</v>
          </cell>
          <cell r="V280">
            <v>0.1</v>
          </cell>
          <cell r="W280">
            <v>49.7</v>
          </cell>
          <cell r="X280">
            <v>24.3</v>
          </cell>
          <cell r="Y280">
            <v>25.3</v>
          </cell>
          <cell r="Z280">
            <v>1.2</v>
          </cell>
          <cell r="AA280">
            <v>0.7</v>
          </cell>
          <cell r="AB280">
            <v>0.5</v>
          </cell>
        </row>
        <row r="281">
          <cell r="B281">
            <v>52.2</v>
          </cell>
          <cell r="C281">
            <v>25.9</v>
          </cell>
          <cell r="D281">
            <v>26.3</v>
          </cell>
          <cell r="E281">
            <v>26</v>
          </cell>
          <cell r="F281">
            <v>12.9</v>
          </cell>
          <cell r="G281">
            <v>13.1</v>
          </cell>
          <cell r="H281">
            <v>0.3</v>
          </cell>
          <cell r="I281">
            <v>0.2</v>
          </cell>
          <cell r="J281">
            <v>0.2</v>
          </cell>
          <cell r="K281">
            <v>26.3</v>
          </cell>
          <cell r="L281">
            <v>13</v>
          </cell>
          <cell r="M281">
            <v>13.3</v>
          </cell>
          <cell r="N281">
            <v>19.100000000000001</v>
          </cell>
          <cell r="O281">
            <v>9.4</v>
          </cell>
          <cell r="P281">
            <v>9.8000000000000007</v>
          </cell>
          <cell r="Q281">
            <v>4.5999999999999996</v>
          </cell>
          <cell r="R281">
            <v>2.2999999999999998</v>
          </cell>
          <cell r="S281">
            <v>2.2999999999999998</v>
          </cell>
          <cell r="T281">
            <v>0.4</v>
          </cell>
          <cell r="U281">
            <v>0.2</v>
          </cell>
          <cell r="V281">
            <v>0.2</v>
          </cell>
          <cell r="W281">
            <v>50.5</v>
          </cell>
          <cell r="X281">
            <v>24.9</v>
          </cell>
          <cell r="Y281">
            <v>25.6</v>
          </cell>
          <cell r="Z281">
            <v>1.8</v>
          </cell>
          <cell r="AA281">
            <v>1</v>
          </cell>
          <cell r="AB281">
            <v>0.8</v>
          </cell>
        </row>
        <row r="282">
          <cell r="B282">
            <v>37.5</v>
          </cell>
          <cell r="C282">
            <v>18.7</v>
          </cell>
          <cell r="D282">
            <v>18.899999999999999</v>
          </cell>
          <cell r="E282">
            <v>18.2</v>
          </cell>
          <cell r="F282">
            <v>9.1</v>
          </cell>
          <cell r="G282">
            <v>9.1</v>
          </cell>
          <cell r="H282">
            <v>0.2</v>
          </cell>
          <cell r="I282">
            <v>0.1</v>
          </cell>
          <cell r="J282">
            <v>0.1</v>
          </cell>
          <cell r="K282">
            <v>18.399999999999999</v>
          </cell>
          <cell r="L282">
            <v>9.1</v>
          </cell>
          <cell r="M282">
            <v>9.1999999999999993</v>
          </cell>
          <cell r="N282">
            <v>14.4</v>
          </cell>
          <cell r="O282">
            <v>7.2</v>
          </cell>
          <cell r="P282">
            <v>7.2</v>
          </cell>
          <cell r="Q282">
            <v>3.5</v>
          </cell>
          <cell r="R282">
            <v>1.6</v>
          </cell>
          <cell r="S282">
            <v>1.8</v>
          </cell>
          <cell r="T282">
            <v>0.3</v>
          </cell>
          <cell r="U282">
            <v>0.1</v>
          </cell>
          <cell r="V282">
            <v>0.2</v>
          </cell>
          <cell r="W282">
            <v>36.5</v>
          </cell>
          <cell r="X282">
            <v>18.100000000000001</v>
          </cell>
          <cell r="Y282">
            <v>18.5</v>
          </cell>
          <cell r="Z282">
            <v>1</v>
          </cell>
          <cell r="AA282">
            <v>0.6</v>
          </cell>
          <cell r="AB282">
            <v>0.4</v>
          </cell>
        </row>
        <row r="283">
          <cell r="B283">
            <v>21.6</v>
          </cell>
          <cell r="C283">
            <v>10.1</v>
          </cell>
          <cell r="D283">
            <v>11.5</v>
          </cell>
          <cell r="E283">
            <v>9.6</v>
          </cell>
          <cell r="F283">
            <v>4.5</v>
          </cell>
          <cell r="G283">
            <v>5.0999999999999996</v>
          </cell>
          <cell r="H283">
            <v>0.5</v>
          </cell>
          <cell r="I283">
            <v>0.4</v>
          </cell>
          <cell r="J283">
            <v>0.1</v>
          </cell>
          <cell r="K283">
            <v>10.199999999999999</v>
          </cell>
          <cell r="L283">
            <v>4.9000000000000004</v>
          </cell>
          <cell r="M283">
            <v>5.2</v>
          </cell>
          <cell r="N283">
            <v>8.8000000000000007</v>
          </cell>
          <cell r="O283">
            <v>4</v>
          </cell>
          <cell r="P283">
            <v>4.8</v>
          </cell>
          <cell r="Q283">
            <v>1.8</v>
          </cell>
          <cell r="R283">
            <v>0.8</v>
          </cell>
          <cell r="S283">
            <v>1</v>
          </cell>
          <cell r="T283">
            <v>0.2</v>
          </cell>
          <cell r="U283">
            <v>0.1</v>
          </cell>
          <cell r="V283">
            <v>0.1</v>
          </cell>
          <cell r="W283">
            <v>21</v>
          </cell>
          <cell r="X283">
            <v>9.8000000000000007</v>
          </cell>
          <cell r="Y283">
            <v>11.1</v>
          </cell>
          <cell r="Z283">
            <v>0.6</v>
          </cell>
          <cell r="AA283">
            <v>0.3</v>
          </cell>
          <cell r="AB283">
            <v>0.3</v>
          </cell>
        </row>
        <row r="284">
          <cell r="B284">
            <v>11.5</v>
          </cell>
          <cell r="C284">
            <v>6.1</v>
          </cell>
          <cell r="D284">
            <v>5.4</v>
          </cell>
          <cell r="E284">
            <v>4.7</v>
          </cell>
          <cell r="F284">
            <v>2.6</v>
          </cell>
          <cell r="G284">
            <v>2</v>
          </cell>
          <cell r="H284">
            <v>0.2</v>
          </cell>
          <cell r="I284">
            <v>0.1</v>
          </cell>
          <cell r="J284">
            <v>0.1</v>
          </cell>
          <cell r="K284">
            <v>4.8</v>
          </cell>
          <cell r="L284">
            <v>2.7</v>
          </cell>
          <cell r="M284">
            <v>2.1</v>
          </cell>
          <cell r="N284">
            <v>5.0999999999999996</v>
          </cell>
          <cell r="O284">
            <v>2.6</v>
          </cell>
          <cell r="P284">
            <v>2.4</v>
          </cell>
          <cell r="Q284">
            <v>1.1000000000000001</v>
          </cell>
          <cell r="R284">
            <v>0.6</v>
          </cell>
          <cell r="S284">
            <v>0.5</v>
          </cell>
          <cell r="T284">
            <v>0.1</v>
          </cell>
          <cell r="U284">
            <v>0</v>
          </cell>
          <cell r="V284">
            <v>0</v>
          </cell>
          <cell r="W284">
            <v>11.1</v>
          </cell>
          <cell r="X284">
            <v>5.9</v>
          </cell>
          <cell r="Y284">
            <v>5.0999999999999996</v>
          </cell>
          <cell r="Z284">
            <v>0.4</v>
          </cell>
          <cell r="AA284">
            <v>0.2</v>
          </cell>
          <cell r="AB284">
            <v>0.2</v>
          </cell>
        </row>
        <row r="285">
          <cell r="B285">
            <v>7.5</v>
          </cell>
          <cell r="C285">
            <v>4.0999999999999996</v>
          </cell>
          <cell r="D285">
            <v>3.4</v>
          </cell>
          <cell r="E285">
            <v>3.9</v>
          </cell>
          <cell r="F285">
            <v>2.2000000000000002</v>
          </cell>
          <cell r="G285">
            <v>1.7</v>
          </cell>
          <cell r="H285">
            <v>0.2</v>
          </cell>
          <cell r="I285">
            <v>0</v>
          </cell>
          <cell r="J285">
            <v>0.1</v>
          </cell>
          <cell r="K285">
            <v>4.0999999999999996</v>
          </cell>
          <cell r="L285">
            <v>2.2999999999999998</v>
          </cell>
          <cell r="M285">
            <v>1.8</v>
          </cell>
          <cell r="N285">
            <v>2.2000000000000002</v>
          </cell>
          <cell r="O285">
            <v>1.3</v>
          </cell>
          <cell r="P285">
            <v>0.9</v>
          </cell>
          <cell r="Q285">
            <v>0.7</v>
          </cell>
          <cell r="R285">
            <v>0.3</v>
          </cell>
          <cell r="S285">
            <v>0.4</v>
          </cell>
          <cell r="T285">
            <v>0.1</v>
          </cell>
          <cell r="U285">
            <v>0</v>
          </cell>
          <cell r="V285">
            <v>0</v>
          </cell>
          <cell r="W285">
            <v>7.1</v>
          </cell>
          <cell r="X285">
            <v>4</v>
          </cell>
          <cell r="Y285">
            <v>3.1</v>
          </cell>
          <cell r="Z285">
            <v>0.4</v>
          </cell>
          <cell r="AA285">
            <v>0.2</v>
          </cell>
          <cell r="AB285">
            <v>0.3</v>
          </cell>
        </row>
        <row r="289">
          <cell r="B289">
            <v>1982.1</v>
          </cell>
          <cell r="C289">
            <v>1058.9000000000001</v>
          </cell>
          <cell r="D289">
            <v>923.2</v>
          </cell>
          <cell r="E289">
            <v>824.6</v>
          </cell>
          <cell r="F289">
            <v>415</v>
          </cell>
          <cell r="G289">
            <v>409.6</v>
          </cell>
          <cell r="H289">
            <v>21.7</v>
          </cell>
          <cell r="I289">
            <v>11</v>
          </cell>
          <cell r="J289">
            <v>10.7</v>
          </cell>
          <cell r="K289">
            <v>846.3</v>
          </cell>
          <cell r="L289">
            <v>426</v>
          </cell>
          <cell r="M289">
            <v>420.4</v>
          </cell>
          <cell r="N289">
            <v>737.2</v>
          </cell>
          <cell r="O289">
            <v>374.9</v>
          </cell>
          <cell r="P289">
            <v>362.3</v>
          </cell>
          <cell r="Q289">
            <v>178.1</v>
          </cell>
          <cell r="R289">
            <v>91.5</v>
          </cell>
          <cell r="S289">
            <v>86.6</v>
          </cell>
          <cell r="T289">
            <v>12.1</v>
          </cell>
          <cell r="U289">
            <v>6.1</v>
          </cell>
          <cell r="V289">
            <v>6</v>
          </cell>
          <cell r="W289">
            <v>1773.7</v>
          </cell>
          <cell r="X289">
            <v>898.4</v>
          </cell>
          <cell r="Y289">
            <v>875.2</v>
          </cell>
          <cell r="Z289">
            <v>208.4</v>
          </cell>
          <cell r="AA289">
            <v>160.5</v>
          </cell>
          <cell r="AB289">
            <v>48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16.1"/>
      <sheetName val="LABUAN 2020"/>
    </sheetNames>
    <sheetDataSet>
      <sheetData sheetId="0"/>
      <sheetData sheetId="1">
        <row r="268">
          <cell r="B268">
            <v>10</v>
          </cell>
          <cell r="C268">
            <v>5.4</v>
          </cell>
          <cell r="D268">
            <v>4.5999999999999996</v>
          </cell>
          <cell r="E268">
            <v>3.3</v>
          </cell>
          <cell r="F268">
            <v>1.8</v>
          </cell>
          <cell r="G268">
            <v>1.5</v>
          </cell>
          <cell r="H268">
            <v>5.3</v>
          </cell>
          <cell r="I268">
            <v>2.8</v>
          </cell>
          <cell r="J268">
            <v>2.4</v>
          </cell>
          <cell r="K268">
            <v>8.6</v>
          </cell>
          <cell r="L268">
            <v>4.5999999999999996</v>
          </cell>
          <cell r="M268">
            <v>3.9</v>
          </cell>
          <cell r="N268">
            <v>0.7</v>
          </cell>
          <cell r="O268">
            <v>0.4</v>
          </cell>
          <cell r="P268">
            <v>0.3</v>
          </cell>
          <cell r="Q268">
            <v>0.1</v>
          </cell>
          <cell r="R268">
            <v>0.1</v>
          </cell>
          <cell r="S268">
            <v>0</v>
          </cell>
          <cell r="T268">
            <v>0.1</v>
          </cell>
          <cell r="U268">
            <v>0</v>
          </cell>
          <cell r="V268">
            <v>0</v>
          </cell>
          <cell r="W268">
            <v>9.5</v>
          </cell>
          <cell r="X268">
            <v>5.0999999999999996</v>
          </cell>
          <cell r="Y268">
            <v>4.4000000000000004</v>
          </cell>
          <cell r="Z268">
            <v>0.6</v>
          </cell>
          <cell r="AA268">
            <v>0.3</v>
          </cell>
          <cell r="AB268">
            <v>0.2</v>
          </cell>
        </row>
        <row r="269">
          <cell r="B269">
            <v>8.1999999999999993</v>
          </cell>
          <cell r="C269">
            <v>4.4000000000000004</v>
          </cell>
          <cell r="D269">
            <v>3.8</v>
          </cell>
          <cell r="E269">
            <v>2.1</v>
          </cell>
          <cell r="F269">
            <v>1.1000000000000001</v>
          </cell>
          <cell r="G269">
            <v>1</v>
          </cell>
          <cell r="H269">
            <v>4.7</v>
          </cell>
          <cell r="I269">
            <v>2.5</v>
          </cell>
          <cell r="J269">
            <v>2.2000000000000002</v>
          </cell>
          <cell r="K269">
            <v>6.8</v>
          </cell>
          <cell r="L269">
            <v>3.6</v>
          </cell>
          <cell r="M269">
            <v>3.2</v>
          </cell>
          <cell r="N269">
            <v>0.5</v>
          </cell>
          <cell r="O269">
            <v>0.2</v>
          </cell>
          <cell r="P269">
            <v>0.2</v>
          </cell>
          <cell r="Q269">
            <v>0</v>
          </cell>
          <cell r="R269">
            <v>0</v>
          </cell>
          <cell r="S269">
            <v>0</v>
          </cell>
          <cell r="T269">
            <v>0.1</v>
          </cell>
          <cell r="U269">
            <v>0.1</v>
          </cell>
          <cell r="V269">
            <v>0.1</v>
          </cell>
          <cell r="W269">
            <v>7.4</v>
          </cell>
          <cell r="X269">
            <v>3.9</v>
          </cell>
          <cell r="Y269">
            <v>3.5</v>
          </cell>
          <cell r="Z269">
            <v>0.8</v>
          </cell>
          <cell r="AA269">
            <v>0.5</v>
          </cell>
          <cell r="AB269">
            <v>0.3</v>
          </cell>
        </row>
        <row r="270">
          <cell r="B270">
            <v>7.8</v>
          </cell>
          <cell r="C270">
            <v>4.2</v>
          </cell>
          <cell r="D270">
            <v>3.6</v>
          </cell>
          <cell r="E270">
            <v>2</v>
          </cell>
          <cell r="F270">
            <v>1.1000000000000001</v>
          </cell>
          <cell r="G270">
            <v>0.9</v>
          </cell>
          <cell r="H270">
            <v>4.3</v>
          </cell>
          <cell r="I270">
            <v>2.2999999999999998</v>
          </cell>
          <cell r="J270">
            <v>2</v>
          </cell>
          <cell r="K270">
            <v>6.3</v>
          </cell>
          <cell r="L270">
            <v>3.5</v>
          </cell>
          <cell r="M270">
            <v>2.9</v>
          </cell>
          <cell r="N270">
            <v>0.6</v>
          </cell>
          <cell r="O270">
            <v>0.3</v>
          </cell>
          <cell r="P270">
            <v>0.3</v>
          </cell>
          <cell r="Q270">
            <v>0.1</v>
          </cell>
          <cell r="R270">
            <v>0</v>
          </cell>
          <cell r="S270">
            <v>0</v>
          </cell>
          <cell r="T270">
            <v>0.1</v>
          </cell>
          <cell r="U270">
            <v>0</v>
          </cell>
          <cell r="V270">
            <v>0</v>
          </cell>
          <cell r="W270">
            <v>7.1</v>
          </cell>
          <cell r="X270">
            <v>3.8</v>
          </cell>
          <cell r="Y270">
            <v>3.3</v>
          </cell>
          <cell r="Z270">
            <v>0.7</v>
          </cell>
          <cell r="AA270">
            <v>0.4</v>
          </cell>
          <cell r="AB270">
            <v>0.3</v>
          </cell>
        </row>
        <row r="271">
          <cell r="B271">
            <v>8.6999999999999993</v>
          </cell>
          <cell r="C271">
            <v>4.0999999999999996</v>
          </cell>
          <cell r="D271">
            <v>4.5999999999999996</v>
          </cell>
          <cell r="E271">
            <v>2.1</v>
          </cell>
          <cell r="F271">
            <v>1</v>
          </cell>
          <cell r="G271">
            <v>1.1000000000000001</v>
          </cell>
          <cell r="H271">
            <v>4.9000000000000004</v>
          </cell>
          <cell r="I271">
            <v>2.2999999999999998</v>
          </cell>
          <cell r="J271">
            <v>2.6</v>
          </cell>
          <cell r="K271">
            <v>7</v>
          </cell>
          <cell r="L271">
            <v>3.3</v>
          </cell>
          <cell r="M271">
            <v>3.7</v>
          </cell>
          <cell r="N271">
            <v>0.8</v>
          </cell>
          <cell r="O271">
            <v>0.3</v>
          </cell>
          <cell r="P271">
            <v>0.5</v>
          </cell>
          <cell r="Q271">
            <v>0.1</v>
          </cell>
          <cell r="R271">
            <v>0.1</v>
          </cell>
          <cell r="S271">
            <v>0.1</v>
          </cell>
          <cell r="T271">
            <v>0.1</v>
          </cell>
          <cell r="U271">
            <v>0</v>
          </cell>
          <cell r="V271">
            <v>0</v>
          </cell>
          <cell r="W271">
            <v>7.9</v>
          </cell>
          <cell r="X271">
            <v>3.7</v>
          </cell>
          <cell r="Y271">
            <v>4.3</v>
          </cell>
          <cell r="Z271">
            <v>0.7</v>
          </cell>
          <cell r="AA271">
            <v>0.4</v>
          </cell>
          <cell r="AB271">
            <v>0.3</v>
          </cell>
        </row>
        <row r="272">
          <cell r="B272">
            <v>8.1</v>
          </cell>
          <cell r="C272">
            <v>3.8</v>
          </cell>
          <cell r="D272">
            <v>4.4000000000000004</v>
          </cell>
          <cell r="E272">
            <v>1.8</v>
          </cell>
          <cell r="F272">
            <v>0.8</v>
          </cell>
          <cell r="G272">
            <v>1</v>
          </cell>
          <cell r="H272">
            <v>4.3</v>
          </cell>
          <cell r="I272">
            <v>2.1</v>
          </cell>
          <cell r="J272">
            <v>2.2999999999999998</v>
          </cell>
          <cell r="K272">
            <v>6.1</v>
          </cell>
          <cell r="L272">
            <v>2.9</v>
          </cell>
          <cell r="M272">
            <v>3.2</v>
          </cell>
          <cell r="N272">
            <v>0.9</v>
          </cell>
          <cell r="O272">
            <v>0.3</v>
          </cell>
          <cell r="P272">
            <v>0.6</v>
          </cell>
          <cell r="Q272">
            <v>0.1</v>
          </cell>
          <cell r="R272">
            <v>0</v>
          </cell>
          <cell r="S272">
            <v>0.1</v>
          </cell>
          <cell r="T272">
            <v>0.1</v>
          </cell>
          <cell r="U272">
            <v>0</v>
          </cell>
          <cell r="V272">
            <v>0</v>
          </cell>
          <cell r="W272">
            <v>7.2</v>
          </cell>
          <cell r="X272">
            <v>3.3</v>
          </cell>
          <cell r="Y272">
            <v>3.9</v>
          </cell>
          <cell r="Z272">
            <v>0.9</v>
          </cell>
          <cell r="AA272">
            <v>0.5</v>
          </cell>
          <cell r="AB272">
            <v>0.4</v>
          </cell>
        </row>
        <row r="273">
          <cell r="B273">
            <v>8.6999999999999993</v>
          </cell>
          <cell r="C273">
            <v>4.3</v>
          </cell>
          <cell r="D273">
            <v>4.4000000000000004</v>
          </cell>
          <cell r="E273">
            <v>2.2999999999999998</v>
          </cell>
          <cell r="F273">
            <v>1.2</v>
          </cell>
          <cell r="G273">
            <v>1.1000000000000001</v>
          </cell>
          <cell r="H273">
            <v>4.2</v>
          </cell>
          <cell r="I273">
            <v>2</v>
          </cell>
          <cell r="J273">
            <v>2.2000000000000002</v>
          </cell>
          <cell r="K273">
            <v>6.5</v>
          </cell>
          <cell r="L273">
            <v>3.2</v>
          </cell>
          <cell r="M273">
            <v>3.3</v>
          </cell>
          <cell r="N273">
            <v>0.6</v>
          </cell>
          <cell r="O273">
            <v>0.2</v>
          </cell>
          <cell r="P273">
            <v>0.4</v>
          </cell>
          <cell r="Q273">
            <v>0.1</v>
          </cell>
          <cell r="R273">
            <v>0</v>
          </cell>
          <cell r="S273">
            <v>0</v>
          </cell>
          <cell r="T273">
            <v>0.1</v>
          </cell>
          <cell r="U273">
            <v>0</v>
          </cell>
          <cell r="V273">
            <v>0.1</v>
          </cell>
          <cell r="W273">
            <v>7.2</v>
          </cell>
          <cell r="X273">
            <v>3.5</v>
          </cell>
          <cell r="Y273">
            <v>3.7</v>
          </cell>
          <cell r="Z273">
            <v>1.5</v>
          </cell>
          <cell r="AA273">
            <v>0.8</v>
          </cell>
          <cell r="AB273">
            <v>0.7</v>
          </cell>
        </row>
        <row r="274">
          <cell r="B274">
            <v>8.6</v>
          </cell>
          <cell r="C274">
            <v>4.3</v>
          </cell>
          <cell r="D274">
            <v>4.3</v>
          </cell>
          <cell r="E274">
            <v>2.2000000000000002</v>
          </cell>
          <cell r="F274">
            <v>1.2</v>
          </cell>
          <cell r="G274">
            <v>1</v>
          </cell>
          <cell r="H274">
            <v>4.4000000000000004</v>
          </cell>
          <cell r="I274">
            <v>2.2000000000000002</v>
          </cell>
          <cell r="J274">
            <v>2.2000000000000002</v>
          </cell>
          <cell r="K274">
            <v>6.5</v>
          </cell>
          <cell r="L274">
            <v>3.4</v>
          </cell>
          <cell r="M274">
            <v>3.2</v>
          </cell>
          <cell r="N274">
            <v>0.8</v>
          </cell>
          <cell r="O274">
            <v>0.3</v>
          </cell>
          <cell r="P274">
            <v>0.5</v>
          </cell>
          <cell r="Q274">
            <v>0.1</v>
          </cell>
          <cell r="R274">
            <v>0</v>
          </cell>
          <cell r="S274">
            <v>0</v>
          </cell>
          <cell r="T274">
            <v>0.1</v>
          </cell>
          <cell r="U274">
            <v>0</v>
          </cell>
          <cell r="V274">
            <v>0</v>
          </cell>
          <cell r="W274">
            <v>7.4</v>
          </cell>
          <cell r="X274">
            <v>3.7</v>
          </cell>
          <cell r="Y274">
            <v>3.8</v>
          </cell>
          <cell r="Z274">
            <v>1.2</v>
          </cell>
          <cell r="AA274">
            <v>0.6</v>
          </cell>
          <cell r="AB274">
            <v>0.6</v>
          </cell>
        </row>
        <row r="275">
          <cell r="B275">
            <v>10</v>
          </cell>
          <cell r="C275">
            <v>5.6</v>
          </cell>
          <cell r="D275">
            <v>4.4000000000000004</v>
          </cell>
          <cell r="E275">
            <v>2.7</v>
          </cell>
          <cell r="F275">
            <v>1.6</v>
          </cell>
          <cell r="G275">
            <v>1.1000000000000001</v>
          </cell>
          <cell r="H275">
            <v>5</v>
          </cell>
          <cell r="I275">
            <v>2.9</v>
          </cell>
          <cell r="J275">
            <v>2.2000000000000002</v>
          </cell>
          <cell r="K275">
            <v>7.7</v>
          </cell>
          <cell r="L275">
            <v>4.5</v>
          </cell>
          <cell r="M275">
            <v>3.2</v>
          </cell>
          <cell r="N275">
            <v>1</v>
          </cell>
          <cell r="O275">
            <v>0.4</v>
          </cell>
          <cell r="P275">
            <v>0.6</v>
          </cell>
          <cell r="Q275">
            <v>0.1</v>
          </cell>
          <cell r="R275">
            <v>0.1</v>
          </cell>
          <cell r="S275">
            <v>0.1</v>
          </cell>
          <cell r="T275">
            <v>0.1</v>
          </cell>
          <cell r="U275">
            <v>0.1</v>
          </cell>
          <cell r="V275">
            <v>0</v>
          </cell>
          <cell r="W275">
            <v>8.9</v>
          </cell>
          <cell r="X275">
            <v>5</v>
          </cell>
          <cell r="Y275">
            <v>3.9</v>
          </cell>
          <cell r="Z275">
            <v>1.1000000000000001</v>
          </cell>
          <cell r="AA275">
            <v>0.5</v>
          </cell>
          <cell r="AB275">
            <v>0.5</v>
          </cell>
        </row>
        <row r="276">
          <cell r="B276">
            <v>5.4</v>
          </cell>
          <cell r="C276">
            <v>3</v>
          </cell>
          <cell r="D276">
            <v>2.5</v>
          </cell>
          <cell r="E276">
            <v>1.3</v>
          </cell>
          <cell r="F276">
            <v>0.7</v>
          </cell>
          <cell r="G276">
            <v>0.5</v>
          </cell>
          <cell r="H276">
            <v>2.7</v>
          </cell>
          <cell r="I276">
            <v>1.5</v>
          </cell>
          <cell r="J276">
            <v>1.2</v>
          </cell>
          <cell r="K276">
            <v>4</v>
          </cell>
          <cell r="L276">
            <v>2.2000000000000002</v>
          </cell>
          <cell r="M276">
            <v>1.8</v>
          </cell>
          <cell r="N276">
            <v>0.5</v>
          </cell>
          <cell r="O276">
            <v>0.2</v>
          </cell>
          <cell r="P276">
            <v>0.3</v>
          </cell>
          <cell r="Q276">
            <v>0</v>
          </cell>
          <cell r="R276">
            <v>0</v>
          </cell>
          <cell r="S276">
            <v>0</v>
          </cell>
          <cell r="T276">
            <v>0.1</v>
          </cell>
          <cell r="U276">
            <v>0</v>
          </cell>
          <cell r="V276">
            <v>0</v>
          </cell>
          <cell r="W276">
            <v>4.5999999999999996</v>
          </cell>
          <cell r="X276">
            <v>2.5</v>
          </cell>
          <cell r="Y276">
            <v>2.1</v>
          </cell>
          <cell r="Z276">
            <v>0.9</v>
          </cell>
          <cell r="AA276">
            <v>0.4</v>
          </cell>
          <cell r="AB276">
            <v>0.4</v>
          </cell>
        </row>
        <row r="277">
          <cell r="B277">
            <v>4.7</v>
          </cell>
          <cell r="C277">
            <v>2.2000000000000002</v>
          </cell>
          <cell r="D277">
            <v>2.5</v>
          </cell>
          <cell r="E277">
            <v>1.1000000000000001</v>
          </cell>
          <cell r="F277">
            <v>0.5</v>
          </cell>
          <cell r="G277">
            <v>0.6</v>
          </cell>
          <cell r="H277">
            <v>2.2999999999999998</v>
          </cell>
          <cell r="I277">
            <v>1.1000000000000001</v>
          </cell>
          <cell r="J277">
            <v>1.2</v>
          </cell>
          <cell r="K277">
            <v>3.4</v>
          </cell>
          <cell r="L277">
            <v>1.6</v>
          </cell>
          <cell r="M277">
            <v>1.8</v>
          </cell>
          <cell r="N277">
            <v>0.5</v>
          </cell>
          <cell r="O277">
            <v>0.2</v>
          </cell>
          <cell r="P277">
            <v>0.3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4</v>
          </cell>
          <cell r="X277">
            <v>1.8</v>
          </cell>
          <cell r="Y277">
            <v>2.1</v>
          </cell>
          <cell r="Z277">
            <v>0.7</v>
          </cell>
          <cell r="AA277">
            <v>0.4</v>
          </cell>
          <cell r="AB277">
            <v>0.4</v>
          </cell>
        </row>
        <row r="278">
          <cell r="B278">
            <v>4.3</v>
          </cell>
          <cell r="C278">
            <v>2.1</v>
          </cell>
          <cell r="D278">
            <v>2.2000000000000002</v>
          </cell>
          <cell r="E278">
            <v>0.9</v>
          </cell>
          <cell r="F278">
            <v>0.5</v>
          </cell>
          <cell r="G278">
            <v>0.4</v>
          </cell>
          <cell r="H278">
            <v>2.1</v>
          </cell>
          <cell r="I278">
            <v>1.1000000000000001</v>
          </cell>
          <cell r="J278">
            <v>1</v>
          </cell>
          <cell r="K278">
            <v>3</v>
          </cell>
          <cell r="L278">
            <v>1.5</v>
          </cell>
          <cell r="M278">
            <v>1.5</v>
          </cell>
          <cell r="N278">
            <v>0.6</v>
          </cell>
          <cell r="O278">
            <v>0.3</v>
          </cell>
          <cell r="P278">
            <v>0.3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3.6</v>
          </cell>
          <cell r="X278">
            <v>1.8</v>
          </cell>
          <cell r="Y278">
            <v>1.8</v>
          </cell>
          <cell r="Z278">
            <v>0.6</v>
          </cell>
          <cell r="AA278">
            <v>0.3</v>
          </cell>
          <cell r="AB278">
            <v>0.3</v>
          </cell>
        </row>
        <row r="279">
          <cell r="B279">
            <v>3.8</v>
          </cell>
          <cell r="C279">
            <v>2.1</v>
          </cell>
          <cell r="D279">
            <v>1.8</v>
          </cell>
          <cell r="E279">
            <v>0.8</v>
          </cell>
          <cell r="F279">
            <v>0.5</v>
          </cell>
          <cell r="G279">
            <v>0.3</v>
          </cell>
          <cell r="H279">
            <v>1.8</v>
          </cell>
          <cell r="I279">
            <v>1</v>
          </cell>
          <cell r="J279">
            <v>0.9</v>
          </cell>
          <cell r="K279">
            <v>2.6</v>
          </cell>
          <cell r="L279">
            <v>1.4</v>
          </cell>
          <cell r="M279">
            <v>1.2</v>
          </cell>
          <cell r="N279">
            <v>0.6</v>
          </cell>
          <cell r="O279">
            <v>0.3</v>
          </cell>
          <cell r="P279">
            <v>0.3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3.3</v>
          </cell>
          <cell r="X279">
            <v>1.8</v>
          </cell>
          <cell r="Y279">
            <v>1.5</v>
          </cell>
          <cell r="Z279">
            <v>0.5</v>
          </cell>
          <cell r="AA279">
            <v>0.3</v>
          </cell>
          <cell r="AB279">
            <v>0.3</v>
          </cell>
        </row>
        <row r="280">
          <cell r="B280">
            <v>2.7</v>
          </cell>
          <cell r="C280">
            <v>1.5</v>
          </cell>
          <cell r="D280">
            <v>1.3</v>
          </cell>
          <cell r="E280">
            <v>0.5</v>
          </cell>
          <cell r="F280">
            <v>0.3</v>
          </cell>
          <cell r="G280">
            <v>0.2</v>
          </cell>
          <cell r="H280">
            <v>1.3</v>
          </cell>
          <cell r="I280">
            <v>0.7</v>
          </cell>
          <cell r="J280">
            <v>0.6</v>
          </cell>
          <cell r="K280">
            <v>1.8</v>
          </cell>
          <cell r="L280">
            <v>1</v>
          </cell>
          <cell r="M280">
            <v>0.8</v>
          </cell>
          <cell r="N280">
            <v>0.5</v>
          </cell>
          <cell r="O280">
            <v>0.3</v>
          </cell>
          <cell r="P280">
            <v>0.3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2.4</v>
          </cell>
          <cell r="X280">
            <v>1.3</v>
          </cell>
          <cell r="Y280">
            <v>1.1000000000000001</v>
          </cell>
          <cell r="Z280">
            <v>0.4</v>
          </cell>
          <cell r="AA280">
            <v>0.2</v>
          </cell>
          <cell r="AB280">
            <v>0.2</v>
          </cell>
        </row>
        <row r="281">
          <cell r="B281">
            <v>1.7</v>
          </cell>
          <cell r="C281">
            <v>0.9</v>
          </cell>
          <cell r="D281">
            <v>0.9</v>
          </cell>
          <cell r="E281">
            <v>0.4</v>
          </cell>
          <cell r="F281">
            <v>0.2</v>
          </cell>
          <cell r="G281">
            <v>0.2</v>
          </cell>
          <cell r="H281">
            <v>0.8</v>
          </cell>
          <cell r="I281">
            <v>0.4</v>
          </cell>
          <cell r="J281">
            <v>0.4</v>
          </cell>
          <cell r="K281">
            <v>1.1000000000000001</v>
          </cell>
          <cell r="L281">
            <v>0.6</v>
          </cell>
          <cell r="M281">
            <v>0.6</v>
          </cell>
          <cell r="N281">
            <v>0.4</v>
          </cell>
          <cell r="O281">
            <v>0.2</v>
          </cell>
          <cell r="P281">
            <v>0.2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1.6</v>
          </cell>
          <cell r="X281">
            <v>0.8</v>
          </cell>
          <cell r="Y281">
            <v>0.8</v>
          </cell>
          <cell r="Z281">
            <v>0.1</v>
          </cell>
          <cell r="AA281">
            <v>0</v>
          </cell>
          <cell r="AB281">
            <v>0.1</v>
          </cell>
        </row>
        <row r="282">
          <cell r="B282">
            <v>1</v>
          </cell>
          <cell r="C282">
            <v>0.6</v>
          </cell>
          <cell r="D282">
            <v>0.4</v>
          </cell>
          <cell r="E282">
            <v>0.2</v>
          </cell>
          <cell r="F282">
            <v>0.1</v>
          </cell>
          <cell r="G282">
            <v>0.1</v>
          </cell>
          <cell r="H282">
            <v>0.4</v>
          </cell>
          <cell r="I282">
            <v>0.2</v>
          </cell>
          <cell r="J282">
            <v>0.2</v>
          </cell>
          <cell r="K282">
            <v>0.5</v>
          </cell>
          <cell r="L282">
            <v>0.3</v>
          </cell>
          <cell r="M282">
            <v>0.2</v>
          </cell>
          <cell r="N282">
            <v>0.4</v>
          </cell>
          <cell r="O282">
            <v>0.2</v>
          </cell>
          <cell r="P282">
            <v>0.2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0.6</v>
          </cell>
          <cell r="Y282">
            <v>0.4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>
            <v>0.5</v>
          </cell>
          <cell r="C283">
            <v>0.2</v>
          </cell>
          <cell r="D283">
            <v>0.3</v>
          </cell>
          <cell r="E283">
            <v>0.1</v>
          </cell>
          <cell r="F283">
            <v>0</v>
          </cell>
          <cell r="G283">
            <v>0</v>
          </cell>
          <cell r="H283">
            <v>0.2</v>
          </cell>
          <cell r="I283">
            <v>0.1</v>
          </cell>
          <cell r="J283">
            <v>0.1</v>
          </cell>
          <cell r="K283">
            <v>0.3</v>
          </cell>
          <cell r="L283">
            <v>0.1</v>
          </cell>
          <cell r="M283">
            <v>0.1</v>
          </cell>
          <cell r="N283">
            <v>0.2</v>
          </cell>
          <cell r="O283">
            <v>0.1</v>
          </cell>
          <cell r="P283">
            <v>0.1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0.5</v>
          </cell>
          <cell r="X283">
            <v>0.2</v>
          </cell>
          <cell r="Y283">
            <v>0.2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0.4</v>
          </cell>
          <cell r="C284">
            <v>0.2</v>
          </cell>
          <cell r="D284">
            <v>0.2</v>
          </cell>
          <cell r="E284">
            <v>0</v>
          </cell>
          <cell r="F284">
            <v>0</v>
          </cell>
          <cell r="G284">
            <v>0</v>
          </cell>
          <cell r="H284">
            <v>0.1</v>
          </cell>
          <cell r="I284">
            <v>0.1</v>
          </cell>
          <cell r="J284">
            <v>0.1</v>
          </cell>
          <cell r="K284">
            <v>0.2</v>
          </cell>
          <cell r="L284">
            <v>0.1</v>
          </cell>
          <cell r="M284">
            <v>0.1</v>
          </cell>
          <cell r="N284">
            <v>0.2</v>
          </cell>
          <cell r="O284">
            <v>0.1</v>
          </cell>
          <cell r="P284">
            <v>0.1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0.3</v>
          </cell>
          <cell r="X284">
            <v>0.2</v>
          </cell>
          <cell r="Y284">
            <v>0.2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0.4</v>
          </cell>
          <cell r="C285">
            <v>0.2</v>
          </cell>
          <cell r="D285">
            <v>0.2</v>
          </cell>
          <cell r="E285">
            <v>0.1</v>
          </cell>
          <cell r="F285">
            <v>0.1</v>
          </cell>
          <cell r="G285">
            <v>0.1</v>
          </cell>
          <cell r="H285">
            <v>0.2</v>
          </cell>
          <cell r="I285">
            <v>0.1</v>
          </cell>
          <cell r="J285">
            <v>0.1</v>
          </cell>
          <cell r="K285">
            <v>0.3</v>
          </cell>
          <cell r="L285">
            <v>0.1</v>
          </cell>
          <cell r="M285">
            <v>0.1</v>
          </cell>
          <cell r="N285">
            <v>0.1</v>
          </cell>
          <cell r="O285">
            <v>0.1</v>
          </cell>
          <cell r="P285">
            <v>0.1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0.4</v>
          </cell>
          <cell r="X285">
            <v>0.2</v>
          </cell>
          <cell r="Y285">
            <v>0.2</v>
          </cell>
          <cell r="Z285">
            <v>0</v>
          </cell>
          <cell r="AA285">
            <v>0</v>
          </cell>
          <cell r="AB285">
            <v>0</v>
          </cell>
        </row>
        <row r="289">
          <cell r="B289">
            <v>95.1</v>
          </cell>
          <cell r="C289">
            <v>48.9</v>
          </cell>
          <cell r="D289">
            <v>46.2</v>
          </cell>
          <cell r="E289">
            <v>23.6</v>
          </cell>
          <cell r="F289">
            <v>12.6</v>
          </cell>
          <cell r="G289">
            <v>11.1</v>
          </cell>
          <cell r="H289">
            <v>49</v>
          </cell>
          <cell r="I289">
            <v>25.3</v>
          </cell>
          <cell r="J289">
            <v>23.7</v>
          </cell>
          <cell r="K289">
            <v>72.7</v>
          </cell>
          <cell r="L289">
            <v>37.9</v>
          </cell>
          <cell r="M289">
            <v>34.799999999999997</v>
          </cell>
          <cell r="N289">
            <v>9.8000000000000007</v>
          </cell>
          <cell r="O289">
            <v>4.4000000000000004</v>
          </cell>
          <cell r="P289">
            <v>5.5</v>
          </cell>
          <cell r="Q289">
            <v>0.9</v>
          </cell>
          <cell r="R289">
            <v>0.4</v>
          </cell>
          <cell r="S289">
            <v>0.5</v>
          </cell>
          <cell r="T289">
            <v>0.9</v>
          </cell>
          <cell r="U289">
            <v>0.5</v>
          </cell>
          <cell r="V289">
            <v>0.4</v>
          </cell>
          <cell r="W289">
            <v>84.3</v>
          </cell>
          <cell r="X289">
            <v>43.1</v>
          </cell>
          <cell r="Y289">
            <v>41.2</v>
          </cell>
          <cell r="Z289">
            <v>10.8</v>
          </cell>
          <cell r="AA289">
            <v>5.8</v>
          </cell>
          <cell r="AB289">
            <v>5.0999999999999996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17.1"/>
      <sheetName val="WP PUTRAJAYA 2020"/>
    </sheetNames>
    <sheetDataSet>
      <sheetData sheetId="0"/>
      <sheetData sheetId="1">
        <row r="269">
          <cell r="B269">
            <v>12.9</v>
          </cell>
          <cell r="C269">
            <v>6.7</v>
          </cell>
          <cell r="D269">
            <v>6.2</v>
          </cell>
          <cell r="E269">
            <v>12.4</v>
          </cell>
          <cell r="F269">
            <v>6.4</v>
          </cell>
          <cell r="G269">
            <v>6</v>
          </cell>
          <cell r="H269">
            <v>0.2</v>
          </cell>
          <cell r="I269">
            <v>0.1</v>
          </cell>
          <cell r="J269">
            <v>0.1</v>
          </cell>
          <cell r="K269">
            <v>12.7</v>
          </cell>
          <cell r="L269">
            <v>6.6</v>
          </cell>
          <cell r="M269">
            <v>6.1</v>
          </cell>
          <cell r="N269">
            <v>0</v>
          </cell>
          <cell r="O269">
            <v>0</v>
          </cell>
          <cell r="P269">
            <v>0</v>
          </cell>
          <cell r="Q269">
            <v>0.1</v>
          </cell>
          <cell r="R269">
            <v>0.1</v>
          </cell>
          <cell r="S269">
            <v>0.1</v>
          </cell>
          <cell r="T269">
            <v>0</v>
          </cell>
          <cell r="U269">
            <v>0</v>
          </cell>
          <cell r="V269">
            <v>0</v>
          </cell>
          <cell r="W269">
            <v>12.8</v>
          </cell>
          <cell r="X269">
            <v>6.6</v>
          </cell>
          <cell r="Y269">
            <v>6.2</v>
          </cell>
          <cell r="Z269">
            <v>0</v>
          </cell>
          <cell r="AA269">
            <v>0</v>
          </cell>
          <cell r="AB269">
            <v>0</v>
          </cell>
        </row>
        <row r="270">
          <cell r="B270">
            <v>17.3</v>
          </cell>
          <cell r="C270">
            <v>8.9</v>
          </cell>
          <cell r="D270">
            <v>8.4</v>
          </cell>
          <cell r="E270">
            <v>16.8</v>
          </cell>
          <cell r="F270">
            <v>8.6</v>
          </cell>
          <cell r="G270">
            <v>8.1999999999999993</v>
          </cell>
          <cell r="H270">
            <v>0.2</v>
          </cell>
          <cell r="I270">
            <v>0.1</v>
          </cell>
          <cell r="J270">
            <v>0.1</v>
          </cell>
          <cell r="K270">
            <v>17</v>
          </cell>
          <cell r="L270">
            <v>8.8000000000000007</v>
          </cell>
          <cell r="M270">
            <v>8.3000000000000007</v>
          </cell>
          <cell r="N270">
            <v>0</v>
          </cell>
          <cell r="O270">
            <v>0</v>
          </cell>
          <cell r="P270">
            <v>0</v>
          </cell>
          <cell r="Q270">
            <v>0.1</v>
          </cell>
          <cell r="R270">
            <v>0.1</v>
          </cell>
          <cell r="S270">
            <v>0.1</v>
          </cell>
          <cell r="T270">
            <v>0</v>
          </cell>
          <cell r="U270">
            <v>0</v>
          </cell>
          <cell r="V270">
            <v>0</v>
          </cell>
          <cell r="W270">
            <v>17.2</v>
          </cell>
          <cell r="X270">
            <v>8.9</v>
          </cell>
          <cell r="Y270">
            <v>8.4</v>
          </cell>
          <cell r="Z270">
            <v>0.1</v>
          </cell>
          <cell r="AA270">
            <v>0</v>
          </cell>
          <cell r="AB270">
            <v>0</v>
          </cell>
        </row>
        <row r="271">
          <cell r="B271">
            <v>11.3</v>
          </cell>
          <cell r="C271">
            <v>5.8</v>
          </cell>
          <cell r="D271">
            <v>5.5</v>
          </cell>
          <cell r="E271">
            <v>10.9</v>
          </cell>
          <cell r="F271">
            <v>5.6</v>
          </cell>
          <cell r="G271">
            <v>5.3</v>
          </cell>
          <cell r="H271">
            <v>0.2</v>
          </cell>
          <cell r="I271">
            <v>0.1</v>
          </cell>
          <cell r="J271">
            <v>0.1</v>
          </cell>
          <cell r="K271">
            <v>11.1</v>
          </cell>
          <cell r="L271">
            <v>5.7</v>
          </cell>
          <cell r="M271">
            <v>5.4</v>
          </cell>
          <cell r="N271">
            <v>0</v>
          </cell>
          <cell r="O271">
            <v>0</v>
          </cell>
          <cell r="P271">
            <v>0</v>
          </cell>
          <cell r="Q271">
            <v>0.1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11.2</v>
          </cell>
          <cell r="X271">
            <v>5.8</v>
          </cell>
          <cell r="Y271">
            <v>5.4</v>
          </cell>
          <cell r="Z271">
            <v>0.1</v>
          </cell>
          <cell r="AA271">
            <v>0.1</v>
          </cell>
          <cell r="AB271">
            <v>0</v>
          </cell>
        </row>
        <row r="272">
          <cell r="B272">
            <v>5.9</v>
          </cell>
          <cell r="C272">
            <v>3.1</v>
          </cell>
          <cell r="D272">
            <v>2.8</v>
          </cell>
          <cell r="E272">
            <v>5.6</v>
          </cell>
          <cell r="F272">
            <v>2.9</v>
          </cell>
          <cell r="G272">
            <v>2.7</v>
          </cell>
          <cell r="H272">
            <v>0.1</v>
          </cell>
          <cell r="I272">
            <v>0</v>
          </cell>
          <cell r="J272">
            <v>0</v>
          </cell>
          <cell r="K272">
            <v>5.7</v>
          </cell>
          <cell r="L272">
            <v>3</v>
          </cell>
          <cell r="M272">
            <v>2.7</v>
          </cell>
          <cell r="N272">
            <v>0.1</v>
          </cell>
          <cell r="O272">
            <v>0</v>
          </cell>
          <cell r="P272">
            <v>0</v>
          </cell>
          <cell r="Q272">
            <v>0.1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5.8</v>
          </cell>
          <cell r="X272">
            <v>3</v>
          </cell>
          <cell r="Y272">
            <v>2.8</v>
          </cell>
          <cell r="Z272">
            <v>0.1</v>
          </cell>
          <cell r="AA272">
            <v>0.1</v>
          </cell>
          <cell r="AB272">
            <v>0</v>
          </cell>
        </row>
        <row r="273">
          <cell r="B273">
            <v>4.2</v>
          </cell>
          <cell r="C273">
            <v>2</v>
          </cell>
          <cell r="D273">
            <v>2.1</v>
          </cell>
          <cell r="E273">
            <v>3.7</v>
          </cell>
          <cell r="F273">
            <v>1.7</v>
          </cell>
          <cell r="G273">
            <v>2</v>
          </cell>
          <cell r="H273">
            <v>0.1</v>
          </cell>
          <cell r="I273">
            <v>0</v>
          </cell>
          <cell r="J273">
            <v>0.1</v>
          </cell>
          <cell r="K273">
            <v>3.8</v>
          </cell>
          <cell r="L273">
            <v>1.8</v>
          </cell>
          <cell r="M273">
            <v>2</v>
          </cell>
          <cell r="N273">
            <v>0.1</v>
          </cell>
          <cell r="O273">
            <v>0.1</v>
          </cell>
          <cell r="P273">
            <v>0</v>
          </cell>
          <cell r="Q273">
            <v>0.1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4</v>
          </cell>
          <cell r="X273">
            <v>1.9</v>
          </cell>
          <cell r="Y273">
            <v>2.1</v>
          </cell>
          <cell r="Z273">
            <v>0.2</v>
          </cell>
          <cell r="AA273">
            <v>0.2</v>
          </cell>
          <cell r="AB273">
            <v>0</v>
          </cell>
        </row>
        <row r="274">
          <cell r="B274">
            <v>6.4</v>
          </cell>
          <cell r="C274">
            <v>2.8</v>
          </cell>
          <cell r="D274">
            <v>3.6</v>
          </cell>
          <cell r="E274">
            <v>5.6</v>
          </cell>
          <cell r="F274">
            <v>2.2999999999999998</v>
          </cell>
          <cell r="G274">
            <v>3.3</v>
          </cell>
          <cell r="H274">
            <v>0.2</v>
          </cell>
          <cell r="I274">
            <v>0.1</v>
          </cell>
          <cell r="J274">
            <v>0.1</v>
          </cell>
          <cell r="K274">
            <v>5.9</v>
          </cell>
          <cell r="L274">
            <v>2.4</v>
          </cell>
          <cell r="M274">
            <v>3.5</v>
          </cell>
          <cell r="N274">
            <v>0</v>
          </cell>
          <cell r="O274">
            <v>0</v>
          </cell>
          <cell r="P274">
            <v>0</v>
          </cell>
          <cell r="Q274">
            <v>0.1</v>
          </cell>
          <cell r="R274">
            <v>0</v>
          </cell>
          <cell r="S274">
            <v>0.1</v>
          </cell>
          <cell r="T274">
            <v>0</v>
          </cell>
          <cell r="U274">
            <v>0</v>
          </cell>
          <cell r="V274">
            <v>0</v>
          </cell>
          <cell r="W274">
            <v>6</v>
          </cell>
          <cell r="X274">
            <v>2.5</v>
          </cell>
          <cell r="Y274">
            <v>3.6</v>
          </cell>
          <cell r="Z274">
            <v>0.4</v>
          </cell>
          <cell r="AA274">
            <v>0.4</v>
          </cell>
          <cell r="AB274">
            <v>0</v>
          </cell>
        </row>
        <row r="275">
          <cell r="B275">
            <v>11.4</v>
          </cell>
          <cell r="C275">
            <v>5</v>
          </cell>
          <cell r="D275">
            <v>6.4</v>
          </cell>
          <cell r="E275">
            <v>10.4</v>
          </cell>
          <cell r="F275">
            <v>4.4000000000000004</v>
          </cell>
          <cell r="G275">
            <v>6</v>
          </cell>
          <cell r="H275">
            <v>0.3</v>
          </cell>
          <cell r="I275">
            <v>0.1</v>
          </cell>
          <cell r="J275">
            <v>0.2</v>
          </cell>
          <cell r="K275">
            <v>10.7</v>
          </cell>
          <cell r="L275">
            <v>4.5999999999999996</v>
          </cell>
          <cell r="M275">
            <v>6.2</v>
          </cell>
          <cell r="N275">
            <v>0.1</v>
          </cell>
          <cell r="O275">
            <v>0</v>
          </cell>
          <cell r="P275">
            <v>0</v>
          </cell>
          <cell r="Q275">
            <v>0.1</v>
          </cell>
          <cell r="R275">
            <v>0.1</v>
          </cell>
          <cell r="S275">
            <v>0.1</v>
          </cell>
          <cell r="T275">
            <v>0</v>
          </cell>
          <cell r="U275">
            <v>0</v>
          </cell>
          <cell r="V275">
            <v>0</v>
          </cell>
          <cell r="W275">
            <v>11</v>
          </cell>
          <cell r="X275">
            <v>4.7</v>
          </cell>
          <cell r="Y275">
            <v>6.3</v>
          </cell>
          <cell r="Z275">
            <v>0.4</v>
          </cell>
          <cell r="AA275">
            <v>0.4</v>
          </cell>
          <cell r="AB275">
            <v>0.1</v>
          </cell>
        </row>
        <row r="276">
          <cell r="B276">
            <v>17.600000000000001</v>
          </cell>
          <cell r="C276">
            <v>8.1</v>
          </cell>
          <cell r="D276">
            <v>9.5</v>
          </cell>
          <cell r="E276">
            <v>16.2</v>
          </cell>
          <cell r="F276">
            <v>7.3</v>
          </cell>
          <cell r="G276">
            <v>8.9</v>
          </cell>
          <cell r="H276">
            <v>0.4</v>
          </cell>
          <cell r="I276">
            <v>0.2</v>
          </cell>
          <cell r="J276">
            <v>0.3</v>
          </cell>
          <cell r="K276">
            <v>16.600000000000001</v>
          </cell>
          <cell r="L276">
            <v>7.5</v>
          </cell>
          <cell r="M276">
            <v>9.1999999999999993</v>
          </cell>
          <cell r="N276">
            <v>0.1</v>
          </cell>
          <cell r="O276">
            <v>0</v>
          </cell>
          <cell r="P276">
            <v>0.1</v>
          </cell>
          <cell r="Q276">
            <v>0.3</v>
          </cell>
          <cell r="R276">
            <v>0.1</v>
          </cell>
          <cell r="S276">
            <v>0.2</v>
          </cell>
          <cell r="T276">
            <v>0.1</v>
          </cell>
          <cell r="U276">
            <v>0</v>
          </cell>
          <cell r="V276">
            <v>0</v>
          </cell>
          <cell r="W276">
            <v>17</v>
          </cell>
          <cell r="X276">
            <v>7.6</v>
          </cell>
          <cell r="Y276">
            <v>9.4</v>
          </cell>
          <cell r="Z276">
            <v>0.5</v>
          </cell>
          <cell r="AA276">
            <v>0.4</v>
          </cell>
          <cell r="AB276">
            <v>0.1</v>
          </cell>
        </row>
        <row r="277">
          <cell r="B277">
            <v>9.4</v>
          </cell>
          <cell r="C277">
            <v>4.8</v>
          </cell>
          <cell r="D277">
            <v>4.5999999999999996</v>
          </cell>
          <cell r="E277">
            <v>8.6</v>
          </cell>
          <cell r="F277">
            <v>4.3</v>
          </cell>
          <cell r="G277">
            <v>4.2</v>
          </cell>
          <cell r="H277">
            <v>0.2</v>
          </cell>
          <cell r="I277">
            <v>0.1</v>
          </cell>
          <cell r="J277">
            <v>0.1</v>
          </cell>
          <cell r="K277">
            <v>8.8000000000000007</v>
          </cell>
          <cell r="L277">
            <v>4.4000000000000004</v>
          </cell>
          <cell r="M277">
            <v>4.4000000000000004</v>
          </cell>
          <cell r="N277">
            <v>0.1</v>
          </cell>
          <cell r="O277">
            <v>0</v>
          </cell>
          <cell r="P277">
            <v>0</v>
          </cell>
          <cell r="Q277">
            <v>0.1</v>
          </cell>
          <cell r="R277">
            <v>0.1</v>
          </cell>
          <cell r="S277">
            <v>0.1</v>
          </cell>
          <cell r="T277">
            <v>0</v>
          </cell>
          <cell r="U277">
            <v>0</v>
          </cell>
          <cell r="V277">
            <v>0</v>
          </cell>
          <cell r="W277">
            <v>9</v>
          </cell>
          <cell r="X277">
            <v>4.5</v>
          </cell>
          <cell r="Y277">
            <v>4.5</v>
          </cell>
          <cell r="Z277">
            <v>0.4</v>
          </cell>
          <cell r="AA277">
            <v>0.3</v>
          </cell>
          <cell r="AB277">
            <v>0.1</v>
          </cell>
        </row>
        <row r="278">
          <cell r="B278">
            <v>4.5</v>
          </cell>
          <cell r="C278">
            <v>2.2999999999999998</v>
          </cell>
          <cell r="D278">
            <v>2.2000000000000002</v>
          </cell>
          <cell r="E278">
            <v>4.0999999999999996</v>
          </cell>
          <cell r="F278">
            <v>2.1</v>
          </cell>
          <cell r="G278">
            <v>2</v>
          </cell>
          <cell r="H278">
            <v>0.1</v>
          </cell>
          <cell r="I278">
            <v>0.1</v>
          </cell>
          <cell r="J278">
            <v>0.1</v>
          </cell>
          <cell r="K278">
            <v>4.2</v>
          </cell>
          <cell r="L278">
            <v>2.1</v>
          </cell>
          <cell r="M278">
            <v>2.1</v>
          </cell>
          <cell r="N278">
            <v>0</v>
          </cell>
          <cell r="O278">
            <v>0</v>
          </cell>
          <cell r="P278">
            <v>0</v>
          </cell>
          <cell r="Q278">
            <v>0.1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4.3</v>
          </cell>
          <cell r="X278">
            <v>2.2000000000000002</v>
          </cell>
          <cell r="Y278">
            <v>2.1</v>
          </cell>
          <cell r="Z278">
            <v>0.3</v>
          </cell>
          <cell r="AA278">
            <v>0.2</v>
          </cell>
          <cell r="AB278">
            <v>0.1</v>
          </cell>
        </row>
        <row r="279">
          <cell r="B279">
            <v>3</v>
          </cell>
          <cell r="C279">
            <v>1.5</v>
          </cell>
          <cell r="D279">
            <v>1.5</v>
          </cell>
          <cell r="E279">
            <v>2.7</v>
          </cell>
          <cell r="F279">
            <v>1.4</v>
          </cell>
          <cell r="G279">
            <v>1.4</v>
          </cell>
          <cell r="H279">
            <v>0.1</v>
          </cell>
          <cell r="I279">
            <v>0</v>
          </cell>
          <cell r="J279">
            <v>0</v>
          </cell>
          <cell r="K279">
            <v>2.8</v>
          </cell>
          <cell r="L279">
            <v>1.4</v>
          </cell>
          <cell r="M279">
            <v>1.4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2.9</v>
          </cell>
          <cell r="X279">
            <v>1.4</v>
          </cell>
          <cell r="Y279">
            <v>1.5</v>
          </cell>
          <cell r="Z279">
            <v>0.1</v>
          </cell>
          <cell r="AA279">
            <v>0.1</v>
          </cell>
          <cell r="AB279">
            <v>0.1</v>
          </cell>
        </row>
        <row r="280">
          <cell r="B280">
            <v>2.2999999999999998</v>
          </cell>
          <cell r="C280">
            <v>1.2</v>
          </cell>
          <cell r="D280">
            <v>1.1000000000000001</v>
          </cell>
          <cell r="E280">
            <v>2.1</v>
          </cell>
          <cell r="F280">
            <v>1.1000000000000001</v>
          </cell>
          <cell r="G280">
            <v>1</v>
          </cell>
          <cell r="H280">
            <v>0</v>
          </cell>
          <cell r="I280">
            <v>0</v>
          </cell>
          <cell r="J280">
            <v>0</v>
          </cell>
          <cell r="K280">
            <v>2.1</v>
          </cell>
          <cell r="L280">
            <v>1.1000000000000001</v>
          </cell>
          <cell r="M280">
            <v>1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2.2000000000000002</v>
          </cell>
          <cell r="X280">
            <v>1.2</v>
          </cell>
          <cell r="Y280">
            <v>1.1000000000000001</v>
          </cell>
          <cell r="Z280">
            <v>0</v>
          </cell>
          <cell r="AA280">
            <v>0</v>
          </cell>
          <cell r="AB280">
            <v>0</v>
          </cell>
        </row>
        <row r="281">
          <cell r="B281">
            <v>1.4</v>
          </cell>
          <cell r="C281">
            <v>0.7</v>
          </cell>
          <cell r="D281">
            <v>0.8</v>
          </cell>
          <cell r="E281">
            <v>1.3</v>
          </cell>
          <cell r="F281">
            <v>0.6</v>
          </cell>
          <cell r="G281">
            <v>0.7</v>
          </cell>
          <cell r="H281">
            <v>0</v>
          </cell>
          <cell r="I281">
            <v>0</v>
          </cell>
          <cell r="J281">
            <v>0</v>
          </cell>
          <cell r="K281">
            <v>1.3</v>
          </cell>
          <cell r="L281">
            <v>0.6</v>
          </cell>
          <cell r="M281">
            <v>0.7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1.4</v>
          </cell>
          <cell r="X281">
            <v>0.7</v>
          </cell>
          <cell r="Y281">
            <v>0.7</v>
          </cell>
          <cell r="Z281">
            <v>0</v>
          </cell>
          <cell r="AA281">
            <v>0</v>
          </cell>
          <cell r="AB281">
            <v>0</v>
          </cell>
        </row>
        <row r="282">
          <cell r="B282">
            <v>0.8</v>
          </cell>
          <cell r="C282">
            <v>0.4</v>
          </cell>
          <cell r="D282">
            <v>0.4</v>
          </cell>
          <cell r="E282">
            <v>0.7</v>
          </cell>
          <cell r="F282">
            <v>0.3</v>
          </cell>
          <cell r="G282">
            <v>0.4</v>
          </cell>
          <cell r="H282">
            <v>0</v>
          </cell>
          <cell r="I282">
            <v>0</v>
          </cell>
          <cell r="J282">
            <v>0</v>
          </cell>
          <cell r="K282">
            <v>0.7</v>
          </cell>
          <cell r="L282">
            <v>0.3</v>
          </cell>
          <cell r="M282">
            <v>0.4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0.8</v>
          </cell>
          <cell r="X282">
            <v>0.3</v>
          </cell>
          <cell r="Y282">
            <v>0.4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>
            <v>0.4</v>
          </cell>
          <cell r="C283">
            <v>0.2</v>
          </cell>
          <cell r="D283">
            <v>0.3</v>
          </cell>
          <cell r="E283">
            <v>0.4</v>
          </cell>
          <cell r="F283">
            <v>0.1</v>
          </cell>
          <cell r="G283">
            <v>0.2</v>
          </cell>
          <cell r="H283">
            <v>0</v>
          </cell>
          <cell r="I283">
            <v>0</v>
          </cell>
          <cell r="J283">
            <v>0</v>
          </cell>
          <cell r="K283">
            <v>0.4</v>
          </cell>
          <cell r="L283">
            <v>0.1</v>
          </cell>
          <cell r="M283">
            <v>0.2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0.4</v>
          </cell>
          <cell r="X283">
            <v>0.2</v>
          </cell>
          <cell r="Y283">
            <v>0.3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0.2</v>
          </cell>
          <cell r="C284">
            <v>0.1</v>
          </cell>
          <cell r="D284">
            <v>0.1</v>
          </cell>
          <cell r="E284">
            <v>0.2</v>
          </cell>
          <cell r="F284">
            <v>0.1</v>
          </cell>
          <cell r="G284">
            <v>0.1</v>
          </cell>
          <cell r="H284">
            <v>0</v>
          </cell>
          <cell r="I284">
            <v>0</v>
          </cell>
          <cell r="J284">
            <v>0</v>
          </cell>
          <cell r="K284">
            <v>0.2</v>
          </cell>
          <cell r="L284">
            <v>0.1</v>
          </cell>
          <cell r="M284">
            <v>0.1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0.2</v>
          </cell>
          <cell r="X284">
            <v>0.1</v>
          </cell>
          <cell r="Y284">
            <v>0.1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0.1</v>
          </cell>
          <cell r="C285">
            <v>0</v>
          </cell>
          <cell r="D285">
            <v>0.1</v>
          </cell>
          <cell r="E285">
            <v>0.1</v>
          </cell>
          <cell r="F285">
            <v>0</v>
          </cell>
          <cell r="G285">
            <v>0.1</v>
          </cell>
          <cell r="H285">
            <v>0</v>
          </cell>
          <cell r="I285">
            <v>0</v>
          </cell>
          <cell r="J285">
            <v>0</v>
          </cell>
          <cell r="K285">
            <v>0.1</v>
          </cell>
          <cell r="L285">
            <v>0</v>
          </cell>
          <cell r="M285">
            <v>0.1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0.1</v>
          </cell>
          <cell r="X285">
            <v>0</v>
          </cell>
          <cell r="Y285">
            <v>0.1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>
            <v>0.1</v>
          </cell>
          <cell r="C286">
            <v>0</v>
          </cell>
          <cell r="D286">
            <v>0</v>
          </cell>
          <cell r="E286">
            <v>0.1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0.1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0.1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</row>
        <row r="290">
          <cell r="B290">
            <v>109.2</v>
          </cell>
          <cell r="C290">
            <v>53.6</v>
          </cell>
          <cell r="D290">
            <v>55.6</v>
          </cell>
          <cell r="E290">
            <v>101.8</v>
          </cell>
          <cell r="F290">
            <v>49.4</v>
          </cell>
          <cell r="G290">
            <v>52.4</v>
          </cell>
          <cell r="H290">
            <v>2.2999999999999998</v>
          </cell>
          <cell r="I290">
            <v>1</v>
          </cell>
          <cell r="J290">
            <v>1.3</v>
          </cell>
          <cell r="K290">
            <v>104.1</v>
          </cell>
          <cell r="L290">
            <v>50.5</v>
          </cell>
          <cell r="M290">
            <v>53.7</v>
          </cell>
          <cell r="N290">
            <v>0.7</v>
          </cell>
          <cell r="O290">
            <v>0.3</v>
          </cell>
          <cell r="P290">
            <v>0.4</v>
          </cell>
          <cell r="Q290">
            <v>1.3</v>
          </cell>
          <cell r="R290">
            <v>0.6</v>
          </cell>
          <cell r="S290">
            <v>0.7</v>
          </cell>
          <cell r="T290">
            <v>0.3</v>
          </cell>
          <cell r="U290">
            <v>0.1</v>
          </cell>
          <cell r="V290">
            <v>0.1</v>
          </cell>
          <cell r="W290">
            <v>106.4</v>
          </cell>
          <cell r="X290">
            <v>51.5</v>
          </cell>
          <cell r="Y290">
            <v>54.9</v>
          </cell>
          <cell r="Z290">
            <v>2.8</v>
          </cell>
          <cell r="AA290">
            <v>2</v>
          </cell>
          <cell r="AB290">
            <v>0.8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.1(JOHOR)"/>
      <sheetName val="JOHOR"/>
      <sheetName val="2.4.1(BATU PAHAT)"/>
      <sheetName val="01 BATU PAHAT"/>
      <sheetName val="2.4.2(JOHOR BAHRU)"/>
      <sheetName val="02 JOHOR BAHRU"/>
      <sheetName val="2.4.3(KLUANG)"/>
      <sheetName val="03 KLUANG"/>
      <sheetName val="2.4.4(KOTA TINGGI)"/>
      <sheetName val="04 KOTA TINGGI"/>
      <sheetName val="2.4.5(MERSING)"/>
      <sheetName val="05 MERSING"/>
      <sheetName val="2.4.6(MUAR)"/>
      <sheetName val="06 MUAR"/>
      <sheetName val="2.4.7(PONTIAN)"/>
      <sheetName val="07 PONTIAN"/>
      <sheetName val="2.4.8(SEGAMAT)"/>
      <sheetName val="08 SEGAMAT"/>
      <sheetName val="2.4.9(KULAI)"/>
      <sheetName val="09 KULAI"/>
      <sheetName val="2.4.10(TANGKAK)"/>
      <sheetName val="10 TANGKAK"/>
    </sheetNames>
    <sheetDataSet>
      <sheetData sheetId="0"/>
      <sheetData sheetId="1">
        <row r="268">
          <cell r="B268">
            <v>306.3</v>
          </cell>
          <cell r="C268">
            <v>152</v>
          </cell>
          <cell r="D268">
            <v>154.30000000000001</v>
          </cell>
          <cell r="E268">
            <v>195.9</v>
          </cell>
          <cell r="F268">
            <v>98</v>
          </cell>
          <cell r="G268">
            <v>97.9</v>
          </cell>
          <cell r="H268">
            <v>6.1</v>
          </cell>
          <cell r="I268">
            <v>3</v>
          </cell>
          <cell r="J268">
            <v>3.1</v>
          </cell>
          <cell r="K268">
            <v>202</v>
          </cell>
          <cell r="L268">
            <v>101</v>
          </cell>
          <cell r="M268">
            <v>101</v>
          </cell>
          <cell r="N268">
            <v>82.7</v>
          </cell>
          <cell r="O268">
            <v>40.4</v>
          </cell>
          <cell r="P268">
            <v>42.3</v>
          </cell>
          <cell r="Q268">
            <v>18.2</v>
          </cell>
          <cell r="R268">
            <v>8.6999999999999993</v>
          </cell>
          <cell r="S268">
            <v>9.5</v>
          </cell>
          <cell r="T268">
            <v>1.2</v>
          </cell>
          <cell r="U268">
            <v>0.6</v>
          </cell>
          <cell r="V268">
            <v>0.6</v>
          </cell>
          <cell r="W268">
            <v>304.2</v>
          </cell>
          <cell r="X268">
            <v>150.80000000000001</v>
          </cell>
          <cell r="Y268">
            <v>153.4</v>
          </cell>
          <cell r="Z268">
            <v>2.1</v>
          </cell>
          <cell r="AA268">
            <v>1.1000000000000001</v>
          </cell>
          <cell r="AB268">
            <v>0.9</v>
          </cell>
        </row>
        <row r="269">
          <cell r="B269">
            <v>322.3</v>
          </cell>
          <cell r="C269">
            <v>165.6</v>
          </cell>
          <cell r="D269">
            <v>156.69999999999999</v>
          </cell>
          <cell r="E269">
            <v>197.4</v>
          </cell>
          <cell r="F269">
            <v>101.6</v>
          </cell>
          <cell r="G269">
            <v>95.7</v>
          </cell>
          <cell r="H269">
            <v>5.8</v>
          </cell>
          <cell r="I269">
            <v>2.9</v>
          </cell>
          <cell r="J269">
            <v>2.8</v>
          </cell>
          <cell r="K269">
            <v>203.2</v>
          </cell>
          <cell r="L269">
            <v>104.6</v>
          </cell>
          <cell r="M269">
            <v>98.6</v>
          </cell>
          <cell r="N269">
            <v>95.5</v>
          </cell>
          <cell r="O269">
            <v>49</v>
          </cell>
          <cell r="P269">
            <v>46.5</v>
          </cell>
          <cell r="Q269">
            <v>20.7</v>
          </cell>
          <cell r="R269">
            <v>10.5</v>
          </cell>
          <cell r="S269">
            <v>10.199999999999999</v>
          </cell>
          <cell r="T269">
            <v>1.1000000000000001</v>
          </cell>
          <cell r="U269">
            <v>0.5</v>
          </cell>
          <cell r="V269">
            <v>0.6</v>
          </cell>
          <cell r="W269">
            <v>320.39999999999998</v>
          </cell>
          <cell r="X269">
            <v>164.6</v>
          </cell>
          <cell r="Y269">
            <v>155.80000000000001</v>
          </cell>
          <cell r="Z269">
            <v>1.9</v>
          </cell>
          <cell r="AA269">
            <v>1</v>
          </cell>
          <cell r="AB269">
            <v>0.9</v>
          </cell>
        </row>
        <row r="270">
          <cell r="B270">
            <v>330.7</v>
          </cell>
          <cell r="C270">
            <v>171.3</v>
          </cell>
          <cell r="D270">
            <v>159.4</v>
          </cell>
          <cell r="E270">
            <v>197.6</v>
          </cell>
          <cell r="F270">
            <v>102.3</v>
          </cell>
          <cell r="G270">
            <v>95.3</v>
          </cell>
          <cell r="H270">
            <v>5.7</v>
          </cell>
          <cell r="I270">
            <v>2.9</v>
          </cell>
          <cell r="J270">
            <v>2.8</v>
          </cell>
          <cell r="K270">
            <v>203.2</v>
          </cell>
          <cell r="L270">
            <v>105.2</v>
          </cell>
          <cell r="M270">
            <v>98.1</v>
          </cell>
          <cell r="N270">
            <v>102.7</v>
          </cell>
          <cell r="O270">
            <v>53.5</v>
          </cell>
          <cell r="P270">
            <v>49.3</v>
          </cell>
          <cell r="Q270">
            <v>22.2</v>
          </cell>
          <cell r="R270">
            <v>11.4</v>
          </cell>
          <cell r="S270">
            <v>10.8</v>
          </cell>
          <cell r="T270">
            <v>1.1000000000000001</v>
          </cell>
          <cell r="U270">
            <v>0.6</v>
          </cell>
          <cell r="V270">
            <v>0.5</v>
          </cell>
          <cell r="W270">
            <v>329.4</v>
          </cell>
          <cell r="X270">
            <v>170.6</v>
          </cell>
          <cell r="Y270">
            <v>158.69999999999999</v>
          </cell>
          <cell r="Z270">
            <v>1.3</v>
          </cell>
          <cell r="AA270">
            <v>0.7</v>
          </cell>
          <cell r="AB270">
            <v>0.7</v>
          </cell>
        </row>
        <row r="271">
          <cell r="B271">
            <v>345.2</v>
          </cell>
          <cell r="C271">
            <v>181.9</v>
          </cell>
          <cell r="D271">
            <v>163.19999999999999</v>
          </cell>
          <cell r="E271">
            <v>199.2</v>
          </cell>
          <cell r="F271">
            <v>102.3</v>
          </cell>
          <cell r="G271">
            <v>96.8</v>
          </cell>
          <cell r="H271">
            <v>6.5</v>
          </cell>
          <cell r="I271">
            <v>3.2</v>
          </cell>
          <cell r="J271">
            <v>3.3</v>
          </cell>
          <cell r="K271">
            <v>205.7</v>
          </cell>
          <cell r="L271">
            <v>105.5</v>
          </cell>
          <cell r="M271">
            <v>100.2</v>
          </cell>
          <cell r="N271">
            <v>98.5</v>
          </cell>
          <cell r="O271">
            <v>50.2</v>
          </cell>
          <cell r="P271">
            <v>48.3</v>
          </cell>
          <cell r="Q271">
            <v>21.3</v>
          </cell>
          <cell r="R271">
            <v>10.9</v>
          </cell>
          <cell r="S271">
            <v>10.4</v>
          </cell>
          <cell r="T271">
            <v>4.3</v>
          </cell>
          <cell r="U271">
            <v>2.9</v>
          </cell>
          <cell r="V271">
            <v>1.3</v>
          </cell>
          <cell r="W271">
            <v>329.8</v>
          </cell>
          <cell r="X271">
            <v>169.5</v>
          </cell>
          <cell r="Y271">
            <v>160.30000000000001</v>
          </cell>
          <cell r="Z271">
            <v>15.4</v>
          </cell>
          <cell r="AA271">
            <v>12.5</v>
          </cell>
          <cell r="AB271">
            <v>3</v>
          </cell>
        </row>
        <row r="272">
          <cell r="B272">
            <v>388.9</v>
          </cell>
          <cell r="C272">
            <v>221.9</v>
          </cell>
          <cell r="D272">
            <v>167</v>
          </cell>
          <cell r="E272">
            <v>193.8</v>
          </cell>
          <cell r="F272">
            <v>100.6</v>
          </cell>
          <cell r="G272">
            <v>93.2</v>
          </cell>
          <cell r="H272">
            <v>4.3</v>
          </cell>
          <cell r="I272">
            <v>1.7</v>
          </cell>
          <cell r="J272">
            <v>2.6</v>
          </cell>
          <cell r="K272">
            <v>198.1</v>
          </cell>
          <cell r="L272">
            <v>102.3</v>
          </cell>
          <cell r="M272">
            <v>95.8</v>
          </cell>
          <cell r="N272">
            <v>103.1</v>
          </cell>
          <cell r="O272">
            <v>54.1</v>
          </cell>
          <cell r="P272">
            <v>49</v>
          </cell>
          <cell r="Q272">
            <v>20.7</v>
          </cell>
          <cell r="R272">
            <v>10.6</v>
          </cell>
          <cell r="S272">
            <v>10.1</v>
          </cell>
          <cell r="T272">
            <v>2.5</v>
          </cell>
          <cell r="U272">
            <v>1.3</v>
          </cell>
          <cell r="V272">
            <v>1.2</v>
          </cell>
          <cell r="W272">
            <v>324.39999999999998</v>
          </cell>
          <cell r="X272">
            <v>168.3</v>
          </cell>
          <cell r="Y272">
            <v>156.1</v>
          </cell>
          <cell r="Z272">
            <v>64.5</v>
          </cell>
          <cell r="AA272">
            <v>53.6</v>
          </cell>
          <cell r="AB272">
            <v>10.9</v>
          </cell>
        </row>
        <row r="273">
          <cell r="B273">
            <v>362.6</v>
          </cell>
          <cell r="C273">
            <v>208.9</v>
          </cell>
          <cell r="D273">
            <v>153.69999999999999</v>
          </cell>
          <cell r="E273">
            <v>173.8</v>
          </cell>
          <cell r="F273">
            <v>88.9</v>
          </cell>
          <cell r="G273">
            <v>84.9</v>
          </cell>
          <cell r="H273">
            <v>3.4</v>
          </cell>
          <cell r="I273">
            <v>1.4</v>
          </cell>
          <cell r="J273">
            <v>2</v>
          </cell>
          <cell r="K273">
            <v>177.2</v>
          </cell>
          <cell r="L273">
            <v>90.3</v>
          </cell>
          <cell r="M273">
            <v>86.8</v>
          </cell>
          <cell r="N273">
            <v>96.3</v>
          </cell>
          <cell r="O273">
            <v>49.1</v>
          </cell>
          <cell r="P273">
            <v>47.3</v>
          </cell>
          <cell r="Q273">
            <v>19.600000000000001</v>
          </cell>
          <cell r="R273">
            <v>9.6</v>
          </cell>
          <cell r="S273">
            <v>10</v>
          </cell>
          <cell r="T273">
            <v>1.1000000000000001</v>
          </cell>
          <cell r="U273">
            <v>0.3</v>
          </cell>
          <cell r="V273">
            <v>0.8</v>
          </cell>
          <cell r="W273">
            <v>294.2</v>
          </cell>
          <cell r="X273">
            <v>149.30000000000001</v>
          </cell>
          <cell r="Y273">
            <v>145</v>
          </cell>
          <cell r="Z273">
            <v>68.400000000000006</v>
          </cell>
          <cell r="AA273">
            <v>59.6</v>
          </cell>
          <cell r="AB273">
            <v>8.8000000000000007</v>
          </cell>
        </row>
        <row r="274">
          <cell r="B274">
            <v>338.1</v>
          </cell>
          <cell r="C274">
            <v>190.2</v>
          </cell>
          <cell r="D274">
            <v>147.9</v>
          </cell>
          <cell r="E274">
            <v>176.2</v>
          </cell>
          <cell r="F274">
            <v>90.7</v>
          </cell>
          <cell r="G274">
            <v>85.5</v>
          </cell>
          <cell r="H274">
            <v>5.4</v>
          </cell>
          <cell r="I274">
            <v>3.2</v>
          </cell>
          <cell r="J274">
            <v>2.2000000000000002</v>
          </cell>
          <cell r="K274">
            <v>181.7</v>
          </cell>
          <cell r="L274">
            <v>93.9</v>
          </cell>
          <cell r="M274">
            <v>87.8</v>
          </cell>
          <cell r="N274">
            <v>91.4</v>
          </cell>
          <cell r="O274">
            <v>46.8</v>
          </cell>
          <cell r="P274">
            <v>44.6</v>
          </cell>
          <cell r="Q274">
            <v>17.7</v>
          </cell>
          <cell r="R274">
            <v>9.5</v>
          </cell>
          <cell r="S274">
            <v>8.1999999999999993</v>
          </cell>
          <cell r="T274">
            <v>0.9</v>
          </cell>
          <cell r="U274">
            <v>0.7</v>
          </cell>
          <cell r="V274">
            <v>0.2</v>
          </cell>
          <cell r="W274">
            <v>291.7</v>
          </cell>
          <cell r="X274">
            <v>150.9</v>
          </cell>
          <cell r="Y274">
            <v>140.80000000000001</v>
          </cell>
          <cell r="Z274">
            <v>46.3</v>
          </cell>
          <cell r="AA274">
            <v>39.299999999999997</v>
          </cell>
          <cell r="AB274">
            <v>7.1</v>
          </cell>
        </row>
        <row r="275">
          <cell r="B275">
            <v>318.10000000000002</v>
          </cell>
          <cell r="C275">
            <v>173.1</v>
          </cell>
          <cell r="D275">
            <v>144.9</v>
          </cell>
          <cell r="E275">
            <v>167.4</v>
          </cell>
          <cell r="F275">
            <v>84.2</v>
          </cell>
          <cell r="G275">
            <v>83.2</v>
          </cell>
          <cell r="H275">
            <v>6.5</v>
          </cell>
          <cell r="I275">
            <v>3.6</v>
          </cell>
          <cell r="J275">
            <v>2.9</v>
          </cell>
          <cell r="K275">
            <v>173.9</v>
          </cell>
          <cell r="L275">
            <v>87.8</v>
          </cell>
          <cell r="M275">
            <v>86.1</v>
          </cell>
          <cell r="N275">
            <v>90.7</v>
          </cell>
          <cell r="O275">
            <v>47.1</v>
          </cell>
          <cell r="P275">
            <v>43.6</v>
          </cell>
          <cell r="Q275">
            <v>20.5</v>
          </cell>
          <cell r="R275">
            <v>10.6</v>
          </cell>
          <cell r="S275">
            <v>9.9</v>
          </cell>
          <cell r="T275">
            <v>0.5</v>
          </cell>
          <cell r="U275">
            <v>0.3</v>
          </cell>
          <cell r="V275">
            <v>0.3</v>
          </cell>
          <cell r="W275">
            <v>285.7</v>
          </cell>
          <cell r="X275">
            <v>145.69999999999999</v>
          </cell>
          <cell r="Y275">
            <v>140</v>
          </cell>
          <cell r="Z275">
            <v>32.4</v>
          </cell>
          <cell r="AA275">
            <v>27.4</v>
          </cell>
          <cell r="AB275">
            <v>5</v>
          </cell>
        </row>
        <row r="276">
          <cell r="B276">
            <v>260.10000000000002</v>
          </cell>
          <cell r="C276">
            <v>142.1</v>
          </cell>
          <cell r="D276">
            <v>118.1</v>
          </cell>
          <cell r="E276">
            <v>128.69999999999999</v>
          </cell>
          <cell r="F276">
            <v>66.099999999999994</v>
          </cell>
          <cell r="G276">
            <v>62.6</v>
          </cell>
          <cell r="H276">
            <v>4.7</v>
          </cell>
          <cell r="I276">
            <v>3.2</v>
          </cell>
          <cell r="J276">
            <v>1.5</v>
          </cell>
          <cell r="K276">
            <v>133.4</v>
          </cell>
          <cell r="L276">
            <v>69.3</v>
          </cell>
          <cell r="M276">
            <v>64</v>
          </cell>
          <cell r="N276">
            <v>85</v>
          </cell>
          <cell r="O276">
            <v>44.1</v>
          </cell>
          <cell r="P276">
            <v>40.9</v>
          </cell>
          <cell r="Q276">
            <v>18.7</v>
          </cell>
          <cell r="R276">
            <v>9.6999999999999993</v>
          </cell>
          <cell r="S276">
            <v>9</v>
          </cell>
          <cell r="T276">
            <v>1.5</v>
          </cell>
          <cell r="U276">
            <v>1.1000000000000001</v>
          </cell>
          <cell r="V276">
            <v>0.3</v>
          </cell>
          <cell r="W276">
            <v>238.5</v>
          </cell>
          <cell r="X276">
            <v>124.3</v>
          </cell>
          <cell r="Y276">
            <v>114.2</v>
          </cell>
          <cell r="Z276">
            <v>21.6</v>
          </cell>
          <cell r="AA276">
            <v>17.8</v>
          </cell>
          <cell r="AB276">
            <v>3.9</v>
          </cell>
        </row>
        <row r="277">
          <cell r="B277">
            <v>234.3</v>
          </cell>
          <cell r="C277">
            <v>123.7</v>
          </cell>
          <cell r="D277">
            <v>110.6</v>
          </cell>
          <cell r="E277">
            <v>116.3</v>
          </cell>
          <cell r="F277">
            <v>58.2</v>
          </cell>
          <cell r="G277">
            <v>58.1</v>
          </cell>
          <cell r="H277">
            <v>3.6</v>
          </cell>
          <cell r="I277">
            <v>2.2999999999999998</v>
          </cell>
          <cell r="J277">
            <v>1.3</v>
          </cell>
          <cell r="K277">
            <v>119.9</v>
          </cell>
          <cell r="L277">
            <v>60.5</v>
          </cell>
          <cell r="M277">
            <v>59.4</v>
          </cell>
          <cell r="N277">
            <v>82.4</v>
          </cell>
          <cell r="O277">
            <v>42.4</v>
          </cell>
          <cell r="P277">
            <v>40</v>
          </cell>
          <cell r="Q277">
            <v>15.4</v>
          </cell>
          <cell r="R277">
            <v>7.5</v>
          </cell>
          <cell r="S277">
            <v>7.9</v>
          </cell>
          <cell r="T277">
            <v>1.1000000000000001</v>
          </cell>
          <cell r="U277">
            <v>0.8</v>
          </cell>
          <cell r="V277">
            <v>0.2</v>
          </cell>
          <cell r="W277">
            <v>218.7</v>
          </cell>
          <cell r="X277">
            <v>111.2</v>
          </cell>
          <cell r="Y277">
            <v>107.5</v>
          </cell>
          <cell r="Z277">
            <v>15.6</v>
          </cell>
          <cell r="AA277">
            <v>12.5</v>
          </cell>
          <cell r="AB277">
            <v>3.1</v>
          </cell>
        </row>
        <row r="278">
          <cell r="B278">
            <v>212.1</v>
          </cell>
          <cell r="C278">
            <v>109</v>
          </cell>
          <cell r="D278">
            <v>103.1</v>
          </cell>
          <cell r="E278">
            <v>107.8</v>
          </cell>
          <cell r="F278">
            <v>53.2</v>
          </cell>
          <cell r="G278">
            <v>54.6</v>
          </cell>
          <cell r="H278">
            <v>2.5</v>
          </cell>
          <cell r="I278">
            <v>1.5</v>
          </cell>
          <cell r="J278">
            <v>1</v>
          </cell>
          <cell r="K278">
            <v>110.3</v>
          </cell>
          <cell r="L278">
            <v>54.6</v>
          </cell>
          <cell r="M278">
            <v>55.6</v>
          </cell>
          <cell r="N278">
            <v>76.900000000000006</v>
          </cell>
          <cell r="O278">
            <v>38.799999999999997</v>
          </cell>
          <cell r="P278">
            <v>38.1</v>
          </cell>
          <cell r="Q278">
            <v>13.6</v>
          </cell>
          <cell r="R278">
            <v>6.8</v>
          </cell>
          <cell r="S278">
            <v>6.8</v>
          </cell>
          <cell r="T278">
            <v>0.7</v>
          </cell>
          <cell r="U278">
            <v>0.4</v>
          </cell>
          <cell r="V278">
            <v>0.3</v>
          </cell>
          <cell r="W278">
            <v>201.4</v>
          </cell>
          <cell r="X278">
            <v>100.7</v>
          </cell>
          <cell r="Y278">
            <v>100.8</v>
          </cell>
          <cell r="Z278">
            <v>10.7</v>
          </cell>
          <cell r="AA278">
            <v>8.3000000000000007</v>
          </cell>
          <cell r="AB278">
            <v>2.4</v>
          </cell>
        </row>
        <row r="279">
          <cell r="B279">
            <v>189.1</v>
          </cell>
          <cell r="C279">
            <v>99.7</v>
          </cell>
          <cell r="D279">
            <v>89.4</v>
          </cell>
          <cell r="E279">
            <v>98.4</v>
          </cell>
          <cell r="F279">
            <v>49.6</v>
          </cell>
          <cell r="G279">
            <v>48.8</v>
          </cell>
          <cell r="H279">
            <v>1.7</v>
          </cell>
          <cell r="I279">
            <v>1</v>
          </cell>
          <cell r="J279">
            <v>0.7</v>
          </cell>
          <cell r="K279">
            <v>100.1</v>
          </cell>
          <cell r="L279">
            <v>50.6</v>
          </cell>
          <cell r="M279">
            <v>49.5</v>
          </cell>
          <cell r="N279">
            <v>68.599999999999994</v>
          </cell>
          <cell r="O279">
            <v>36.299999999999997</v>
          </cell>
          <cell r="P279">
            <v>32.299999999999997</v>
          </cell>
          <cell r="Q279">
            <v>11.6</v>
          </cell>
          <cell r="R279">
            <v>6</v>
          </cell>
          <cell r="S279">
            <v>5.6</v>
          </cell>
          <cell r="T279">
            <v>0.6</v>
          </cell>
          <cell r="U279">
            <v>0.3</v>
          </cell>
          <cell r="V279">
            <v>0.2</v>
          </cell>
          <cell r="W279">
            <v>180.9</v>
          </cell>
          <cell r="X279">
            <v>93.2</v>
          </cell>
          <cell r="Y279">
            <v>87.7</v>
          </cell>
          <cell r="Z279">
            <v>8.1999999999999993</v>
          </cell>
          <cell r="AA279">
            <v>6.5</v>
          </cell>
          <cell r="AB279">
            <v>1.7</v>
          </cell>
        </row>
        <row r="280">
          <cell r="B280">
            <v>157.19999999999999</v>
          </cell>
          <cell r="C280">
            <v>79.2</v>
          </cell>
          <cell r="D280">
            <v>78</v>
          </cell>
          <cell r="E280">
            <v>80.5</v>
          </cell>
          <cell r="F280">
            <v>39.6</v>
          </cell>
          <cell r="G280">
            <v>40.9</v>
          </cell>
          <cell r="H280">
            <v>1.3</v>
          </cell>
          <cell r="I280">
            <v>0.7</v>
          </cell>
          <cell r="J280">
            <v>0.6</v>
          </cell>
          <cell r="K280">
            <v>81.7</v>
          </cell>
          <cell r="L280">
            <v>40.299999999999997</v>
          </cell>
          <cell r="M280">
            <v>41.4</v>
          </cell>
          <cell r="N280">
            <v>60</v>
          </cell>
          <cell r="O280">
            <v>29.9</v>
          </cell>
          <cell r="P280">
            <v>30.1</v>
          </cell>
          <cell r="Q280">
            <v>9.3000000000000007</v>
          </cell>
          <cell r="R280">
            <v>4.3</v>
          </cell>
          <cell r="S280">
            <v>5</v>
          </cell>
          <cell r="T280">
            <v>0.8</v>
          </cell>
          <cell r="U280">
            <v>0.6</v>
          </cell>
          <cell r="V280">
            <v>0.1</v>
          </cell>
          <cell r="W280">
            <v>151.80000000000001</v>
          </cell>
          <cell r="X280">
            <v>75.2</v>
          </cell>
          <cell r="Y280">
            <v>76.7</v>
          </cell>
          <cell r="Z280">
            <v>5.4</v>
          </cell>
          <cell r="AA280">
            <v>4.0999999999999996</v>
          </cell>
          <cell r="AB280">
            <v>1.3</v>
          </cell>
        </row>
        <row r="281">
          <cell r="B281">
            <v>94.9</v>
          </cell>
          <cell r="C281">
            <v>47.3</v>
          </cell>
          <cell r="D281">
            <v>47.5</v>
          </cell>
          <cell r="E281">
            <v>50.1</v>
          </cell>
          <cell r="F281">
            <v>24.7</v>
          </cell>
          <cell r="G281">
            <v>25.4</v>
          </cell>
          <cell r="H281">
            <v>1.1000000000000001</v>
          </cell>
          <cell r="I281">
            <v>0.6</v>
          </cell>
          <cell r="J281">
            <v>0.5</v>
          </cell>
          <cell r="K281">
            <v>51.2</v>
          </cell>
          <cell r="L281">
            <v>25.3</v>
          </cell>
          <cell r="M281">
            <v>26</v>
          </cell>
          <cell r="N281">
            <v>27.3</v>
          </cell>
          <cell r="O281">
            <v>13.7</v>
          </cell>
          <cell r="P281">
            <v>13.6</v>
          </cell>
          <cell r="Q281">
            <v>6.4</v>
          </cell>
          <cell r="R281">
            <v>2.9</v>
          </cell>
          <cell r="S281">
            <v>3.5</v>
          </cell>
          <cell r="T281">
            <v>1</v>
          </cell>
          <cell r="U281">
            <v>0.5</v>
          </cell>
          <cell r="V281">
            <v>0.4</v>
          </cell>
          <cell r="W281">
            <v>85.9</v>
          </cell>
          <cell r="X281">
            <v>42.3</v>
          </cell>
          <cell r="Y281">
            <v>43.5</v>
          </cell>
          <cell r="Z281">
            <v>9</v>
          </cell>
          <cell r="AA281">
            <v>5</v>
          </cell>
          <cell r="AB281">
            <v>4</v>
          </cell>
        </row>
        <row r="282">
          <cell r="B282">
            <v>66</v>
          </cell>
          <cell r="C282">
            <v>32.799999999999997</v>
          </cell>
          <cell r="D282">
            <v>33.1</v>
          </cell>
          <cell r="E282">
            <v>34.200000000000003</v>
          </cell>
          <cell r="F282">
            <v>16.8</v>
          </cell>
          <cell r="G282">
            <v>17.5</v>
          </cell>
          <cell r="H282">
            <v>0.9</v>
          </cell>
          <cell r="I282">
            <v>0.4</v>
          </cell>
          <cell r="J282">
            <v>0.5</v>
          </cell>
          <cell r="K282">
            <v>35.1</v>
          </cell>
          <cell r="L282">
            <v>17.2</v>
          </cell>
          <cell r="M282">
            <v>17.899999999999999</v>
          </cell>
          <cell r="N282">
            <v>21.1</v>
          </cell>
          <cell r="O282">
            <v>10.6</v>
          </cell>
          <cell r="P282">
            <v>10.5</v>
          </cell>
          <cell r="Q282">
            <v>3.8</v>
          </cell>
          <cell r="R282">
            <v>1.7</v>
          </cell>
          <cell r="S282">
            <v>2.1</v>
          </cell>
          <cell r="T282">
            <v>0.1</v>
          </cell>
          <cell r="U282">
            <v>0.1</v>
          </cell>
          <cell r="V282">
            <v>0.1</v>
          </cell>
          <cell r="W282">
            <v>60.1</v>
          </cell>
          <cell r="X282">
            <v>29.5</v>
          </cell>
          <cell r="Y282">
            <v>30.6</v>
          </cell>
          <cell r="Z282">
            <v>5.8</v>
          </cell>
          <cell r="AA282">
            <v>3.3</v>
          </cell>
          <cell r="AB282">
            <v>2.5</v>
          </cell>
        </row>
        <row r="283">
          <cell r="B283">
            <v>38.1</v>
          </cell>
          <cell r="C283">
            <v>18.7</v>
          </cell>
          <cell r="D283">
            <v>19.399999999999999</v>
          </cell>
          <cell r="E283">
            <v>19.100000000000001</v>
          </cell>
          <cell r="F283">
            <v>9</v>
          </cell>
          <cell r="G283">
            <v>10.1</v>
          </cell>
          <cell r="H283">
            <v>0.5</v>
          </cell>
          <cell r="I283">
            <v>0.3</v>
          </cell>
          <cell r="J283">
            <v>0.2</v>
          </cell>
          <cell r="K283">
            <v>19.7</v>
          </cell>
          <cell r="L283">
            <v>9.3000000000000007</v>
          </cell>
          <cell r="M283">
            <v>10.4</v>
          </cell>
          <cell r="N283">
            <v>13.1</v>
          </cell>
          <cell r="O283">
            <v>6.5</v>
          </cell>
          <cell r="P283">
            <v>6.6</v>
          </cell>
          <cell r="Q283">
            <v>2.1</v>
          </cell>
          <cell r="R283">
            <v>1</v>
          </cell>
          <cell r="S283">
            <v>1.2</v>
          </cell>
          <cell r="T283">
            <v>0.1</v>
          </cell>
          <cell r="U283">
            <v>0</v>
          </cell>
          <cell r="V283">
            <v>0</v>
          </cell>
          <cell r="W283">
            <v>34.9</v>
          </cell>
          <cell r="X283">
            <v>16.8</v>
          </cell>
          <cell r="Y283">
            <v>18.100000000000001</v>
          </cell>
          <cell r="Z283">
            <v>3.2</v>
          </cell>
          <cell r="AA283">
            <v>1.9</v>
          </cell>
          <cell r="AB283">
            <v>1.3</v>
          </cell>
        </row>
        <row r="284">
          <cell r="B284">
            <v>24.7</v>
          </cell>
          <cell r="C284">
            <v>12.2</v>
          </cell>
          <cell r="D284">
            <v>12.6</v>
          </cell>
          <cell r="E284">
            <v>11.6</v>
          </cell>
          <cell r="F284">
            <v>5.2</v>
          </cell>
          <cell r="G284">
            <v>6.4</v>
          </cell>
          <cell r="H284">
            <v>0.3</v>
          </cell>
          <cell r="I284">
            <v>0.2</v>
          </cell>
          <cell r="J284">
            <v>0.2</v>
          </cell>
          <cell r="K284">
            <v>12</v>
          </cell>
          <cell r="L284">
            <v>5.4</v>
          </cell>
          <cell r="M284">
            <v>6.6</v>
          </cell>
          <cell r="N284">
            <v>8.3000000000000007</v>
          </cell>
          <cell r="O284">
            <v>4.3</v>
          </cell>
          <cell r="P284">
            <v>4.0999999999999996</v>
          </cell>
          <cell r="Q284">
            <v>1</v>
          </cell>
          <cell r="R284">
            <v>0.5</v>
          </cell>
          <cell r="S284">
            <v>0.6</v>
          </cell>
          <cell r="T284">
            <v>0</v>
          </cell>
          <cell r="U284">
            <v>0</v>
          </cell>
          <cell r="V284">
            <v>0</v>
          </cell>
          <cell r="W284">
            <v>21.4</v>
          </cell>
          <cell r="X284">
            <v>10.1</v>
          </cell>
          <cell r="Y284">
            <v>11.2</v>
          </cell>
          <cell r="Z284">
            <v>3.4</v>
          </cell>
          <cell r="AA284">
            <v>2</v>
          </cell>
          <cell r="AB284">
            <v>1.3</v>
          </cell>
        </row>
        <row r="285">
          <cell r="B285">
            <v>20.9</v>
          </cell>
          <cell r="C285">
            <v>11.6</v>
          </cell>
          <cell r="D285">
            <v>9.3000000000000007</v>
          </cell>
          <cell r="E285">
            <v>10.3</v>
          </cell>
          <cell r="F285">
            <v>5.3</v>
          </cell>
          <cell r="G285">
            <v>5.0999999999999996</v>
          </cell>
          <cell r="H285">
            <v>0.6</v>
          </cell>
          <cell r="I285">
            <v>0.3</v>
          </cell>
          <cell r="J285">
            <v>0.3</v>
          </cell>
          <cell r="K285">
            <v>10.9</v>
          </cell>
          <cell r="L285">
            <v>5.6</v>
          </cell>
          <cell r="M285">
            <v>5.4</v>
          </cell>
          <cell r="N285">
            <v>4.9000000000000004</v>
          </cell>
          <cell r="O285">
            <v>2.9</v>
          </cell>
          <cell r="P285">
            <v>2</v>
          </cell>
          <cell r="Q285">
            <v>1.3</v>
          </cell>
          <cell r="R285">
            <v>0.7</v>
          </cell>
          <cell r="S285">
            <v>0.6</v>
          </cell>
          <cell r="T285">
            <v>0</v>
          </cell>
          <cell r="U285">
            <v>0</v>
          </cell>
          <cell r="V285">
            <v>0</v>
          </cell>
          <cell r="W285">
            <v>17.2</v>
          </cell>
          <cell r="X285">
            <v>9.1</v>
          </cell>
          <cell r="Y285">
            <v>8.1</v>
          </cell>
          <cell r="Z285">
            <v>3.8</v>
          </cell>
          <cell r="AA285">
            <v>2.5</v>
          </cell>
          <cell r="AB285">
            <v>1.3</v>
          </cell>
        </row>
        <row r="289">
          <cell r="B289">
            <v>4009.7</v>
          </cell>
          <cell r="C289">
            <v>2141.3000000000002</v>
          </cell>
          <cell r="D289">
            <v>1868.4</v>
          </cell>
          <cell r="E289">
            <v>2158.4</v>
          </cell>
          <cell r="F289">
            <v>1096.4000000000001</v>
          </cell>
          <cell r="G289">
            <v>1062</v>
          </cell>
          <cell r="H289">
            <v>60.8</v>
          </cell>
          <cell r="I289">
            <v>32.299999999999997</v>
          </cell>
          <cell r="J289">
            <v>28.5</v>
          </cell>
          <cell r="K289">
            <v>2219.1999999999998</v>
          </cell>
          <cell r="L289">
            <v>1128.7</v>
          </cell>
          <cell r="M289">
            <v>1090.5</v>
          </cell>
          <cell r="N289">
            <v>1208.7</v>
          </cell>
          <cell r="O289">
            <v>619.5</v>
          </cell>
          <cell r="P289">
            <v>589.1</v>
          </cell>
          <cell r="Q289">
            <v>244.3</v>
          </cell>
          <cell r="R289">
            <v>122.8</v>
          </cell>
          <cell r="S289">
            <v>121.5</v>
          </cell>
          <cell r="T289">
            <v>18.399999999999999</v>
          </cell>
          <cell r="U289">
            <v>11.1</v>
          </cell>
          <cell r="V289">
            <v>7.3</v>
          </cell>
          <cell r="W289">
            <v>3690.5</v>
          </cell>
          <cell r="X289">
            <v>1882.1</v>
          </cell>
          <cell r="Y289">
            <v>1808.4</v>
          </cell>
          <cell r="Z289">
            <v>319.2</v>
          </cell>
          <cell r="AA289">
            <v>259.2</v>
          </cell>
          <cell r="AB289">
            <v>60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3.1 KEDAH"/>
      <sheetName val="KEDAH"/>
      <sheetName val="3.4.1(BALING)"/>
      <sheetName val="01 Baling "/>
      <sheetName val="3.4.2(BANDAR BAHARU)"/>
      <sheetName val="02 Bandar Baharu"/>
      <sheetName val="3.4.3(KOTA SETAR)"/>
      <sheetName val="03 Kota Setar"/>
      <sheetName val="3.4.4(KUALA MUDA)"/>
      <sheetName val="04 Kuala Muda"/>
      <sheetName val="3.4.5(KUBANG PASU)"/>
      <sheetName val="05 Kubang Pasu"/>
      <sheetName val="3.4.6(KULIM)"/>
      <sheetName val="06 Kulim"/>
      <sheetName val="3.4.7(LANGKAWI)"/>
      <sheetName val="07 Langkawi"/>
      <sheetName val="3.4.8(PADANG TERAP)"/>
      <sheetName val="08 Padang Terap"/>
      <sheetName val="3.4.9(SIK)"/>
      <sheetName val="09 Sik"/>
      <sheetName val="3.4.10(YAN)"/>
      <sheetName val="10 Yan"/>
      <sheetName val="3.4.11(PENDANG)"/>
      <sheetName val="11 Pendang"/>
      <sheetName val="3.4.12(POKOK SENA)"/>
      <sheetName val="12 Pokok Sena"/>
    </sheetNames>
    <sheetDataSet>
      <sheetData sheetId="0"/>
      <sheetData sheetId="1">
        <row r="269">
          <cell r="B269">
            <v>181</v>
          </cell>
          <cell r="C269">
            <v>94.1</v>
          </cell>
          <cell r="D269">
            <v>86.8</v>
          </cell>
          <cell r="E269">
            <v>143</v>
          </cell>
          <cell r="F269">
            <v>75</v>
          </cell>
          <cell r="G269">
            <v>68</v>
          </cell>
          <cell r="H269">
            <v>0.7</v>
          </cell>
          <cell r="I269">
            <v>0.2</v>
          </cell>
          <cell r="J269">
            <v>0.5</v>
          </cell>
          <cell r="K269">
            <v>143.69999999999999</v>
          </cell>
          <cell r="L269">
            <v>75.2</v>
          </cell>
          <cell r="M269">
            <v>68.5</v>
          </cell>
          <cell r="N269">
            <v>16.600000000000001</v>
          </cell>
          <cell r="O269">
            <v>7.7</v>
          </cell>
          <cell r="P269">
            <v>8.9</v>
          </cell>
          <cell r="Q269">
            <v>7.9</v>
          </cell>
          <cell r="R269">
            <v>3.9</v>
          </cell>
          <cell r="S269">
            <v>4.0999999999999996</v>
          </cell>
          <cell r="T269">
            <v>2.2999999999999998</v>
          </cell>
          <cell r="U269">
            <v>1.2</v>
          </cell>
          <cell r="V269">
            <v>1.1000000000000001</v>
          </cell>
          <cell r="W269">
            <v>170.6</v>
          </cell>
          <cell r="X269">
            <v>87.9</v>
          </cell>
          <cell r="Y269">
            <v>82.6</v>
          </cell>
          <cell r="Z269">
            <v>10.4</v>
          </cell>
          <cell r="AA269">
            <v>6.2</v>
          </cell>
          <cell r="AB269">
            <v>4.2</v>
          </cell>
        </row>
        <row r="270">
          <cell r="B270">
            <v>183.4</v>
          </cell>
          <cell r="C270">
            <v>94.7</v>
          </cell>
          <cell r="D270">
            <v>88.6</v>
          </cell>
          <cell r="E270">
            <v>142.6</v>
          </cell>
          <cell r="F270">
            <v>73.5</v>
          </cell>
          <cell r="G270">
            <v>69.099999999999994</v>
          </cell>
          <cell r="H270">
            <v>0.8</v>
          </cell>
          <cell r="I270">
            <v>0.5</v>
          </cell>
          <cell r="J270">
            <v>0.3</v>
          </cell>
          <cell r="K270">
            <v>143.4</v>
          </cell>
          <cell r="L270">
            <v>74</v>
          </cell>
          <cell r="M270">
            <v>69.400000000000006</v>
          </cell>
          <cell r="N270">
            <v>20.8</v>
          </cell>
          <cell r="O270">
            <v>10.5</v>
          </cell>
          <cell r="P270">
            <v>10.3</v>
          </cell>
          <cell r="Q270">
            <v>10.1</v>
          </cell>
          <cell r="R270">
            <v>4.8</v>
          </cell>
          <cell r="S270">
            <v>5.3</v>
          </cell>
          <cell r="T270">
            <v>2.7</v>
          </cell>
          <cell r="U270">
            <v>1.4</v>
          </cell>
          <cell r="V270">
            <v>1.3</v>
          </cell>
          <cell r="W270">
            <v>177</v>
          </cell>
          <cell r="X270">
            <v>90.7</v>
          </cell>
          <cell r="Y270">
            <v>86.3</v>
          </cell>
          <cell r="Z270">
            <v>6.4</v>
          </cell>
          <cell r="AA270">
            <v>4</v>
          </cell>
          <cell r="AB270">
            <v>2.4</v>
          </cell>
        </row>
        <row r="271">
          <cell r="B271">
            <v>174.5</v>
          </cell>
          <cell r="C271">
            <v>89.7</v>
          </cell>
          <cell r="D271">
            <v>84.8</v>
          </cell>
          <cell r="E271">
            <v>130.5</v>
          </cell>
          <cell r="F271">
            <v>67.099999999999994</v>
          </cell>
          <cell r="G271">
            <v>63.5</v>
          </cell>
          <cell r="H271">
            <v>0.5</v>
          </cell>
          <cell r="I271">
            <v>0.3</v>
          </cell>
          <cell r="J271">
            <v>0.2</v>
          </cell>
          <cell r="K271">
            <v>131</v>
          </cell>
          <cell r="L271">
            <v>67.3</v>
          </cell>
          <cell r="M271">
            <v>63.6</v>
          </cell>
          <cell r="N271">
            <v>24.4</v>
          </cell>
          <cell r="O271">
            <v>12.3</v>
          </cell>
          <cell r="P271">
            <v>12.2</v>
          </cell>
          <cell r="Q271">
            <v>13.2</v>
          </cell>
          <cell r="R271">
            <v>6.5</v>
          </cell>
          <cell r="S271">
            <v>6.7</v>
          </cell>
          <cell r="T271">
            <v>1.8</v>
          </cell>
          <cell r="U271">
            <v>1</v>
          </cell>
          <cell r="V271">
            <v>0.8</v>
          </cell>
          <cell r="W271">
            <v>170.4</v>
          </cell>
          <cell r="X271">
            <v>87.1</v>
          </cell>
          <cell r="Y271">
            <v>83.3</v>
          </cell>
          <cell r="Z271">
            <v>4.0999999999999996</v>
          </cell>
          <cell r="AA271">
            <v>2.7</v>
          </cell>
          <cell r="AB271">
            <v>1.4</v>
          </cell>
        </row>
        <row r="272">
          <cell r="B272">
            <v>187.4</v>
          </cell>
          <cell r="C272">
            <v>98.4</v>
          </cell>
          <cell r="D272">
            <v>89</v>
          </cell>
          <cell r="E272">
            <v>151.30000000000001</v>
          </cell>
          <cell r="F272">
            <v>78.7</v>
          </cell>
          <cell r="G272">
            <v>72.5</v>
          </cell>
          <cell r="H272">
            <v>0.6</v>
          </cell>
          <cell r="I272">
            <v>0.3</v>
          </cell>
          <cell r="J272">
            <v>0.3</v>
          </cell>
          <cell r="K272">
            <v>151.9</v>
          </cell>
          <cell r="L272">
            <v>79.099999999999994</v>
          </cell>
          <cell r="M272">
            <v>72.8</v>
          </cell>
          <cell r="N272">
            <v>18</v>
          </cell>
          <cell r="O272">
            <v>9.1</v>
          </cell>
          <cell r="P272">
            <v>8.9</v>
          </cell>
          <cell r="Q272">
            <v>10.3</v>
          </cell>
          <cell r="R272">
            <v>5.3</v>
          </cell>
          <cell r="S272">
            <v>5</v>
          </cell>
          <cell r="T272">
            <v>2.1</v>
          </cell>
          <cell r="U272">
            <v>1.2</v>
          </cell>
          <cell r="V272">
            <v>0.8</v>
          </cell>
          <cell r="W272">
            <v>182.2</v>
          </cell>
          <cell r="X272">
            <v>94.6</v>
          </cell>
          <cell r="Y272">
            <v>87.6</v>
          </cell>
          <cell r="Z272">
            <v>5.2</v>
          </cell>
          <cell r="AA272">
            <v>3.7</v>
          </cell>
          <cell r="AB272">
            <v>1.4</v>
          </cell>
        </row>
        <row r="273">
          <cell r="B273">
            <v>219.7</v>
          </cell>
          <cell r="C273">
            <v>118.6</v>
          </cell>
          <cell r="D273">
            <v>101.2</v>
          </cell>
          <cell r="E273">
            <v>168.5</v>
          </cell>
          <cell r="F273">
            <v>87</v>
          </cell>
          <cell r="G273">
            <v>81.5</v>
          </cell>
          <cell r="H273">
            <v>0.7</v>
          </cell>
          <cell r="I273">
            <v>0.3</v>
          </cell>
          <cell r="J273">
            <v>0.4</v>
          </cell>
          <cell r="K273">
            <v>169.2</v>
          </cell>
          <cell r="L273">
            <v>87.3</v>
          </cell>
          <cell r="M273">
            <v>82</v>
          </cell>
          <cell r="N273">
            <v>20.8</v>
          </cell>
          <cell r="O273">
            <v>11.6</v>
          </cell>
          <cell r="P273">
            <v>9.1999999999999993</v>
          </cell>
          <cell r="Q273">
            <v>12.5</v>
          </cell>
          <cell r="R273">
            <v>6.8</v>
          </cell>
          <cell r="S273">
            <v>5.8</v>
          </cell>
          <cell r="T273">
            <v>2.7</v>
          </cell>
          <cell r="U273">
            <v>1.7</v>
          </cell>
          <cell r="V273">
            <v>1</v>
          </cell>
          <cell r="W273">
            <v>205.3</v>
          </cell>
          <cell r="X273">
            <v>107.3</v>
          </cell>
          <cell r="Y273">
            <v>98</v>
          </cell>
          <cell r="Z273">
            <v>14.5</v>
          </cell>
          <cell r="AA273">
            <v>11.3</v>
          </cell>
          <cell r="AB273">
            <v>3.2</v>
          </cell>
        </row>
        <row r="274">
          <cell r="B274">
            <v>196.7</v>
          </cell>
          <cell r="C274">
            <v>106</v>
          </cell>
          <cell r="D274">
            <v>90.7</v>
          </cell>
          <cell r="E274">
            <v>144.5</v>
          </cell>
          <cell r="F274">
            <v>73.900000000000006</v>
          </cell>
          <cell r="G274">
            <v>70.7</v>
          </cell>
          <cell r="H274">
            <v>0.6</v>
          </cell>
          <cell r="I274">
            <v>0.4</v>
          </cell>
          <cell r="J274">
            <v>0.2</v>
          </cell>
          <cell r="K274">
            <v>145.1</v>
          </cell>
          <cell r="L274">
            <v>74.2</v>
          </cell>
          <cell r="M274">
            <v>70.8</v>
          </cell>
          <cell r="N274">
            <v>20.9</v>
          </cell>
          <cell r="O274">
            <v>10.5</v>
          </cell>
          <cell r="P274">
            <v>10.5</v>
          </cell>
          <cell r="Q274">
            <v>10.9</v>
          </cell>
          <cell r="R274">
            <v>5.5</v>
          </cell>
          <cell r="S274">
            <v>5.3</v>
          </cell>
          <cell r="T274">
            <v>1.8</v>
          </cell>
          <cell r="U274">
            <v>1</v>
          </cell>
          <cell r="V274">
            <v>0.8</v>
          </cell>
          <cell r="W274">
            <v>178.7</v>
          </cell>
          <cell r="X274">
            <v>91.2</v>
          </cell>
          <cell r="Y274">
            <v>87.5</v>
          </cell>
          <cell r="Z274">
            <v>18.100000000000001</v>
          </cell>
          <cell r="AA274">
            <v>14.8</v>
          </cell>
          <cell r="AB274">
            <v>3.2</v>
          </cell>
        </row>
        <row r="275">
          <cell r="B275">
            <v>154.80000000000001</v>
          </cell>
          <cell r="C275">
            <v>79.7</v>
          </cell>
          <cell r="D275">
            <v>75.099999999999994</v>
          </cell>
          <cell r="E275">
            <v>113.1</v>
          </cell>
          <cell r="F275">
            <v>56.5</v>
          </cell>
          <cell r="G275">
            <v>56.5</v>
          </cell>
          <cell r="H275">
            <v>1</v>
          </cell>
          <cell r="I275">
            <v>0.7</v>
          </cell>
          <cell r="J275">
            <v>0.3</v>
          </cell>
          <cell r="K275">
            <v>114.1</v>
          </cell>
          <cell r="L275">
            <v>57.2</v>
          </cell>
          <cell r="M275">
            <v>56.9</v>
          </cell>
          <cell r="N275">
            <v>17.7</v>
          </cell>
          <cell r="O275">
            <v>8</v>
          </cell>
          <cell r="P275">
            <v>9.6999999999999993</v>
          </cell>
          <cell r="Q275">
            <v>10.1</v>
          </cell>
          <cell r="R275">
            <v>5</v>
          </cell>
          <cell r="S275">
            <v>5.2</v>
          </cell>
          <cell r="T275">
            <v>2.2000000000000002</v>
          </cell>
          <cell r="U275">
            <v>1.1000000000000001</v>
          </cell>
          <cell r="V275">
            <v>1.2</v>
          </cell>
          <cell r="W275">
            <v>144.19999999999999</v>
          </cell>
          <cell r="X275">
            <v>71.2</v>
          </cell>
          <cell r="Y275">
            <v>72.900000000000006</v>
          </cell>
          <cell r="Z275">
            <v>10.6</v>
          </cell>
          <cell r="AA275">
            <v>8.4</v>
          </cell>
          <cell r="AB275">
            <v>2.2000000000000002</v>
          </cell>
        </row>
        <row r="276">
          <cell r="B276">
            <v>132.80000000000001</v>
          </cell>
          <cell r="C276">
            <v>67.3</v>
          </cell>
          <cell r="D276">
            <v>65.5</v>
          </cell>
          <cell r="E276">
            <v>100.5</v>
          </cell>
          <cell r="F276">
            <v>48</v>
          </cell>
          <cell r="G276">
            <v>52.5</v>
          </cell>
          <cell r="H276">
            <v>0.7</v>
          </cell>
          <cell r="I276">
            <v>0.3</v>
          </cell>
          <cell r="J276">
            <v>0.3</v>
          </cell>
          <cell r="K276">
            <v>101.2</v>
          </cell>
          <cell r="L276">
            <v>48.4</v>
          </cell>
          <cell r="M276">
            <v>52.8</v>
          </cell>
          <cell r="N276">
            <v>13.6</v>
          </cell>
          <cell r="O276">
            <v>7.9</v>
          </cell>
          <cell r="P276">
            <v>5.7</v>
          </cell>
          <cell r="Q276">
            <v>8.6999999999999993</v>
          </cell>
          <cell r="R276">
            <v>4.2</v>
          </cell>
          <cell r="S276">
            <v>4.4000000000000004</v>
          </cell>
          <cell r="T276">
            <v>1.8</v>
          </cell>
          <cell r="U276">
            <v>0.9</v>
          </cell>
          <cell r="V276">
            <v>0.9</v>
          </cell>
          <cell r="W276">
            <v>125.2</v>
          </cell>
          <cell r="X276">
            <v>61.4</v>
          </cell>
          <cell r="Y276">
            <v>63.7</v>
          </cell>
          <cell r="Z276">
            <v>7.6</v>
          </cell>
          <cell r="AA276">
            <v>5.9</v>
          </cell>
          <cell r="AB276">
            <v>1.7</v>
          </cell>
        </row>
        <row r="277">
          <cell r="B277">
            <v>117.9</v>
          </cell>
          <cell r="C277">
            <v>59.7</v>
          </cell>
          <cell r="D277">
            <v>58.2</v>
          </cell>
          <cell r="E277">
            <v>88.5</v>
          </cell>
          <cell r="F277">
            <v>44.4</v>
          </cell>
          <cell r="G277">
            <v>44.1</v>
          </cell>
          <cell r="H277">
            <v>0.3</v>
          </cell>
          <cell r="I277">
            <v>0.1</v>
          </cell>
          <cell r="J277">
            <v>0.1</v>
          </cell>
          <cell r="K277">
            <v>88.8</v>
          </cell>
          <cell r="L277">
            <v>44.6</v>
          </cell>
          <cell r="M277">
            <v>44.2</v>
          </cell>
          <cell r="N277">
            <v>15</v>
          </cell>
          <cell r="O277">
            <v>7.3</v>
          </cell>
          <cell r="P277">
            <v>7.6</v>
          </cell>
          <cell r="Q277">
            <v>8</v>
          </cell>
          <cell r="R277">
            <v>4</v>
          </cell>
          <cell r="S277">
            <v>4</v>
          </cell>
          <cell r="T277">
            <v>1.4</v>
          </cell>
          <cell r="U277">
            <v>0.6</v>
          </cell>
          <cell r="V277">
            <v>0.8</v>
          </cell>
          <cell r="W277">
            <v>113.2</v>
          </cell>
          <cell r="X277">
            <v>56.6</v>
          </cell>
          <cell r="Y277">
            <v>56.6</v>
          </cell>
          <cell r="Z277">
            <v>4.7</v>
          </cell>
          <cell r="AA277">
            <v>3.1</v>
          </cell>
          <cell r="AB277">
            <v>1.6</v>
          </cell>
        </row>
        <row r="278">
          <cell r="B278">
            <v>113.3</v>
          </cell>
          <cell r="C278">
            <v>55.3</v>
          </cell>
          <cell r="D278">
            <v>58</v>
          </cell>
          <cell r="E278">
            <v>87.3</v>
          </cell>
          <cell r="F278">
            <v>42.3</v>
          </cell>
          <cell r="G278">
            <v>45</v>
          </cell>
          <cell r="H278">
            <v>0.3</v>
          </cell>
          <cell r="I278">
            <v>0.1</v>
          </cell>
          <cell r="J278">
            <v>0.2</v>
          </cell>
          <cell r="K278">
            <v>87.6</v>
          </cell>
          <cell r="L278">
            <v>42.5</v>
          </cell>
          <cell r="M278">
            <v>45.2</v>
          </cell>
          <cell r="N278">
            <v>15.2</v>
          </cell>
          <cell r="O278">
            <v>7.4</v>
          </cell>
          <cell r="P278">
            <v>7.8</v>
          </cell>
          <cell r="Q278">
            <v>6.8</v>
          </cell>
          <cell r="R278">
            <v>3.1</v>
          </cell>
          <cell r="S278">
            <v>3.7</v>
          </cell>
          <cell r="T278">
            <v>1.3</v>
          </cell>
          <cell r="U278">
            <v>0.6</v>
          </cell>
          <cell r="V278">
            <v>0.7</v>
          </cell>
          <cell r="W278">
            <v>110.9</v>
          </cell>
          <cell r="X278">
            <v>53.6</v>
          </cell>
          <cell r="Y278">
            <v>57.3</v>
          </cell>
          <cell r="Z278">
            <v>2.4</v>
          </cell>
          <cell r="AA278">
            <v>1.7</v>
          </cell>
          <cell r="AB278">
            <v>0.7</v>
          </cell>
        </row>
        <row r="279">
          <cell r="B279">
            <v>109.7</v>
          </cell>
          <cell r="C279">
            <v>52.5</v>
          </cell>
          <cell r="D279">
            <v>57.1</v>
          </cell>
          <cell r="E279">
            <v>83.3</v>
          </cell>
          <cell r="F279">
            <v>39.9</v>
          </cell>
          <cell r="G279">
            <v>43.4</v>
          </cell>
          <cell r="H279">
            <v>0.5</v>
          </cell>
          <cell r="I279">
            <v>0.2</v>
          </cell>
          <cell r="J279">
            <v>0.3</v>
          </cell>
          <cell r="K279">
            <v>83.8</v>
          </cell>
          <cell r="L279">
            <v>40.1</v>
          </cell>
          <cell r="M279">
            <v>43.7</v>
          </cell>
          <cell r="N279">
            <v>15.8</v>
          </cell>
          <cell r="O279">
            <v>7.4</v>
          </cell>
          <cell r="P279">
            <v>8.4</v>
          </cell>
          <cell r="Q279">
            <v>7.1</v>
          </cell>
          <cell r="R279">
            <v>3.1</v>
          </cell>
          <cell r="S279">
            <v>3.9</v>
          </cell>
          <cell r="T279">
            <v>1.4</v>
          </cell>
          <cell r="U279">
            <v>0.7</v>
          </cell>
          <cell r="V279">
            <v>0.6</v>
          </cell>
          <cell r="W279">
            <v>108</v>
          </cell>
          <cell r="X279">
            <v>51.4</v>
          </cell>
          <cell r="Y279">
            <v>56.7</v>
          </cell>
          <cell r="Z279">
            <v>1.6</v>
          </cell>
          <cell r="AA279">
            <v>1.2</v>
          </cell>
          <cell r="AB279">
            <v>0.5</v>
          </cell>
        </row>
        <row r="280">
          <cell r="B280">
            <v>103</v>
          </cell>
          <cell r="C280">
            <v>50.3</v>
          </cell>
          <cell r="D280">
            <v>52.8</v>
          </cell>
          <cell r="E280">
            <v>77.400000000000006</v>
          </cell>
          <cell r="F280">
            <v>37.700000000000003</v>
          </cell>
          <cell r="G280">
            <v>39.6</v>
          </cell>
          <cell r="H280">
            <v>0.4</v>
          </cell>
          <cell r="I280">
            <v>0.2</v>
          </cell>
          <cell r="J280">
            <v>0.2</v>
          </cell>
          <cell r="K280">
            <v>77.7</v>
          </cell>
          <cell r="L280">
            <v>37.9</v>
          </cell>
          <cell r="M280">
            <v>39.799999999999997</v>
          </cell>
          <cell r="N280">
            <v>16.100000000000001</v>
          </cell>
          <cell r="O280">
            <v>7.9</v>
          </cell>
          <cell r="P280">
            <v>8.1999999999999993</v>
          </cell>
          <cell r="Q280">
            <v>7</v>
          </cell>
          <cell r="R280">
            <v>3</v>
          </cell>
          <cell r="S280">
            <v>3.9</v>
          </cell>
          <cell r="T280">
            <v>1.3</v>
          </cell>
          <cell r="U280">
            <v>0.7</v>
          </cell>
          <cell r="V280">
            <v>0.6</v>
          </cell>
          <cell r="W280">
            <v>102.1</v>
          </cell>
          <cell r="X280">
            <v>49.6</v>
          </cell>
          <cell r="Y280">
            <v>52.5</v>
          </cell>
          <cell r="Z280">
            <v>0.9</v>
          </cell>
          <cell r="AA280">
            <v>0.7</v>
          </cell>
          <cell r="AB280">
            <v>0.2</v>
          </cell>
        </row>
        <row r="281">
          <cell r="B281">
            <v>88.8</v>
          </cell>
          <cell r="C281">
            <v>42.1</v>
          </cell>
          <cell r="D281">
            <v>46.7</v>
          </cell>
          <cell r="E281">
            <v>65.8</v>
          </cell>
          <cell r="F281">
            <v>31.1</v>
          </cell>
          <cell r="G281">
            <v>34.700000000000003</v>
          </cell>
          <cell r="H281">
            <v>0.3</v>
          </cell>
          <cell r="I281">
            <v>0.1</v>
          </cell>
          <cell r="J281">
            <v>0.1</v>
          </cell>
          <cell r="K281">
            <v>66</v>
          </cell>
          <cell r="L281">
            <v>31.2</v>
          </cell>
          <cell r="M281">
            <v>34.9</v>
          </cell>
          <cell r="N281">
            <v>15.2</v>
          </cell>
          <cell r="O281">
            <v>7.4</v>
          </cell>
          <cell r="P281">
            <v>7.8</v>
          </cell>
          <cell r="Q281">
            <v>6</v>
          </cell>
          <cell r="R281">
            <v>2.6</v>
          </cell>
          <cell r="S281">
            <v>3.4</v>
          </cell>
          <cell r="T281">
            <v>1</v>
          </cell>
          <cell r="U281">
            <v>0.5</v>
          </cell>
          <cell r="V281">
            <v>0.5</v>
          </cell>
          <cell r="W281">
            <v>88.2</v>
          </cell>
          <cell r="X281">
            <v>41.7</v>
          </cell>
          <cell r="Y281">
            <v>46.6</v>
          </cell>
          <cell r="Z281">
            <v>0.6</v>
          </cell>
          <cell r="AA281">
            <v>0.4</v>
          </cell>
          <cell r="AB281">
            <v>0.1</v>
          </cell>
        </row>
        <row r="282">
          <cell r="B282">
            <v>66.7</v>
          </cell>
          <cell r="C282">
            <v>31.9</v>
          </cell>
          <cell r="D282">
            <v>34.9</v>
          </cell>
          <cell r="E282">
            <v>51.7</v>
          </cell>
          <cell r="F282">
            <v>24.8</v>
          </cell>
          <cell r="G282">
            <v>26.9</v>
          </cell>
          <cell r="H282">
            <v>0.2</v>
          </cell>
          <cell r="I282">
            <v>0.1</v>
          </cell>
          <cell r="J282">
            <v>0.1</v>
          </cell>
          <cell r="K282">
            <v>51.9</v>
          </cell>
          <cell r="L282">
            <v>24.9</v>
          </cell>
          <cell r="M282">
            <v>27</v>
          </cell>
          <cell r="N282">
            <v>7.2</v>
          </cell>
          <cell r="O282">
            <v>3.5</v>
          </cell>
          <cell r="P282">
            <v>3.6</v>
          </cell>
          <cell r="Q282">
            <v>4.5999999999999996</v>
          </cell>
          <cell r="R282">
            <v>2.1</v>
          </cell>
          <cell r="S282">
            <v>2.5</v>
          </cell>
          <cell r="T282">
            <v>0.9</v>
          </cell>
          <cell r="U282">
            <v>0.4</v>
          </cell>
          <cell r="V282">
            <v>0.5</v>
          </cell>
          <cell r="W282">
            <v>64.599999999999994</v>
          </cell>
          <cell r="X282">
            <v>31</v>
          </cell>
          <cell r="Y282">
            <v>33.6</v>
          </cell>
          <cell r="Z282">
            <v>2.2000000000000002</v>
          </cell>
          <cell r="AA282">
            <v>0.9</v>
          </cell>
          <cell r="AB282">
            <v>1.2</v>
          </cell>
        </row>
        <row r="283">
          <cell r="B283">
            <v>45.9</v>
          </cell>
          <cell r="C283">
            <v>22.3</v>
          </cell>
          <cell r="D283">
            <v>23.6</v>
          </cell>
          <cell r="E283">
            <v>35.1</v>
          </cell>
          <cell r="F283">
            <v>16.8</v>
          </cell>
          <cell r="G283">
            <v>18.3</v>
          </cell>
          <cell r="H283">
            <v>0.1</v>
          </cell>
          <cell r="I283">
            <v>0.1</v>
          </cell>
          <cell r="J283">
            <v>0.1</v>
          </cell>
          <cell r="K283">
            <v>35.200000000000003</v>
          </cell>
          <cell r="L283">
            <v>16.8</v>
          </cell>
          <cell r="M283">
            <v>18.399999999999999</v>
          </cell>
          <cell r="N283">
            <v>5.9</v>
          </cell>
          <cell r="O283">
            <v>3</v>
          </cell>
          <cell r="P283">
            <v>2.8</v>
          </cell>
          <cell r="Q283">
            <v>2.8</v>
          </cell>
          <cell r="R283">
            <v>1.2</v>
          </cell>
          <cell r="S283">
            <v>1.6</v>
          </cell>
          <cell r="T283">
            <v>0.6</v>
          </cell>
          <cell r="U283">
            <v>0.3</v>
          </cell>
          <cell r="V283">
            <v>0.3</v>
          </cell>
          <cell r="W283">
            <v>44.5</v>
          </cell>
          <cell r="X283">
            <v>21.4</v>
          </cell>
          <cell r="Y283">
            <v>23.1</v>
          </cell>
          <cell r="Z283">
            <v>1.4</v>
          </cell>
          <cell r="AA283">
            <v>0.9</v>
          </cell>
          <cell r="AB283">
            <v>0.5</v>
          </cell>
        </row>
        <row r="284">
          <cell r="B284">
            <v>25.9</v>
          </cell>
          <cell r="C284">
            <v>11.5</v>
          </cell>
          <cell r="D284">
            <v>14.4</v>
          </cell>
          <cell r="E284">
            <v>19.8</v>
          </cell>
          <cell r="F284">
            <v>8.5</v>
          </cell>
          <cell r="G284">
            <v>11.3</v>
          </cell>
          <cell r="H284">
            <v>0.1</v>
          </cell>
          <cell r="I284">
            <v>0</v>
          </cell>
          <cell r="J284">
            <v>0</v>
          </cell>
          <cell r="K284">
            <v>19.899999999999999</v>
          </cell>
          <cell r="L284">
            <v>8.5</v>
          </cell>
          <cell r="M284">
            <v>11.4</v>
          </cell>
          <cell r="N284">
            <v>3.5</v>
          </cell>
          <cell r="O284">
            <v>1.7</v>
          </cell>
          <cell r="P284">
            <v>1.8</v>
          </cell>
          <cell r="Q284">
            <v>1.3</v>
          </cell>
          <cell r="R284">
            <v>0.6</v>
          </cell>
          <cell r="S284">
            <v>0.7</v>
          </cell>
          <cell r="T284">
            <v>0.3</v>
          </cell>
          <cell r="U284">
            <v>0.1</v>
          </cell>
          <cell r="V284">
            <v>0.2</v>
          </cell>
          <cell r="W284">
            <v>25</v>
          </cell>
          <cell r="X284">
            <v>10.9</v>
          </cell>
          <cell r="Y284">
            <v>14.1</v>
          </cell>
          <cell r="Z284">
            <v>0.9</v>
          </cell>
          <cell r="AA284">
            <v>0.6</v>
          </cell>
          <cell r="AB284">
            <v>0.3</v>
          </cell>
        </row>
        <row r="285">
          <cell r="B285">
            <v>17.600000000000001</v>
          </cell>
          <cell r="C285">
            <v>7.6</v>
          </cell>
          <cell r="D285">
            <v>10</v>
          </cell>
          <cell r="E285">
            <v>13.3</v>
          </cell>
          <cell r="F285">
            <v>5.6</v>
          </cell>
          <cell r="G285">
            <v>7.7</v>
          </cell>
          <cell r="H285">
            <v>0</v>
          </cell>
          <cell r="I285">
            <v>0</v>
          </cell>
          <cell r="J285">
            <v>0</v>
          </cell>
          <cell r="K285">
            <v>13.4</v>
          </cell>
          <cell r="L285">
            <v>5.6</v>
          </cell>
          <cell r="M285">
            <v>7.8</v>
          </cell>
          <cell r="N285">
            <v>2.5</v>
          </cell>
          <cell r="O285">
            <v>1.1000000000000001</v>
          </cell>
          <cell r="P285">
            <v>1.4</v>
          </cell>
          <cell r="Q285">
            <v>0.9</v>
          </cell>
          <cell r="R285">
            <v>0.4</v>
          </cell>
          <cell r="S285">
            <v>0.6</v>
          </cell>
          <cell r="T285">
            <v>0.1</v>
          </cell>
          <cell r="U285">
            <v>0</v>
          </cell>
          <cell r="V285">
            <v>0.1</v>
          </cell>
          <cell r="W285">
            <v>16.899999999999999</v>
          </cell>
          <cell r="X285">
            <v>7.2</v>
          </cell>
          <cell r="Y285">
            <v>9.8000000000000007</v>
          </cell>
          <cell r="Z285">
            <v>0.7</v>
          </cell>
          <cell r="AA285">
            <v>0.4</v>
          </cell>
          <cell r="AB285">
            <v>0.2</v>
          </cell>
        </row>
        <row r="286">
          <cell r="B286">
            <v>12.4</v>
          </cell>
          <cell r="C286">
            <v>5.5</v>
          </cell>
          <cell r="D286">
            <v>6.9</v>
          </cell>
          <cell r="E286">
            <v>8.8000000000000007</v>
          </cell>
          <cell r="F286">
            <v>4</v>
          </cell>
          <cell r="G286">
            <v>4.8</v>
          </cell>
          <cell r="H286">
            <v>0.1</v>
          </cell>
          <cell r="I286">
            <v>0.1</v>
          </cell>
          <cell r="J286">
            <v>0.1</v>
          </cell>
          <cell r="K286">
            <v>9</v>
          </cell>
          <cell r="L286">
            <v>4.0999999999999996</v>
          </cell>
          <cell r="M286">
            <v>4.9000000000000004</v>
          </cell>
          <cell r="N286">
            <v>1.4</v>
          </cell>
          <cell r="O286">
            <v>0.7</v>
          </cell>
          <cell r="P286">
            <v>0.7</v>
          </cell>
          <cell r="Q286">
            <v>0.8</v>
          </cell>
          <cell r="R286">
            <v>0.3</v>
          </cell>
          <cell r="S286">
            <v>0.5</v>
          </cell>
          <cell r="T286">
            <v>0.1</v>
          </cell>
          <cell r="U286">
            <v>0</v>
          </cell>
          <cell r="V286">
            <v>0</v>
          </cell>
          <cell r="W286">
            <v>11.2</v>
          </cell>
          <cell r="X286">
            <v>5.0999999999999996</v>
          </cell>
          <cell r="Y286">
            <v>6.1</v>
          </cell>
          <cell r="Z286">
            <v>1.2</v>
          </cell>
          <cell r="AA286">
            <v>0.4</v>
          </cell>
          <cell r="AB286">
            <v>0.8</v>
          </cell>
        </row>
        <row r="290">
          <cell r="B290">
            <v>2131.4</v>
          </cell>
          <cell r="C290">
            <v>1087.3</v>
          </cell>
          <cell r="D290">
            <v>1044.0999999999999</v>
          </cell>
          <cell r="E290">
            <v>1624.8</v>
          </cell>
          <cell r="F290">
            <v>814.7</v>
          </cell>
          <cell r="G290">
            <v>810.1</v>
          </cell>
          <cell r="H290">
            <v>8</v>
          </cell>
          <cell r="I290">
            <v>4.0999999999999996</v>
          </cell>
          <cell r="J290">
            <v>3.8</v>
          </cell>
          <cell r="K290">
            <v>1632.8</v>
          </cell>
          <cell r="L290">
            <v>818.8</v>
          </cell>
          <cell r="M290">
            <v>814</v>
          </cell>
          <cell r="N290">
            <v>250.6</v>
          </cell>
          <cell r="O290">
            <v>125</v>
          </cell>
          <cell r="P290">
            <v>125.6</v>
          </cell>
          <cell r="Q290">
            <v>129.1</v>
          </cell>
          <cell r="R290">
            <v>62.4</v>
          </cell>
          <cell r="S290">
            <v>66.599999999999994</v>
          </cell>
          <cell r="T290">
            <v>25.7</v>
          </cell>
          <cell r="U290">
            <v>13.5</v>
          </cell>
          <cell r="V290">
            <v>12.2</v>
          </cell>
          <cell r="W290">
            <v>2038.1</v>
          </cell>
          <cell r="X290">
            <v>1019.8</v>
          </cell>
          <cell r="Y290">
            <v>1018.3</v>
          </cell>
          <cell r="Z290">
            <v>93.3</v>
          </cell>
          <cell r="AA290">
            <v>67.5</v>
          </cell>
          <cell r="AB290">
            <v>25.9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MALAYSIA 2020"/>
      <sheetName val="JOHOR 2020"/>
      <sheetName val="KEDAH 2020"/>
      <sheetName val="KELANTAN 2020"/>
      <sheetName val="MELAKA 2020"/>
      <sheetName val="NEGERI SEMBILAN 2020"/>
      <sheetName val="PAHANG 2020"/>
      <sheetName val="PERAK 2020"/>
      <sheetName val="PERLIS 2020"/>
      <sheetName val="PULAU PINANG"/>
      <sheetName val="SELANGOR"/>
      <sheetName val="TERENGGANU 2020"/>
      <sheetName val="WPKL2020"/>
      <sheetName val="WPP2020"/>
      <sheetName val="SABAH 2020"/>
      <sheetName val="SARAWAK 2020"/>
      <sheetName val="WPL2020"/>
      <sheetName val="1.1 MALAYSIA"/>
      <sheetName val="2.1 JOHOR"/>
      <sheetName val="3.1 KEDAH"/>
      <sheetName val="4.1 KELANTAN"/>
      <sheetName val="5.1 MELAKA"/>
      <sheetName val="6.1 NEGERI SEMBILAN"/>
      <sheetName val="7.1 PAHANG "/>
      <sheetName val="8.1 PERAK "/>
      <sheetName val="9.1 PERLIS"/>
      <sheetName val="10.1 P.PINANG"/>
      <sheetName val="11.1 SABAH"/>
      <sheetName val="12.1 SARAWAK"/>
      <sheetName val="13.1 SELANGOR"/>
      <sheetName val="14.1 TERENGGANU"/>
      <sheetName val="15.1 WPKL"/>
      <sheetName val="16.1 WPL"/>
      <sheetName val="17.1 WPP"/>
    </sheetNames>
    <sheetDataSet>
      <sheetData sheetId="0"/>
      <sheetData sheetId="1">
        <row r="270">
          <cell r="B270">
            <v>2519.5</v>
          </cell>
        </row>
      </sheetData>
      <sheetData sheetId="2"/>
      <sheetData sheetId="3"/>
      <sheetData sheetId="4">
        <row r="270">
          <cell r="B270">
            <v>173.8</v>
          </cell>
          <cell r="C270">
            <v>88.6</v>
          </cell>
          <cell r="D270">
            <v>85.2</v>
          </cell>
          <cell r="E270">
            <v>165.2</v>
          </cell>
          <cell r="F270">
            <v>84.3</v>
          </cell>
          <cell r="G270">
            <v>81</v>
          </cell>
          <cell r="H270">
            <v>4</v>
          </cell>
          <cell r="I270">
            <v>2.1</v>
          </cell>
          <cell r="J270">
            <v>1.9</v>
          </cell>
          <cell r="K270">
            <v>169.2</v>
          </cell>
          <cell r="L270">
            <v>86.3</v>
          </cell>
          <cell r="M270">
            <v>82.9</v>
          </cell>
          <cell r="N270">
            <v>2.6</v>
          </cell>
          <cell r="O270">
            <v>1.3</v>
          </cell>
          <cell r="P270">
            <v>1.3</v>
          </cell>
          <cell r="Q270">
            <v>0.3</v>
          </cell>
          <cell r="R270">
            <v>0.1</v>
          </cell>
          <cell r="S270">
            <v>0.2</v>
          </cell>
          <cell r="T270">
            <v>0.8</v>
          </cell>
          <cell r="U270">
            <v>0.4</v>
          </cell>
          <cell r="V270">
            <v>0.4</v>
          </cell>
          <cell r="W270">
            <v>172.9</v>
          </cell>
          <cell r="X270">
            <v>88.2</v>
          </cell>
          <cell r="Y270">
            <v>84.8</v>
          </cell>
          <cell r="Z270">
            <v>0.8</v>
          </cell>
          <cell r="AA270">
            <v>0.4</v>
          </cell>
          <cell r="AB270">
            <v>0.4</v>
          </cell>
        </row>
        <row r="271">
          <cell r="B271">
            <v>185.5</v>
          </cell>
          <cell r="C271">
            <v>95.7</v>
          </cell>
          <cell r="D271">
            <v>89.8</v>
          </cell>
          <cell r="E271">
            <v>177.3</v>
          </cell>
          <cell r="F271">
            <v>91.5</v>
          </cell>
          <cell r="G271">
            <v>85.8</v>
          </cell>
          <cell r="H271">
            <v>2.9</v>
          </cell>
          <cell r="I271">
            <v>1.4</v>
          </cell>
          <cell r="J271">
            <v>1.5</v>
          </cell>
          <cell r="K271">
            <v>180.2</v>
          </cell>
          <cell r="L271">
            <v>92.9</v>
          </cell>
          <cell r="M271">
            <v>87.3</v>
          </cell>
          <cell r="N271">
            <v>3.1</v>
          </cell>
          <cell r="O271">
            <v>1.7</v>
          </cell>
          <cell r="P271">
            <v>1.4</v>
          </cell>
          <cell r="Q271">
            <v>0.4</v>
          </cell>
          <cell r="R271">
            <v>0.2</v>
          </cell>
          <cell r="S271">
            <v>0.2</v>
          </cell>
          <cell r="T271">
            <v>0.9</v>
          </cell>
          <cell r="U271">
            <v>0.5</v>
          </cell>
          <cell r="V271">
            <v>0.4</v>
          </cell>
          <cell r="W271">
            <v>184.6</v>
          </cell>
          <cell r="X271">
            <v>95.3</v>
          </cell>
          <cell r="Y271">
            <v>89.3</v>
          </cell>
          <cell r="Z271">
            <v>0.9</v>
          </cell>
          <cell r="AA271">
            <v>0.4</v>
          </cell>
          <cell r="AB271">
            <v>0.5</v>
          </cell>
        </row>
        <row r="272">
          <cell r="B272">
            <v>177.9</v>
          </cell>
          <cell r="C272">
            <v>91.8</v>
          </cell>
          <cell r="D272">
            <v>86.1</v>
          </cell>
          <cell r="E272">
            <v>169.8</v>
          </cell>
          <cell r="F272">
            <v>87.5</v>
          </cell>
          <cell r="G272">
            <v>82.2</v>
          </cell>
          <cell r="H272">
            <v>3.1</v>
          </cell>
          <cell r="I272">
            <v>1.6</v>
          </cell>
          <cell r="J272">
            <v>1.5</v>
          </cell>
          <cell r="K272">
            <v>172.8</v>
          </cell>
          <cell r="L272">
            <v>89.1</v>
          </cell>
          <cell r="M272">
            <v>83.7</v>
          </cell>
          <cell r="N272">
            <v>3.1</v>
          </cell>
          <cell r="O272">
            <v>1.6</v>
          </cell>
          <cell r="P272">
            <v>1.4</v>
          </cell>
          <cell r="Q272">
            <v>0.4</v>
          </cell>
          <cell r="R272">
            <v>0.2</v>
          </cell>
          <cell r="S272">
            <v>0.2</v>
          </cell>
          <cell r="T272">
            <v>0.9</v>
          </cell>
          <cell r="U272">
            <v>0.5</v>
          </cell>
          <cell r="V272">
            <v>0.4</v>
          </cell>
          <cell r="W272">
            <v>177.1</v>
          </cell>
          <cell r="X272">
            <v>91.4</v>
          </cell>
          <cell r="Y272">
            <v>85.8</v>
          </cell>
          <cell r="Z272">
            <v>0.7</v>
          </cell>
          <cell r="AA272">
            <v>0.4</v>
          </cell>
          <cell r="AB272">
            <v>0.3</v>
          </cell>
        </row>
        <row r="273">
          <cell r="B273">
            <v>207.2</v>
          </cell>
          <cell r="C273">
            <v>104.6</v>
          </cell>
          <cell r="D273">
            <v>102.6</v>
          </cell>
          <cell r="E273">
            <v>198.5</v>
          </cell>
          <cell r="F273">
            <v>100.1</v>
          </cell>
          <cell r="G273">
            <v>98.4</v>
          </cell>
          <cell r="H273">
            <v>2.9</v>
          </cell>
          <cell r="I273">
            <v>1.4</v>
          </cell>
          <cell r="J273">
            <v>1.4</v>
          </cell>
          <cell r="K273">
            <v>201.4</v>
          </cell>
          <cell r="L273">
            <v>101.6</v>
          </cell>
          <cell r="M273">
            <v>99.8</v>
          </cell>
          <cell r="N273">
            <v>3.6</v>
          </cell>
          <cell r="O273">
            <v>1.8</v>
          </cell>
          <cell r="P273">
            <v>1.8</v>
          </cell>
          <cell r="Q273">
            <v>0.4</v>
          </cell>
          <cell r="R273">
            <v>0.2</v>
          </cell>
          <cell r="S273">
            <v>0.2</v>
          </cell>
          <cell r="T273">
            <v>0.8</v>
          </cell>
          <cell r="U273">
            <v>0.4</v>
          </cell>
          <cell r="V273">
            <v>0.4</v>
          </cell>
          <cell r="W273">
            <v>206.2</v>
          </cell>
          <cell r="X273">
            <v>104</v>
          </cell>
          <cell r="Y273">
            <v>102.1</v>
          </cell>
          <cell r="Z273">
            <v>1</v>
          </cell>
          <cell r="AA273">
            <v>0.6</v>
          </cell>
          <cell r="AB273">
            <v>0.5</v>
          </cell>
        </row>
        <row r="274">
          <cell r="B274">
            <v>171.6</v>
          </cell>
          <cell r="C274">
            <v>84.3</v>
          </cell>
          <cell r="D274">
            <v>87.3</v>
          </cell>
          <cell r="E274">
            <v>160.1</v>
          </cell>
          <cell r="F274">
            <v>78.2</v>
          </cell>
          <cell r="G274">
            <v>82</v>
          </cell>
          <cell r="H274">
            <v>2.8</v>
          </cell>
          <cell r="I274">
            <v>1.4</v>
          </cell>
          <cell r="J274">
            <v>1.5</v>
          </cell>
          <cell r="K274">
            <v>163</v>
          </cell>
          <cell r="L274">
            <v>79.5</v>
          </cell>
          <cell r="M274">
            <v>83.4</v>
          </cell>
          <cell r="N274">
            <v>3.4</v>
          </cell>
          <cell r="O274">
            <v>1.7</v>
          </cell>
          <cell r="P274">
            <v>1.8</v>
          </cell>
          <cell r="Q274">
            <v>1</v>
          </cell>
          <cell r="R274">
            <v>0.4</v>
          </cell>
          <cell r="S274">
            <v>0.7</v>
          </cell>
          <cell r="T274">
            <v>0.8</v>
          </cell>
          <cell r="U274">
            <v>0.4</v>
          </cell>
          <cell r="V274">
            <v>0.4</v>
          </cell>
          <cell r="W274">
            <v>168.2</v>
          </cell>
          <cell r="X274">
            <v>82</v>
          </cell>
          <cell r="Y274">
            <v>86.3</v>
          </cell>
          <cell r="Z274">
            <v>3.4</v>
          </cell>
          <cell r="AA274">
            <v>2.4</v>
          </cell>
          <cell r="AB274">
            <v>1</v>
          </cell>
        </row>
        <row r="275">
          <cell r="B275">
            <v>130.1</v>
          </cell>
          <cell r="C275">
            <v>67.8</v>
          </cell>
          <cell r="D275">
            <v>62.4</v>
          </cell>
          <cell r="E275">
            <v>118.4</v>
          </cell>
          <cell r="F275">
            <v>60</v>
          </cell>
          <cell r="G275">
            <v>58.4</v>
          </cell>
          <cell r="H275">
            <v>2.2999999999999998</v>
          </cell>
          <cell r="I275">
            <v>1.2</v>
          </cell>
          <cell r="J275">
            <v>1</v>
          </cell>
          <cell r="K275">
            <v>120.7</v>
          </cell>
          <cell r="L275">
            <v>61.2</v>
          </cell>
          <cell r="M275">
            <v>59.5</v>
          </cell>
          <cell r="N275">
            <v>2.7</v>
          </cell>
          <cell r="O275">
            <v>1.4</v>
          </cell>
          <cell r="P275">
            <v>1.3</v>
          </cell>
          <cell r="Q275">
            <v>0.4</v>
          </cell>
          <cell r="R275">
            <v>0.2</v>
          </cell>
          <cell r="S275">
            <v>0.2</v>
          </cell>
          <cell r="T275">
            <v>0.7</v>
          </cell>
          <cell r="U275">
            <v>0.4</v>
          </cell>
          <cell r="V275">
            <v>0.3</v>
          </cell>
          <cell r="W275">
            <v>124.5</v>
          </cell>
          <cell r="X275">
            <v>63.2</v>
          </cell>
          <cell r="Y275">
            <v>61.3</v>
          </cell>
          <cell r="Z275">
            <v>5.6</v>
          </cell>
          <cell r="AA275">
            <v>4.5</v>
          </cell>
          <cell r="AB275">
            <v>1.1000000000000001</v>
          </cell>
        </row>
        <row r="276">
          <cell r="B276">
            <v>118.2</v>
          </cell>
          <cell r="C276">
            <v>61.6</v>
          </cell>
          <cell r="D276">
            <v>56.7</v>
          </cell>
          <cell r="E276">
            <v>106.4</v>
          </cell>
          <cell r="F276">
            <v>53.9</v>
          </cell>
          <cell r="G276">
            <v>52.5</v>
          </cell>
          <cell r="H276">
            <v>1.8</v>
          </cell>
          <cell r="I276">
            <v>1</v>
          </cell>
          <cell r="J276">
            <v>0.9</v>
          </cell>
          <cell r="K276">
            <v>108.2</v>
          </cell>
          <cell r="L276">
            <v>54.9</v>
          </cell>
          <cell r="M276">
            <v>53.3</v>
          </cell>
          <cell r="N276">
            <v>2.8</v>
          </cell>
          <cell r="O276">
            <v>1.5</v>
          </cell>
          <cell r="P276">
            <v>1.3</v>
          </cell>
          <cell r="Q276">
            <v>0.4</v>
          </cell>
          <cell r="R276">
            <v>0.2</v>
          </cell>
          <cell r="S276">
            <v>0.2</v>
          </cell>
          <cell r="T276">
            <v>0.7</v>
          </cell>
          <cell r="U276">
            <v>0.4</v>
          </cell>
          <cell r="V276">
            <v>0.3</v>
          </cell>
          <cell r="W276">
            <v>112.1</v>
          </cell>
          <cell r="X276">
            <v>57</v>
          </cell>
          <cell r="Y276">
            <v>55.1</v>
          </cell>
          <cell r="Z276">
            <v>6.1</v>
          </cell>
          <cell r="AA276">
            <v>4.5999999999999996</v>
          </cell>
          <cell r="AB276">
            <v>1.5</v>
          </cell>
        </row>
        <row r="277">
          <cell r="B277">
            <v>107.5</v>
          </cell>
          <cell r="C277">
            <v>55.6</v>
          </cell>
          <cell r="D277">
            <v>51.8</v>
          </cell>
          <cell r="E277">
            <v>97.7</v>
          </cell>
          <cell r="F277">
            <v>49.6</v>
          </cell>
          <cell r="G277">
            <v>48.1</v>
          </cell>
          <cell r="H277">
            <v>1.3</v>
          </cell>
          <cell r="I277">
            <v>0.7</v>
          </cell>
          <cell r="J277">
            <v>0.6</v>
          </cell>
          <cell r="K277">
            <v>98.9</v>
          </cell>
          <cell r="L277">
            <v>50.3</v>
          </cell>
          <cell r="M277">
            <v>48.6</v>
          </cell>
          <cell r="N277">
            <v>2.7</v>
          </cell>
          <cell r="O277">
            <v>1.4</v>
          </cell>
          <cell r="P277">
            <v>1.3</v>
          </cell>
          <cell r="Q277">
            <v>0.3</v>
          </cell>
          <cell r="R277">
            <v>0.2</v>
          </cell>
          <cell r="S277">
            <v>0.1</v>
          </cell>
          <cell r="T277">
            <v>0.8</v>
          </cell>
          <cell r="U277">
            <v>0.4</v>
          </cell>
          <cell r="V277">
            <v>0.4</v>
          </cell>
          <cell r="W277">
            <v>102.7</v>
          </cell>
          <cell r="X277">
            <v>52.2</v>
          </cell>
          <cell r="Y277">
            <v>50.5</v>
          </cell>
          <cell r="Z277">
            <v>4.7</v>
          </cell>
          <cell r="AA277">
            <v>3.4</v>
          </cell>
          <cell r="AB277">
            <v>1.4</v>
          </cell>
        </row>
        <row r="278">
          <cell r="B278">
            <v>88.2</v>
          </cell>
          <cell r="C278">
            <v>44.8</v>
          </cell>
          <cell r="D278">
            <v>43.4</v>
          </cell>
          <cell r="E278">
            <v>79.900000000000006</v>
          </cell>
          <cell r="F278">
            <v>40.1</v>
          </cell>
          <cell r="G278">
            <v>39.799999999999997</v>
          </cell>
          <cell r="H278">
            <v>1</v>
          </cell>
          <cell r="I278">
            <v>0.6</v>
          </cell>
          <cell r="J278">
            <v>0.5</v>
          </cell>
          <cell r="K278">
            <v>80.900000000000006</v>
          </cell>
          <cell r="L278">
            <v>40.6</v>
          </cell>
          <cell r="M278">
            <v>40.299999999999997</v>
          </cell>
          <cell r="N278">
            <v>2.6</v>
          </cell>
          <cell r="O278">
            <v>1.4</v>
          </cell>
          <cell r="P278">
            <v>1.2</v>
          </cell>
          <cell r="Q278">
            <v>0.2</v>
          </cell>
          <cell r="R278">
            <v>0.1</v>
          </cell>
          <cell r="S278">
            <v>0.1</v>
          </cell>
          <cell r="T278">
            <v>0.7</v>
          </cell>
          <cell r="U278">
            <v>0.3</v>
          </cell>
          <cell r="V278">
            <v>0.4</v>
          </cell>
          <cell r="W278">
            <v>84.5</v>
          </cell>
          <cell r="X278">
            <v>42.5</v>
          </cell>
          <cell r="Y278">
            <v>42</v>
          </cell>
          <cell r="Z278">
            <v>3.7</v>
          </cell>
          <cell r="AA278">
            <v>2.4</v>
          </cell>
          <cell r="AB278">
            <v>1.3</v>
          </cell>
        </row>
        <row r="279">
          <cell r="B279">
            <v>86.6</v>
          </cell>
          <cell r="C279">
            <v>41.9</v>
          </cell>
          <cell r="D279">
            <v>44.7</v>
          </cell>
          <cell r="E279">
            <v>79.400000000000006</v>
          </cell>
          <cell r="F279">
            <v>38.200000000000003</v>
          </cell>
          <cell r="G279">
            <v>41.3</v>
          </cell>
          <cell r="H279">
            <v>0.9</v>
          </cell>
          <cell r="I279">
            <v>0.4</v>
          </cell>
          <cell r="J279">
            <v>0.4</v>
          </cell>
          <cell r="K279">
            <v>80.3</v>
          </cell>
          <cell r="L279">
            <v>38.6</v>
          </cell>
          <cell r="M279">
            <v>41.7</v>
          </cell>
          <cell r="N279">
            <v>2.7</v>
          </cell>
          <cell r="O279">
            <v>1.3</v>
          </cell>
          <cell r="P279">
            <v>1.3</v>
          </cell>
          <cell r="Q279">
            <v>0.2</v>
          </cell>
          <cell r="R279">
            <v>0.1</v>
          </cell>
          <cell r="S279">
            <v>0.1</v>
          </cell>
          <cell r="T279">
            <v>0.7</v>
          </cell>
          <cell r="U279">
            <v>0.3</v>
          </cell>
          <cell r="V279">
            <v>0.4</v>
          </cell>
          <cell r="W279">
            <v>83.9</v>
          </cell>
          <cell r="X279">
            <v>40.4</v>
          </cell>
          <cell r="Y279">
            <v>43.5</v>
          </cell>
          <cell r="Z279">
            <v>2.7</v>
          </cell>
          <cell r="AA279">
            <v>1.5</v>
          </cell>
          <cell r="AB279">
            <v>1.2</v>
          </cell>
        </row>
        <row r="280">
          <cell r="B280">
            <v>82.1</v>
          </cell>
          <cell r="C280">
            <v>39</v>
          </cell>
          <cell r="D280">
            <v>43.1</v>
          </cell>
          <cell r="E280">
            <v>75.599999999999994</v>
          </cell>
          <cell r="F280">
            <v>35.9</v>
          </cell>
          <cell r="G280">
            <v>39.700000000000003</v>
          </cell>
          <cell r="H280">
            <v>0.7</v>
          </cell>
          <cell r="I280">
            <v>0.3</v>
          </cell>
          <cell r="J280">
            <v>0.4</v>
          </cell>
          <cell r="K280">
            <v>76.3</v>
          </cell>
          <cell r="L280">
            <v>36.299999999999997</v>
          </cell>
          <cell r="M280">
            <v>40.1</v>
          </cell>
          <cell r="N280">
            <v>2.9</v>
          </cell>
          <cell r="O280">
            <v>1.5</v>
          </cell>
          <cell r="P280">
            <v>1.4</v>
          </cell>
          <cell r="Q280">
            <v>0.2</v>
          </cell>
          <cell r="R280">
            <v>0.1</v>
          </cell>
          <cell r="S280">
            <v>0.1</v>
          </cell>
          <cell r="T280">
            <v>0.7</v>
          </cell>
          <cell r="U280">
            <v>0.3</v>
          </cell>
          <cell r="V280">
            <v>0.4</v>
          </cell>
          <cell r="W280">
            <v>80.099999999999994</v>
          </cell>
          <cell r="X280">
            <v>38.1</v>
          </cell>
          <cell r="Y280">
            <v>42</v>
          </cell>
          <cell r="Z280">
            <v>2</v>
          </cell>
          <cell r="AA280">
            <v>0.9</v>
          </cell>
          <cell r="AB280">
            <v>1.1000000000000001</v>
          </cell>
        </row>
        <row r="281">
          <cell r="B281">
            <v>83.5</v>
          </cell>
          <cell r="C281">
            <v>40.299999999999997</v>
          </cell>
          <cell r="D281">
            <v>43.2</v>
          </cell>
          <cell r="E281">
            <v>77.099999999999994</v>
          </cell>
          <cell r="F281">
            <v>37.200000000000003</v>
          </cell>
          <cell r="G281">
            <v>39.9</v>
          </cell>
          <cell r="H281">
            <v>0.6</v>
          </cell>
          <cell r="I281">
            <v>0.3</v>
          </cell>
          <cell r="J281">
            <v>0.3</v>
          </cell>
          <cell r="K281">
            <v>77.7</v>
          </cell>
          <cell r="L281">
            <v>37.6</v>
          </cell>
          <cell r="M281">
            <v>40.200000000000003</v>
          </cell>
          <cell r="N281">
            <v>3.4</v>
          </cell>
          <cell r="O281">
            <v>1.7</v>
          </cell>
          <cell r="P281">
            <v>1.7</v>
          </cell>
          <cell r="Q281">
            <v>0.2</v>
          </cell>
          <cell r="R281">
            <v>0.1</v>
          </cell>
          <cell r="S281">
            <v>0.1</v>
          </cell>
          <cell r="T281">
            <v>0.7</v>
          </cell>
          <cell r="U281">
            <v>0.3</v>
          </cell>
          <cell r="V281">
            <v>0.4</v>
          </cell>
          <cell r="W281">
            <v>82</v>
          </cell>
          <cell r="X281">
            <v>39.700000000000003</v>
          </cell>
          <cell r="Y281">
            <v>42.3</v>
          </cell>
          <cell r="Z281">
            <v>1.5</v>
          </cell>
          <cell r="AA281">
            <v>0.6</v>
          </cell>
          <cell r="AB281">
            <v>0.9</v>
          </cell>
        </row>
        <row r="282">
          <cell r="B282">
            <v>66.3</v>
          </cell>
          <cell r="C282">
            <v>31.3</v>
          </cell>
          <cell r="D282">
            <v>34.9</v>
          </cell>
          <cell r="E282">
            <v>61.1</v>
          </cell>
          <cell r="F282">
            <v>28.9</v>
          </cell>
          <cell r="G282">
            <v>32.299999999999997</v>
          </cell>
          <cell r="H282">
            <v>0.5</v>
          </cell>
          <cell r="I282">
            <v>0.2</v>
          </cell>
          <cell r="J282">
            <v>0.3</v>
          </cell>
          <cell r="K282">
            <v>61.7</v>
          </cell>
          <cell r="L282">
            <v>29.1</v>
          </cell>
          <cell r="M282">
            <v>32.6</v>
          </cell>
          <cell r="N282">
            <v>2.9</v>
          </cell>
          <cell r="O282">
            <v>1.5</v>
          </cell>
          <cell r="P282">
            <v>1.4</v>
          </cell>
          <cell r="Q282">
            <v>0.2</v>
          </cell>
          <cell r="R282">
            <v>0.1</v>
          </cell>
          <cell r="S282">
            <v>0.1</v>
          </cell>
          <cell r="T282">
            <v>0.6</v>
          </cell>
          <cell r="U282">
            <v>0.3</v>
          </cell>
          <cell r="V282">
            <v>0.3</v>
          </cell>
          <cell r="W282">
            <v>65.400000000000006</v>
          </cell>
          <cell r="X282">
            <v>31</v>
          </cell>
          <cell r="Y282">
            <v>34.4</v>
          </cell>
          <cell r="Z282">
            <v>0.9</v>
          </cell>
          <cell r="AA282">
            <v>0.4</v>
          </cell>
          <cell r="AB282">
            <v>0.6</v>
          </cell>
        </row>
        <row r="283">
          <cell r="B283">
            <v>46.8</v>
          </cell>
          <cell r="C283">
            <v>22.4</v>
          </cell>
          <cell r="D283">
            <v>24.3</v>
          </cell>
          <cell r="E283">
            <v>43</v>
          </cell>
          <cell r="F283">
            <v>20.5</v>
          </cell>
          <cell r="G283">
            <v>22.5</v>
          </cell>
          <cell r="H283">
            <v>0.3</v>
          </cell>
          <cell r="I283">
            <v>0.1</v>
          </cell>
          <cell r="J283">
            <v>0.1</v>
          </cell>
          <cell r="K283">
            <v>43.3</v>
          </cell>
          <cell r="L283">
            <v>20.7</v>
          </cell>
          <cell r="M283">
            <v>22.6</v>
          </cell>
          <cell r="N283">
            <v>2.2999999999999998</v>
          </cell>
          <cell r="O283">
            <v>1.3</v>
          </cell>
          <cell r="P283">
            <v>1.1000000000000001</v>
          </cell>
          <cell r="Q283">
            <v>0.1</v>
          </cell>
          <cell r="R283">
            <v>0.1</v>
          </cell>
          <cell r="S283">
            <v>0.1</v>
          </cell>
          <cell r="T283">
            <v>0.5</v>
          </cell>
          <cell r="U283">
            <v>0.2</v>
          </cell>
          <cell r="V283">
            <v>0.3</v>
          </cell>
          <cell r="W283">
            <v>46.2</v>
          </cell>
          <cell r="X283">
            <v>22.2</v>
          </cell>
          <cell r="Y283">
            <v>24</v>
          </cell>
          <cell r="Z283">
            <v>0.5</v>
          </cell>
          <cell r="AA283">
            <v>0.2</v>
          </cell>
          <cell r="AB283">
            <v>0.3</v>
          </cell>
        </row>
        <row r="284">
          <cell r="B284">
            <v>33</v>
          </cell>
          <cell r="C284">
            <v>16</v>
          </cell>
          <cell r="D284">
            <v>17</v>
          </cell>
          <cell r="E284">
            <v>30.5</v>
          </cell>
          <cell r="F284">
            <v>14.7</v>
          </cell>
          <cell r="G284">
            <v>15.7</v>
          </cell>
          <cell r="H284">
            <v>0.2</v>
          </cell>
          <cell r="I284">
            <v>0.1</v>
          </cell>
          <cell r="J284">
            <v>0.1</v>
          </cell>
          <cell r="K284">
            <v>30.7</v>
          </cell>
          <cell r="L284">
            <v>14.8</v>
          </cell>
          <cell r="M284">
            <v>15.8</v>
          </cell>
          <cell r="N284">
            <v>1.7</v>
          </cell>
          <cell r="O284">
            <v>0.9</v>
          </cell>
          <cell r="P284">
            <v>0.8</v>
          </cell>
          <cell r="Q284">
            <v>0.1</v>
          </cell>
          <cell r="R284">
            <v>0</v>
          </cell>
          <cell r="S284">
            <v>0</v>
          </cell>
          <cell r="T284">
            <v>0.3</v>
          </cell>
          <cell r="U284">
            <v>0.2</v>
          </cell>
          <cell r="V284">
            <v>0.2</v>
          </cell>
          <cell r="W284">
            <v>32.799999999999997</v>
          </cell>
          <cell r="X284">
            <v>15.9</v>
          </cell>
          <cell r="Y284">
            <v>16.8</v>
          </cell>
          <cell r="Z284">
            <v>0.3</v>
          </cell>
          <cell r="AA284">
            <v>0.1</v>
          </cell>
          <cell r="AB284">
            <v>0.2</v>
          </cell>
        </row>
        <row r="285">
          <cell r="B285">
            <v>18.5</v>
          </cell>
          <cell r="C285">
            <v>8.3000000000000007</v>
          </cell>
          <cell r="D285">
            <v>10.199999999999999</v>
          </cell>
          <cell r="E285">
            <v>17</v>
          </cell>
          <cell r="F285">
            <v>7.6</v>
          </cell>
          <cell r="G285">
            <v>9.4</v>
          </cell>
          <cell r="H285">
            <v>0.1</v>
          </cell>
          <cell r="I285">
            <v>0.1</v>
          </cell>
          <cell r="J285">
            <v>0.1</v>
          </cell>
          <cell r="K285">
            <v>17.100000000000001</v>
          </cell>
          <cell r="L285">
            <v>7.6</v>
          </cell>
          <cell r="M285">
            <v>9.5</v>
          </cell>
          <cell r="N285">
            <v>1</v>
          </cell>
          <cell r="O285">
            <v>0.5</v>
          </cell>
          <cell r="P285">
            <v>0.5</v>
          </cell>
          <cell r="Q285">
            <v>0</v>
          </cell>
          <cell r="R285">
            <v>0</v>
          </cell>
          <cell r="S285">
            <v>0</v>
          </cell>
          <cell r="T285">
            <v>0.2</v>
          </cell>
          <cell r="U285">
            <v>0.1</v>
          </cell>
          <cell r="V285">
            <v>0.1</v>
          </cell>
          <cell r="W285">
            <v>18.399999999999999</v>
          </cell>
          <cell r="X285">
            <v>8.1999999999999993</v>
          </cell>
          <cell r="Y285">
            <v>10.1</v>
          </cell>
          <cell r="Z285">
            <v>0.2</v>
          </cell>
          <cell r="AA285">
            <v>0.1</v>
          </cell>
          <cell r="AB285">
            <v>0.1</v>
          </cell>
        </row>
        <row r="286">
          <cell r="B286">
            <v>10.1</v>
          </cell>
          <cell r="C286">
            <v>3.9</v>
          </cell>
          <cell r="D286">
            <v>6.1</v>
          </cell>
          <cell r="E286">
            <v>9</v>
          </cell>
          <cell r="F286">
            <v>3.5</v>
          </cell>
          <cell r="G286">
            <v>5.6</v>
          </cell>
          <cell r="H286">
            <v>0.1</v>
          </cell>
          <cell r="I286">
            <v>0</v>
          </cell>
          <cell r="J286">
            <v>0</v>
          </cell>
          <cell r="K286">
            <v>9.1</v>
          </cell>
          <cell r="L286">
            <v>3.5</v>
          </cell>
          <cell r="M286">
            <v>5.6</v>
          </cell>
          <cell r="N286">
            <v>0.7</v>
          </cell>
          <cell r="O286">
            <v>0.3</v>
          </cell>
          <cell r="P286">
            <v>0.4</v>
          </cell>
          <cell r="Q286">
            <v>0</v>
          </cell>
          <cell r="R286">
            <v>0</v>
          </cell>
          <cell r="S286">
            <v>0</v>
          </cell>
          <cell r="T286">
            <v>0.1</v>
          </cell>
          <cell r="U286">
            <v>0.1</v>
          </cell>
          <cell r="V286">
            <v>0.1</v>
          </cell>
          <cell r="W286">
            <v>9.9</v>
          </cell>
          <cell r="X286">
            <v>3.9</v>
          </cell>
          <cell r="Y286">
            <v>6</v>
          </cell>
          <cell r="Z286">
            <v>0.1</v>
          </cell>
          <cell r="AA286">
            <v>0</v>
          </cell>
          <cell r="AB286">
            <v>0.1</v>
          </cell>
        </row>
        <row r="287">
          <cell r="B287">
            <v>5.8</v>
          </cell>
          <cell r="C287">
            <v>2.1</v>
          </cell>
          <cell r="D287">
            <v>3.7</v>
          </cell>
          <cell r="E287">
            <v>5.2</v>
          </cell>
          <cell r="F287">
            <v>1.9</v>
          </cell>
          <cell r="G287">
            <v>3.3</v>
          </cell>
          <cell r="H287">
            <v>0</v>
          </cell>
          <cell r="I287">
            <v>0</v>
          </cell>
          <cell r="J287">
            <v>0</v>
          </cell>
          <cell r="K287">
            <v>5.2</v>
          </cell>
          <cell r="L287">
            <v>1.9</v>
          </cell>
          <cell r="M287">
            <v>3.3</v>
          </cell>
          <cell r="N287">
            <v>0.4</v>
          </cell>
          <cell r="O287">
            <v>0.1</v>
          </cell>
          <cell r="P287">
            <v>0.3</v>
          </cell>
          <cell r="Q287">
            <v>0</v>
          </cell>
          <cell r="R287">
            <v>0</v>
          </cell>
          <cell r="S287">
            <v>0</v>
          </cell>
          <cell r="T287">
            <v>0.1</v>
          </cell>
          <cell r="U287">
            <v>0</v>
          </cell>
          <cell r="V287">
            <v>0.1</v>
          </cell>
          <cell r="W287">
            <v>5.7</v>
          </cell>
          <cell r="X287">
            <v>2.1</v>
          </cell>
          <cell r="Y287">
            <v>3.6</v>
          </cell>
          <cell r="Z287">
            <v>0.1</v>
          </cell>
          <cell r="AA287">
            <v>0</v>
          </cell>
          <cell r="AB287">
            <v>0</v>
          </cell>
        </row>
        <row r="291">
          <cell r="B291">
            <v>1792.5</v>
          </cell>
          <cell r="C291">
            <v>900.1</v>
          </cell>
          <cell r="D291">
            <v>892.4</v>
          </cell>
          <cell r="E291">
            <v>1671.4</v>
          </cell>
          <cell r="F291">
            <v>833.6</v>
          </cell>
          <cell r="G291">
            <v>837.8</v>
          </cell>
          <cell r="H291">
            <v>25.4</v>
          </cell>
          <cell r="I291">
            <v>13</v>
          </cell>
          <cell r="J291">
            <v>12.5</v>
          </cell>
          <cell r="K291">
            <v>1696.8</v>
          </cell>
          <cell r="L291">
            <v>846.6</v>
          </cell>
          <cell r="M291">
            <v>850.2</v>
          </cell>
          <cell r="N291">
            <v>44.7</v>
          </cell>
          <cell r="O291">
            <v>22.9</v>
          </cell>
          <cell r="P291">
            <v>21.8</v>
          </cell>
          <cell r="Q291">
            <v>4.7</v>
          </cell>
          <cell r="R291">
            <v>2.2999999999999998</v>
          </cell>
          <cell r="S291">
            <v>2.4</v>
          </cell>
          <cell r="T291">
            <v>11</v>
          </cell>
          <cell r="U291">
            <v>5.4</v>
          </cell>
          <cell r="V291">
            <v>5.5</v>
          </cell>
          <cell r="W291">
            <v>1757.2</v>
          </cell>
          <cell r="X291">
            <v>877.2</v>
          </cell>
          <cell r="Y291">
            <v>880</v>
          </cell>
          <cell r="Z291">
            <v>35.299999999999997</v>
          </cell>
          <cell r="AA291">
            <v>22.8</v>
          </cell>
          <cell r="AB291">
            <v>12.5</v>
          </cell>
        </row>
      </sheetData>
      <sheetData sheetId="5">
        <row r="270">
          <cell r="B270">
            <v>83.1</v>
          </cell>
          <cell r="C270">
            <v>42.9</v>
          </cell>
          <cell r="D270">
            <v>40.200000000000003</v>
          </cell>
          <cell r="E270">
            <v>62.9</v>
          </cell>
          <cell r="F270">
            <v>32.6</v>
          </cell>
          <cell r="G270">
            <v>30.3</v>
          </cell>
          <cell r="H270">
            <v>1.1000000000000001</v>
          </cell>
          <cell r="I270">
            <v>0.6</v>
          </cell>
          <cell r="J270">
            <v>0.5</v>
          </cell>
          <cell r="K270">
            <v>64.099999999999994</v>
          </cell>
          <cell r="L270">
            <v>33.200000000000003</v>
          </cell>
          <cell r="M270">
            <v>30.9</v>
          </cell>
          <cell r="N270">
            <v>14.7</v>
          </cell>
          <cell r="O270">
            <v>7.5</v>
          </cell>
          <cell r="P270">
            <v>7.2</v>
          </cell>
          <cell r="Q270">
            <v>3.8</v>
          </cell>
          <cell r="R270">
            <v>1.9</v>
          </cell>
          <cell r="S270">
            <v>1.9</v>
          </cell>
          <cell r="T270">
            <v>0.3</v>
          </cell>
          <cell r="U270">
            <v>0.2</v>
          </cell>
          <cell r="V270">
            <v>0.1</v>
          </cell>
          <cell r="W270">
            <v>82.8</v>
          </cell>
          <cell r="X270">
            <v>42.8</v>
          </cell>
          <cell r="Y270">
            <v>40.1</v>
          </cell>
          <cell r="Z270">
            <v>0.3</v>
          </cell>
          <cell r="AA270">
            <v>0.1</v>
          </cell>
          <cell r="AB270">
            <v>0.1</v>
          </cell>
        </row>
        <row r="271">
          <cell r="B271">
            <v>82.2</v>
          </cell>
          <cell r="C271">
            <v>42.6</v>
          </cell>
          <cell r="D271">
            <v>39.6</v>
          </cell>
          <cell r="E271">
            <v>63.3</v>
          </cell>
          <cell r="F271">
            <v>32.700000000000003</v>
          </cell>
          <cell r="G271">
            <v>30.5</v>
          </cell>
          <cell r="H271">
            <v>1.2</v>
          </cell>
          <cell r="I271">
            <v>0.6</v>
          </cell>
          <cell r="J271">
            <v>0.6</v>
          </cell>
          <cell r="K271">
            <v>64.5</v>
          </cell>
          <cell r="L271">
            <v>33.4</v>
          </cell>
          <cell r="M271">
            <v>31.2</v>
          </cell>
          <cell r="N271">
            <v>13.8</v>
          </cell>
          <cell r="O271">
            <v>7.3</v>
          </cell>
          <cell r="P271">
            <v>6.6</v>
          </cell>
          <cell r="Q271">
            <v>3.2</v>
          </cell>
          <cell r="R271">
            <v>1.6</v>
          </cell>
          <cell r="S271">
            <v>1.6</v>
          </cell>
          <cell r="T271">
            <v>0.3</v>
          </cell>
          <cell r="U271">
            <v>0.1</v>
          </cell>
          <cell r="V271">
            <v>0.1</v>
          </cell>
          <cell r="W271">
            <v>81.900000000000006</v>
          </cell>
          <cell r="X271">
            <v>42.4</v>
          </cell>
          <cell r="Y271">
            <v>39.4</v>
          </cell>
          <cell r="Z271">
            <v>0.3</v>
          </cell>
          <cell r="AA271">
            <v>0.2</v>
          </cell>
          <cell r="AB271">
            <v>0.2</v>
          </cell>
        </row>
        <row r="272">
          <cell r="B272">
            <v>68.7</v>
          </cell>
          <cell r="C272">
            <v>35.9</v>
          </cell>
          <cell r="D272">
            <v>32.700000000000003</v>
          </cell>
          <cell r="E272">
            <v>50.2</v>
          </cell>
          <cell r="F272">
            <v>26.2</v>
          </cell>
          <cell r="G272">
            <v>24</v>
          </cell>
          <cell r="H272">
            <v>0.9</v>
          </cell>
          <cell r="I272">
            <v>0.5</v>
          </cell>
          <cell r="J272">
            <v>0.4</v>
          </cell>
          <cell r="K272">
            <v>51.1</v>
          </cell>
          <cell r="L272">
            <v>26.7</v>
          </cell>
          <cell r="M272">
            <v>24.4</v>
          </cell>
          <cell r="N272">
            <v>13.3</v>
          </cell>
          <cell r="O272">
            <v>7</v>
          </cell>
          <cell r="P272">
            <v>6.2</v>
          </cell>
          <cell r="Q272">
            <v>3.9</v>
          </cell>
          <cell r="R272">
            <v>2</v>
          </cell>
          <cell r="S272">
            <v>1.9</v>
          </cell>
          <cell r="T272">
            <v>0.2</v>
          </cell>
          <cell r="U272">
            <v>0.1</v>
          </cell>
          <cell r="V272">
            <v>0.1</v>
          </cell>
          <cell r="W272">
            <v>68.400000000000006</v>
          </cell>
          <cell r="X272">
            <v>35.799999999999997</v>
          </cell>
          <cell r="Y272">
            <v>32.6</v>
          </cell>
          <cell r="Z272">
            <v>0.2</v>
          </cell>
          <cell r="AA272">
            <v>0.1</v>
          </cell>
          <cell r="AB272">
            <v>0.1</v>
          </cell>
        </row>
        <row r="273">
          <cell r="B273">
            <v>102.6</v>
          </cell>
          <cell r="C273">
            <v>54.3</v>
          </cell>
          <cell r="D273">
            <v>48.2</v>
          </cell>
          <cell r="E273">
            <v>77.099999999999994</v>
          </cell>
          <cell r="F273">
            <v>40.700000000000003</v>
          </cell>
          <cell r="G273">
            <v>36.4</v>
          </cell>
          <cell r="H273">
            <v>0.9</v>
          </cell>
          <cell r="I273">
            <v>0.4</v>
          </cell>
          <cell r="J273">
            <v>0.4</v>
          </cell>
          <cell r="K273">
            <v>78</v>
          </cell>
          <cell r="L273">
            <v>41.1</v>
          </cell>
          <cell r="M273">
            <v>36.799999999999997</v>
          </cell>
          <cell r="N273">
            <v>17.2</v>
          </cell>
          <cell r="O273">
            <v>9.1999999999999993</v>
          </cell>
          <cell r="P273">
            <v>8</v>
          </cell>
          <cell r="Q273">
            <v>6.5</v>
          </cell>
          <cell r="R273">
            <v>3.4</v>
          </cell>
          <cell r="S273">
            <v>3</v>
          </cell>
          <cell r="T273">
            <v>0.4</v>
          </cell>
          <cell r="U273">
            <v>0.2</v>
          </cell>
          <cell r="V273">
            <v>0.2</v>
          </cell>
          <cell r="W273">
            <v>102</v>
          </cell>
          <cell r="X273">
            <v>54</v>
          </cell>
          <cell r="Y273">
            <v>48</v>
          </cell>
          <cell r="Z273">
            <v>0.6</v>
          </cell>
          <cell r="AA273">
            <v>0.3</v>
          </cell>
          <cell r="AB273">
            <v>0.2</v>
          </cell>
        </row>
        <row r="274">
          <cell r="B274">
            <v>91.5</v>
          </cell>
          <cell r="C274">
            <v>49</v>
          </cell>
          <cell r="D274">
            <v>42.5</v>
          </cell>
          <cell r="E274">
            <v>65.5</v>
          </cell>
          <cell r="F274">
            <v>33.799999999999997</v>
          </cell>
          <cell r="G274">
            <v>31.7</v>
          </cell>
          <cell r="H274">
            <v>1.3</v>
          </cell>
          <cell r="I274">
            <v>0.8</v>
          </cell>
          <cell r="J274">
            <v>0.5</v>
          </cell>
          <cell r="K274">
            <v>66.8</v>
          </cell>
          <cell r="L274">
            <v>34.6</v>
          </cell>
          <cell r="M274">
            <v>32.200000000000003</v>
          </cell>
          <cell r="N274">
            <v>13.3</v>
          </cell>
          <cell r="O274">
            <v>7.5</v>
          </cell>
          <cell r="P274">
            <v>5.9</v>
          </cell>
          <cell r="Q274">
            <v>4.5</v>
          </cell>
          <cell r="R274">
            <v>2.4</v>
          </cell>
          <cell r="S274">
            <v>2.1</v>
          </cell>
          <cell r="T274">
            <v>0.5</v>
          </cell>
          <cell r="U274">
            <v>0.3</v>
          </cell>
          <cell r="V274">
            <v>0.2</v>
          </cell>
          <cell r="W274">
            <v>85.2</v>
          </cell>
          <cell r="X274">
            <v>44.8</v>
          </cell>
          <cell r="Y274">
            <v>40.4</v>
          </cell>
          <cell r="Z274">
            <v>6.2</v>
          </cell>
          <cell r="AA274">
            <v>4.0999999999999996</v>
          </cell>
          <cell r="AB274">
            <v>2.1</v>
          </cell>
        </row>
        <row r="275">
          <cell r="B275">
            <v>84.4</v>
          </cell>
          <cell r="C275">
            <v>44.5</v>
          </cell>
          <cell r="D275">
            <v>39.9</v>
          </cell>
          <cell r="E275">
            <v>53.3</v>
          </cell>
          <cell r="F275">
            <v>25.9</v>
          </cell>
          <cell r="G275">
            <v>27.4</v>
          </cell>
          <cell r="H275">
            <v>1.3</v>
          </cell>
          <cell r="I275">
            <v>0.8</v>
          </cell>
          <cell r="J275">
            <v>0.6</v>
          </cell>
          <cell r="K275">
            <v>54.6</v>
          </cell>
          <cell r="L275">
            <v>26.6</v>
          </cell>
          <cell r="M275">
            <v>28</v>
          </cell>
          <cell r="N275">
            <v>14.3</v>
          </cell>
          <cell r="O275">
            <v>7</v>
          </cell>
          <cell r="P275">
            <v>7.4</v>
          </cell>
          <cell r="Q275">
            <v>4.3</v>
          </cell>
          <cell r="R275">
            <v>2.2000000000000002</v>
          </cell>
          <cell r="S275">
            <v>2.1</v>
          </cell>
          <cell r="T275">
            <v>0.6</v>
          </cell>
          <cell r="U275">
            <v>0.4</v>
          </cell>
          <cell r="V275">
            <v>0.2</v>
          </cell>
          <cell r="W275">
            <v>73.8</v>
          </cell>
          <cell r="X275">
            <v>36.200000000000003</v>
          </cell>
          <cell r="Y275">
            <v>37.6</v>
          </cell>
          <cell r="Z275">
            <v>10.6</v>
          </cell>
          <cell r="AA275">
            <v>8.3000000000000007</v>
          </cell>
          <cell r="AB275">
            <v>2.2999999999999998</v>
          </cell>
        </row>
        <row r="276">
          <cell r="B276">
            <v>101.8</v>
          </cell>
          <cell r="C276">
            <v>61.7</v>
          </cell>
          <cell r="D276">
            <v>40.1</v>
          </cell>
          <cell r="E276">
            <v>48.4</v>
          </cell>
          <cell r="F276">
            <v>24.6</v>
          </cell>
          <cell r="G276">
            <v>23.8</v>
          </cell>
          <cell r="H276">
            <v>1.1000000000000001</v>
          </cell>
          <cell r="I276">
            <v>0.5</v>
          </cell>
          <cell r="J276">
            <v>0.6</v>
          </cell>
          <cell r="K276">
            <v>49.5</v>
          </cell>
          <cell r="L276">
            <v>25.1</v>
          </cell>
          <cell r="M276">
            <v>24.4</v>
          </cell>
          <cell r="N276">
            <v>14.1</v>
          </cell>
          <cell r="O276">
            <v>7.1</v>
          </cell>
          <cell r="P276">
            <v>7</v>
          </cell>
          <cell r="Q276">
            <v>3.7</v>
          </cell>
          <cell r="R276">
            <v>1.8</v>
          </cell>
          <cell r="S276">
            <v>1.9</v>
          </cell>
          <cell r="T276">
            <v>0.6</v>
          </cell>
          <cell r="U276">
            <v>0.4</v>
          </cell>
          <cell r="V276">
            <v>0.2</v>
          </cell>
          <cell r="W276">
            <v>67.900000000000006</v>
          </cell>
          <cell r="X276">
            <v>34.299999999999997</v>
          </cell>
          <cell r="Y276">
            <v>33.5</v>
          </cell>
          <cell r="Z276">
            <v>33.9</v>
          </cell>
          <cell r="AA276">
            <v>27.4</v>
          </cell>
          <cell r="AB276">
            <v>6.6</v>
          </cell>
        </row>
        <row r="277">
          <cell r="B277">
            <v>74.3</v>
          </cell>
          <cell r="C277">
            <v>40.4</v>
          </cell>
          <cell r="D277">
            <v>34</v>
          </cell>
          <cell r="E277">
            <v>47.3</v>
          </cell>
          <cell r="F277">
            <v>24.5</v>
          </cell>
          <cell r="G277">
            <v>22.8</v>
          </cell>
          <cell r="H277">
            <v>1</v>
          </cell>
          <cell r="I277">
            <v>0.6</v>
          </cell>
          <cell r="J277">
            <v>0.5</v>
          </cell>
          <cell r="K277">
            <v>48.4</v>
          </cell>
          <cell r="L277">
            <v>25.1</v>
          </cell>
          <cell r="M277">
            <v>23.3</v>
          </cell>
          <cell r="N277">
            <v>13.8</v>
          </cell>
          <cell r="O277">
            <v>6.8</v>
          </cell>
          <cell r="P277">
            <v>7</v>
          </cell>
          <cell r="Q277">
            <v>3.6</v>
          </cell>
          <cell r="R277">
            <v>1.8</v>
          </cell>
          <cell r="S277">
            <v>1.8</v>
          </cell>
          <cell r="T277">
            <v>0.5</v>
          </cell>
          <cell r="U277">
            <v>0.2</v>
          </cell>
          <cell r="V277">
            <v>0.2</v>
          </cell>
          <cell r="W277">
            <v>66.3</v>
          </cell>
          <cell r="X277">
            <v>33.9</v>
          </cell>
          <cell r="Y277">
            <v>32.4</v>
          </cell>
          <cell r="Z277">
            <v>8.1</v>
          </cell>
          <cell r="AA277">
            <v>6.5</v>
          </cell>
          <cell r="AB277">
            <v>1.6</v>
          </cell>
        </row>
        <row r="278">
          <cell r="B278">
            <v>83.4</v>
          </cell>
          <cell r="C278">
            <v>43.5</v>
          </cell>
          <cell r="D278">
            <v>39.9</v>
          </cell>
          <cell r="E278">
            <v>52.6</v>
          </cell>
          <cell r="F278">
            <v>26.5</v>
          </cell>
          <cell r="G278">
            <v>26.1</v>
          </cell>
          <cell r="H278">
            <v>0.6</v>
          </cell>
          <cell r="I278">
            <v>0.3</v>
          </cell>
          <cell r="J278">
            <v>0.3</v>
          </cell>
          <cell r="K278">
            <v>53.2</v>
          </cell>
          <cell r="L278">
            <v>26.8</v>
          </cell>
          <cell r="M278">
            <v>26.3</v>
          </cell>
          <cell r="N278">
            <v>19.100000000000001</v>
          </cell>
          <cell r="O278">
            <v>9.6999999999999993</v>
          </cell>
          <cell r="P278">
            <v>9.4</v>
          </cell>
          <cell r="Q278">
            <v>5.4</v>
          </cell>
          <cell r="R278">
            <v>2.7</v>
          </cell>
          <cell r="S278">
            <v>2.7</v>
          </cell>
          <cell r="T278">
            <v>0.4</v>
          </cell>
          <cell r="U278">
            <v>0.2</v>
          </cell>
          <cell r="V278">
            <v>0.2</v>
          </cell>
          <cell r="W278">
            <v>78</v>
          </cell>
          <cell r="X278">
            <v>39.4</v>
          </cell>
          <cell r="Y278">
            <v>38.6</v>
          </cell>
          <cell r="Z278">
            <v>5.4</v>
          </cell>
          <cell r="AA278">
            <v>4.2</v>
          </cell>
          <cell r="AB278">
            <v>1.2</v>
          </cell>
        </row>
        <row r="279">
          <cell r="B279">
            <v>46.1</v>
          </cell>
          <cell r="C279">
            <v>22.9</v>
          </cell>
          <cell r="D279">
            <v>23.2</v>
          </cell>
          <cell r="E279">
            <v>28.1</v>
          </cell>
          <cell r="F279">
            <v>13.5</v>
          </cell>
          <cell r="G279">
            <v>14.5</v>
          </cell>
          <cell r="H279">
            <v>0.4</v>
          </cell>
          <cell r="I279">
            <v>0.2</v>
          </cell>
          <cell r="J279">
            <v>0.2</v>
          </cell>
          <cell r="K279">
            <v>28.4</v>
          </cell>
          <cell r="L279">
            <v>13.7</v>
          </cell>
          <cell r="M279">
            <v>14.7</v>
          </cell>
          <cell r="N279">
            <v>12</v>
          </cell>
          <cell r="O279">
            <v>5.8</v>
          </cell>
          <cell r="P279">
            <v>6.2</v>
          </cell>
          <cell r="Q279">
            <v>2.8</v>
          </cell>
          <cell r="R279">
            <v>1.4</v>
          </cell>
          <cell r="S279">
            <v>1.5</v>
          </cell>
          <cell r="T279">
            <v>0.3</v>
          </cell>
          <cell r="U279">
            <v>0.1</v>
          </cell>
          <cell r="V279">
            <v>0.2</v>
          </cell>
          <cell r="W279">
            <v>43.5</v>
          </cell>
          <cell r="X279">
            <v>21</v>
          </cell>
          <cell r="Y279">
            <v>22.5</v>
          </cell>
          <cell r="Z279">
            <v>2.5</v>
          </cell>
          <cell r="AA279">
            <v>1.9</v>
          </cell>
          <cell r="AB279">
            <v>0.7</v>
          </cell>
        </row>
        <row r="280">
          <cell r="B280">
            <v>40.700000000000003</v>
          </cell>
          <cell r="C280">
            <v>20</v>
          </cell>
          <cell r="D280">
            <v>20.7</v>
          </cell>
          <cell r="E280">
            <v>25.5</v>
          </cell>
          <cell r="F280">
            <v>12.3</v>
          </cell>
          <cell r="G280">
            <v>13.2</v>
          </cell>
          <cell r="H280">
            <v>0.3</v>
          </cell>
          <cell r="I280">
            <v>0.1</v>
          </cell>
          <cell r="J280">
            <v>0.2</v>
          </cell>
          <cell r="K280">
            <v>25.8</v>
          </cell>
          <cell r="L280">
            <v>12.4</v>
          </cell>
          <cell r="M280">
            <v>13.3</v>
          </cell>
          <cell r="N280">
            <v>11.3</v>
          </cell>
          <cell r="O280">
            <v>5.6</v>
          </cell>
          <cell r="P280">
            <v>5.7</v>
          </cell>
          <cell r="Q280">
            <v>2.4</v>
          </cell>
          <cell r="R280">
            <v>1.1000000000000001</v>
          </cell>
          <cell r="S280">
            <v>1.3</v>
          </cell>
          <cell r="T280">
            <v>0.3</v>
          </cell>
          <cell r="U280">
            <v>0.1</v>
          </cell>
          <cell r="V280">
            <v>0.1</v>
          </cell>
          <cell r="W280">
            <v>39.6</v>
          </cell>
          <cell r="X280">
            <v>19.2</v>
          </cell>
          <cell r="Y280">
            <v>20.399999999999999</v>
          </cell>
          <cell r="Z280">
            <v>1</v>
          </cell>
          <cell r="AA280">
            <v>0.7</v>
          </cell>
          <cell r="AB280">
            <v>0.3</v>
          </cell>
        </row>
        <row r="281">
          <cell r="B281">
            <v>42.4</v>
          </cell>
          <cell r="C281">
            <v>21</v>
          </cell>
          <cell r="D281">
            <v>21.5</v>
          </cell>
          <cell r="E281">
            <v>25.7</v>
          </cell>
          <cell r="F281">
            <v>12.6</v>
          </cell>
          <cell r="G281">
            <v>13.2</v>
          </cell>
          <cell r="H281">
            <v>0.2</v>
          </cell>
          <cell r="I281">
            <v>0.1</v>
          </cell>
          <cell r="J281">
            <v>0.1</v>
          </cell>
          <cell r="K281">
            <v>25.9</v>
          </cell>
          <cell r="L281">
            <v>12.6</v>
          </cell>
          <cell r="M281">
            <v>13.3</v>
          </cell>
          <cell r="N281">
            <v>12.9</v>
          </cell>
          <cell r="O281">
            <v>6.4</v>
          </cell>
          <cell r="P281">
            <v>6.5</v>
          </cell>
          <cell r="Q281">
            <v>2.6</v>
          </cell>
          <cell r="R281">
            <v>1.2</v>
          </cell>
          <cell r="S281">
            <v>1.4</v>
          </cell>
          <cell r="T281">
            <v>0.3</v>
          </cell>
          <cell r="U281">
            <v>0.1</v>
          </cell>
          <cell r="V281">
            <v>0.1</v>
          </cell>
          <cell r="W281">
            <v>41.7</v>
          </cell>
          <cell r="X281">
            <v>20.399999999999999</v>
          </cell>
          <cell r="Y281">
            <v>21.3</v>
          </cell>
          <cell r="Z281">
            <v>0.8</v>
          </cell>
          <cell r="AA281">
            <v>0.5</v>
          </cell>
          <cell r="AB281">
            <v>0.2</v>
          </cell>
        </row>
        <row r="282">
          <cell r="B282">
            <v>34</v>
          </cell>
          <cell r="C282">
            <v>16.8</v>
          </cell>
          <cell r="D282">
            <v>17.3</v>
          </cell>
          <cell r="E282">
            <v>20.3</v>
          </cell>
          <cell r="F282">
            <v>9.9</v>
          </cell>
          <cell r="G282">
            <v>10.4</v>
          </cell>
          <cell r="H282">
            <v>0.1</v>
          </cell>
          <cell r="I282">
            <v>0.1</v>
          </cell>
          <cell r="J282">
            <v>0.1</v>
          </cell>
          <cell r="K282">
            <v>20.399999999999999</v>
          </cell>
          <cell r="L282">
            <v>9.9</v>
          </cell>
          <cell r="M282">
            <v>10.5</v>
          </cell>
          <cell r="N282">
            <v>10.8</v>
          </cell>
          <cell r="O282">
            <v>5.4</v>
          </cell>
          <cell r="P282">
            <v>5.4</v>
          </cell>
          <cell r="Q282">
            <v>2.1</v>
          </cell>
          <cell r="R282">
            <v>1</v>
          </cell>
          <cell r="S282">
            <v>1.1000000000000001</v>
          </cell>
          <cell r="T282">
            <v>0.2</v>
          </cell>
          <cell r="U282">
            <v>0.1</v>
          </cell>
          <cell r="V282">
            <v>0.1</v>
          </cell>
          <cell r="W282">
            <v>33.6</v>
          </cell>
          <cell r="X282">
            <v>16.5</v>
          </cell>
          <cell r="Y282">
            <v>17.100000000000001</v>
          </cell>
          <cell r="Z282">
            <v>0.5</v>
          </cell>
          <cell r="AA282">
            <v>0.3</v>
          </cell>
          <cell r="AB282">
            <v>0.1</v>
          </cell>
        </row>
        <row r="283">
          <cell r="B283">
            <v>27.4</v>
          </cell>
          <cell r="C283">
            <v>12.9</v>
          </cell>
          <cell r="D283">
            <v>14.5</v>
          </cell>
          <cell r="E283">
            <v>15.5</v>
          </cell>
          <cell r="F283">
            <v>7.1</v>
          </cell>
          <cell r="G283">
            <v>8.3000000000000007</v>
          </cell>
          <cell r="H283">
            <v>0.1</v>
          </cell>
          <cell r="I283">
            <v>0</v>
          </cell>
          <cell r="J283">
            <v>0.1</v>
          </cell>
          <cell r="K283">
            <v>15.6</v>
          </cell>
          <cell r="L283">
            <v>7.2</v>
          </cell>
          <cell r="M283">
            <v>8.4</v>
          </cell>
          <cell r="N283">
            <v>9.6</v>
          </cell>
          <cell r="O283">
            <v>4.7</v>
          </cell>
          <cell r="P283">
            <v>4.9000000000000004</v>
          </cell>
          <cell r="Q283">
            <v>1.8</v>
          </cell>
          <cell r="R283">
            <v>0.8</v>
          </cell>
          <cell r="S283">
            <v>1</v>
          </cell>
          <cell r="T283">
            <v>0.1</v>
          </cell>
          <cell r="U283">
            <v>0.1</v>
          </cell>
          <cell r="V283">
            <v>0.1</v>
          </cell>
          <cell r="W283">
            <v>27.1</v>
          </cell>
          <cell r="X283">
            <v>12.7</v>
          </cell>
          <cell r="Y283">
            <v>14.4</v>
          </cell>
          <cell r="Z283">
            <v>0.3</v>
          </cell>
          <cell r="AA283">
            <v>0.2</v>
          </cell>
          <cell r="AB283">
            <v>0.1</v>
          </cell>
        </row>
        <row r="284">
          <cell r="B284">
            <v>17.5</v>
          </cell>
          <cell r="C284">
            <v>8.5</v>
          </cell>
          <cell r="D284">
            <v>9</v>
          </cell>
          <cell r="E284">
            <v>9.3000000000000007</v>
          </cell>
          <cell r="F284">
            <v>4.4000000000000004</v>
          </cell>
          <cell r="G284">
            <v>4.9000000000000004</v>
          </cell>
          <cell r="H284">
            <v>0.1</v>
          </cell>
          <cell r="I284">
            <v>0</v>
          </cell>
          <cell r="J284">
            <v>0</v>
          </cell>
          <cell r="K284">
            <v>9.4</v>
          </cell>
          <cell r="L284">
            <v>4.4000000000000004</v>
          </cell>
          <cell r="M284">
            <v>5</v>
          </cell>
          <cell r="N284">
            <v>6.8</v>
          </cell>
          <cell r="O284">
            <v>3.5</v>
          </cell>
          <cell r="P284">
            <v>3.4</v>
          </cell>
          <cell r="Q284">
            <v>1</v>
          </cell>
          <cell r="R284">
            <v>0.5</v>
          </cell>
          <cell r="S284">
            <v>0.6</v>
          </cell>
          <cell r="T284">
            <v>0.1</v>
          </cell>
          <cell r="U284">
            <v>0.1</v>
          </cell>
          <cell r="V284">
            <v>0.1</v>
          </cell>
          <cell r="W284">
            <v>17.399999999999999</v>
          </cell>
          <cell r="X284">
            <v>8.4</v>
          </cell>
          <cell r="Y284">
            <v>9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9.1</v>
          </cell>
          <cell r="C285">
            <v>4.3</v>
          </cell>
          <cell r="D285">
            <v>4.8</v>
          </cell>
          <cell r="E285">
            <v>4.5999999999999996</v>
          </cell>
          <cell r="F285">
            <v>2.1</v>
          </cell>
          <cell r="G285">
            <v>2.5</v>
          </cell>
          <cell r="H285">
            <v>0</v>
          </cell>
          <cell r="I285">
            <v>0</v>
          </cell>
          <cell r="J285">
            <v>0</v>
          </cell>
          <cell r="K285">
            <v>4.5999999999999996</v>
          </cell>
          <cell r="L285">
            <v>2.1</v>
          </cell>
          <cell r="M285">
            <v>2.5</v>
          </cell>
          <cell r="N285">
            <v>3.9</v>
          </cell>
          <cell r="O285">
            <v>2</v>
          </cell>
          <cell r="P285">
            <v>2</v>
          </cell>
          <cell r="Q285">
            <v>0.4</v>
          </cell>
          <cell r="R285">
            <v>0.2</v>
          </cell>
          <cell r="S285">
            <v>0.2</v>
          </cell>
          <cell r="T285">
            <v>0.1</v>
          </cell>
          <cell r="U285">
            <v>0</v>
          </cell>
          <cell r="V285">
            <v>0</v>
          </cell>
          <cell r="W285">
            <v>9</v>
          </cell>
          <cell r="X285">
            <v>4.2</v>
          </cell>
          <cell r="Y285">
            <v>4.8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5.9</v>
          </cell>
          <cell r="C286">
            <v>2.5</v>
          </cell>
          <cell r="D286">
            <v>3.4</v>
          </cell>
          <cell r="E286">
            <v>2.8</v>
          </cell>
          <cell r="F286">
            <v>1.1000000000000001</v>
          </cell>
          <cell r="G286">
            <v>1.7</v>
          </cell>
          <cell r="H286">
            <v>0</v>
          </cell>
          <cell r="I286">
            <v>0</v>
          </cell>
          <cell r="J286">
            <v>0</v>
          </cell>
          <cell r="K286">
            <v>2.8</v>
          </cell>
          <cell r="L286">
            <v>1.1000000000000001</v>
          </cell>
          <cell r="M286">
            <v>1.7</v>
          </cell>
          <cell r="N286">
            <v>2.7</v>
          </cell>
          <cell r="O286">
            <v>1.2</v>
          </cell>
          <cell r="P286">
            <v>1.5</v>
          </cell>
          <cell r="Q286">
            <v>0.3</v>
          </cell>
          <cell r="R286">
            <v>0.1</v>
          </cell>
          <cell r="S286">
            <v>0.2</v>
          </cell>
          <cell r="T286">
            <v>0</v>
          </cell>
          <cell r="U286">
            <v>0</v>
          </cell>
          <cell r="V286">
            <v>0</v>
          </cell>
          <cell r="W286">
            <v>5.9</v>
          </cell>
          <cell r="X286">
            <v>2.5</v>
          </cell>
          <cell r="Y286">
            <v>3.4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3.3</v>
          </cell>
          <cell r="C287">
            <v>1.3</v>
          </cell>
          <cell r="D287">
            <v>2</v>
          </cell>
          <cell r="E287">
            <v>1.5</v>
          </cell>
          <cell r="F287">
            <v>0.6</v>
          </cell>
          <cell r="G287">
            <v>0.9</v>
          </cell>
          <cell r="H287">
            <v>0</v>
          </cell>
          <cell r="I287">
            <v>0</v>
          </cell>
          <cell r="J287">
            <v>0</v>
          </cell>
          <cell r="K287">
            <v>1.5</v>
          </cell>
          <cell r="L287">
            <v>0.6</v>
          </cell>
          <cell r="M287">
            <v>0.9</v>
          </cell>
          <cell r="N287">
            <v>1.6</v>
          </cell>
          <cell r="O287">
            <v>0.6</v>
          </cell>
          <cell r="P287">
            <v>0.9</v>
          </cell>
          <cell r="Q287">
            <v>0.2</v>
          </cell>
          <cell r="R287">
            <v>0</v>
          </cell>
          <cell r="S287">
            <v>0.1</v>
          </cell>
          <cell r="T287">
            <v>0</v>
          </cell>
          <cell r="U287">
            <v>0</v>
          </cell>
          <cell r="V287">
            <v>0</v>
          </cell>
          <cell r="W287">
            <v>3.3</v>
          </cell>
          <cell r="X287">
            <v>1.3</v>
          </cell>
          <cell r="Y287">
            <v>2</v>
          </cell>
          <cell r="Z287">
            <v>0</v>
          </cell>
          <cell r="AA287">
            <v>0</v>
          </cell>
          <cell r="AB287">
            <v>0</v>
          </cell>
        </row>
        <row r="291">
          <cell r="B291">
            <v>998.4</v>
          </cell>
          <cell r="C291">
            <v>524.9</v>
          </cell>
          <cell r="D291">
            <v>473.5</v>
          </cell>
          <cell r="E291">
            <v>653.9</v>
          </cell>
          <cell r="F291">
            <v>331.1</v>
          </cell>
          <cell r="G291">
            <v>322.8</v>
          </cell>
          <cell r="H291">
            <v>10.8</v>
          </cell>
          <cell r="I291">
            <v>5.6</v>
          </cell>
          <cell r="J291">
            <v>5.0999999999999996</v>
          </cell>
          <cell r="K291">
            <v>664.6</v>
          </cell>
          <cell r="L291">
            <v>336.7</v>
          </cell>
          <cell r="M291">
            <v>327.9</v>
          </cell>
          <cell r="N291">
            <v>205.2</v>
          </cell>
          <cell r="O291">
            <v>104.3</v>
          </cell>
          <cell r="P291">
            <v>100.9</v>
          </cell>
          <cell r="Q291">
            <v>52.4</v>
          </cell>
          <cell r="R291">
            <v>26.1</v>
          </cell>
          <cell r="S291">
            <v>26.3</v>
          </cell>
          <cell r="T291">
            <v>5.0999999999999996</v>
          </cell>
          <cell r="U291">
            <v>2.8</v>
          </cell>
          <cell r="V291">
            <v>2.2999999999999998</v>
          </cell>
          <cell r="W291">
            <v>927.4</v>
          </cell>
          <cell r="X291">
            <v>469.9</v>
          </cell>
          <cell r="Y291">
            <v>457.4</v>
          </cell>
          <cell r="Z291">
            <v>71.099999999999994</v>
          </cell>
          <cell r="AA291">
            <v>55</v>
          </cell>
          <cell r="AB291">
            <v>16.100000000000001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EGERI SEMBILAN"/>
      <sheetName val="6.1 NEGERI SEMBILAN"/>
      <sheetName val="6.4.1(JELEBU)"/>
      <sheetName val="01 JELEBU"/>
      <sheetName val="6.4.2(KUALA PILAH)"/>
      <sheetName val="02 KUALA PILAH"/>
      <sheetName val="6.4.3(PORT DICKSON)"/>
      <sheetName val="03 PORT DICKSON"/>
      <sheetName val="6.4.4(REMBAU)"/>
      <sheetName val="04 REMBAU"/>
      <sheetName val="6.4.5(SEREMBAN)"/>
      <sheetName val="05 SEREMBAN"/>
      <sheetName val="6.4.6(TAMPIN)"/>
      <sheetName val="06 TAMPIN"/>
      <sheetName val="6.4.7(JEMPOL)"/>
      <sheetName val="07 JEMPOL"/>
    </sheetNames>
    <sheetDataSet>
      <sheetData sheetId="0">
        <row r="268">
          <cell r="B268">
            <v>92.4</v>
          </cell>
          <cell r="C268">
            <v>45.5</v>
          </cell>
          <cell r="D268">
            <v>47</v>
          </cell>
          <cell r="E268">
            <v>60.7</v>
          </cell>
          <cell r="F268">
            <v>30.9</v>
          </cell>
          <cell r="G268">
            <v>29.8</v>
          </cell>
          <cell r="H268">
            <v>2.6</v>
          </cell>
          <cell r="I268">
            <v>1.4</v>
          </cell>
          <cell r="J268">
            <v>1.2</v>
          </cell>
          <cell r="K268">
            <v>63.3</v>
          </cell>
          <cell r="L268">
            <v>32.200000000000003</v>
          </cell>
          <cell r="M268">
            <v>31.1</v>
          </cell>
          <cell r="N268">
            <v>16.8</v>
          </cell>
          <cell r="O268">
            <v>7.5</v>
          </cell>
          <cell r="P268">
            <v>9.3000000000000007</v>
          </cell>
          <cell r="Q268">
            <v>11.1</v>
          </cell>
          <cell r="R268">
            <v>5.2</v>
          </cell>
          <cell r="S268">
            <v>5.8</v>
          </cell>
          <cell r="T268">
            <v>0.4</v>
          </cell>
          <cell r="U268">
            <v>0.2</v>
          </cell>
          <cell r="V268">
            <v>0.2</v>
          </cell>
          <cell r="W268">
            <v>91.5</v>
          </cell>
          <cell r="X268">
            <v>45.2</v>
          </cell>
          <cell r="Y268">
            <v>46.4</v>
          </cell>
          <cell r="Z268">
            <v>0.9</v>
          </cell>
          <cell r="AA268">
            <v>0.3</v>
          </cell>
          <cell r="AB268">
            <v>0.6</v>
          </cell>
        </row>
        <row r="269">
          <cell r="B269">
            <v>115.8</v>
          </cell>
          <cell r="C269">
            <v>60.4</v>
          </cell>
          <cell r="D269">
            <v>55.4</v>
          </cell>
          <cell r="E269">
            <v>71.400000000000006</v>
          </cell>
          <cell r="F269">
            <v>37.5</v>
          </cell>
          <cell r="G269">
            <v>33.9</v>
          </cell>
          <cell r="H269">
            <v>2.4</v>
          </cell>
          <cell r="I269">
            <v>1.3</v>
          </cell>
          <cell r="J269">
            <v>1.1000000000000001</v>
          </cell>
          <cell r="K269">
            <v>73.8</v>
          </cell>
          <cell r="L269">
            <v>38.799999999999997</v>
          </cell>
          <cell r="M269">
            <v>35</v>
          </cell>
          <cell r="N269">
            <v>24.3</v>
          </cell>
          <cell r="O269">
            <v>12.5</v>
          </cell>
          <cell r="P269">
            <v>11.8</v>
          </cell>
          <cell r="Q269">
            <v>15.9</v>
          </cell>
          <cell r="R269">
            <v>8.1</v>
          </cell>
          <cell r="S269">
            <v>7.7</v>
          </cell>
          <cell r="T269">
            <v>0.4</v>
          </cell>
          <cell r="U269">
            <v>0.2</v>
          </cell>
          <cell r="V269">
            <v>0.2</v>
          </cell>
          <cell r="W269">
            <v>114.4</v>
          </cell>
          <cell r="X269">
            <v>59.7</v>
          </cell>
          <cell r="Y269">
            <v>54.7</v>
          </cell>
          <cell r="Z269">
            <v>1.4</v>
          </cell>
          <cell r="AA269">
            <v>0.7</v>
          </cell>
          <cell r="AB269">
            <v>0.6</v>
          </cell>
        </row>
        <row r="270">
          <cell r="B270">
            <v>93.9</v>
          </cell>
          <cell r="C270">
            <v>49.9</v>
          </cell>
          <cell r="D270">
            <v>44</v>
          </cell>
          <cell r="E270">
            <v>58.4</v>
          </cell>
          <cell r="F270">
            <v>31</v>
          </cell>
          <cell r="G270">
            <v>27.4</v>
          </cell>
          <cell r="H270">
            <v>2.2000000000000002</v>
          </cell>
          <cell r="I270">
            <v>1.1000000000000001</v>
          </cell>
          <cell r="J270">
            <v>1</v>
          </cell>
          <cell r="K270">
            <v>60.5</v>
          </cell>
          <cell r="L270">
            <v>32.1</v>
          </cell>
          <cell r="M270">
            <v>28.4</v>
          </cell>
          <cell r="N270">
            <v>19.5</v>
          </cell>
          <cell r="O270">
            <v>10.5</v>
          </cell>
          <cell r="P270">
            <v>9</v>
          </cell>
          <cell r="Q270">
            <v>12.9</v>
          </cell>
          <cell r="R270">
            <v>6.8</v>
          </cell>
          <cell r="S270">
            <v>6.1</v>
          </cell>
          <cell r="T270">
            <v>0.4</v>
          </cell>
          <cell r="U270">
            <v>0.2</v>
          </cell>
          <cell r="V270">
            <v>0.2</v>
          </cell>
          <cell r="W270">
            <v>93.3</v>
          </cell>
          <cell r="X270">
            <v>49.6</v>
          </cell>
          <cell r="Y270">
            <v>43.7</v>
          </cell>
          <cell r="Z270">
            <v>0.6</v>
          </cell>
          <cell r="AA270">
            <v>0.4</v>
          </cell>
          <cell r="AB270">
            <v>0.2</v>
          </cell>
        </row>
        <row r="271">
          <cell r="B271">
            <v>99.6</v>
          </cell>
          <cell r="C271">
            <v>52.4</v>
          </cell>
          <cell r="D271">
            <v>47.3</v>
          </cell>
          <cell r="E271">
            <v>62.7</v>
          </cell>
          <cell r="F271">
            <v>32.4</v>
          </cell>
          <cell r="G271">
            <v>30.3</v>
          </cell>
          <cell r="H271">
            <v>2.2000000000000002</v>
          </cell>
          <cell r="I271">
            <v>1.1000000000000001</v>
          </cell>
          <cell r="J271">
            <v>1.1000000000000001</v>
          </cell>
          <cell r="K271">
            <v>64.900000000000006</v>
          </cell>
          <cell r="L271">
            <v>33.5</v>
          </cell>
          <cell r="M271">
            <v>31.4</v>
          </cell>
          <cell r="N271">
            <v>19.7</v>
          </cell>
          <cell r="O271">
            <v>10.6</v>
          </cell>
          <cell r="P271">
            <v>9.1</v>
          </cell>
          <cell r="Q271">
            <v>14</v>
          </cell>
          <cell r="R271">
            <v>7.6</v>
          </cell>
          <cell r="S271">
            <v>6.3</v>
          </cell>
          <cell r="T271">
            <v>0.3</v>
          </cell>
          <cell r="U271">
            <v>0.2</v>
          </cell>
          <cell r="V271">
            <v>0.1</v>
          </cell>
          <cell r="W271">
            <v>98.9</v>
          </cell>
          <cell r="X271">
            <v>51.9</v>
          </cell>
          <cell r="Y271">
            <v>47</v>
          </cell>
          <cell r="Z271">
            <v>0.7</v>
          </cell>
          <cell r="AA271">
            <v>0.5</v>
          </cell>
          <cell r="AB271">
            <v>0.3</v>
          </cell>
        </row>
        <row r="272">
          <cell r="B272">
            <v>100.8</v>
          </cell>
          <cell r="C272">
            <v>51.9</v>
          </cell>
          <cell r="D272">
            <v>48.9</v>
          </cell>
          <cell r="E272">
            <v>61.1</v>
          </cell>
          <cell r="F272">
            <v>29.8</v>
          </cell>
          <cell r="G272">
            <v>31.4</v>
          </cell>
          <cell r="H272">
            <v>2.6</v>
          </cell>
          <cell r="I272">
            <v>1.4</v>
          </cell>
          <cell r="J272">
            <v>1.2</v>
          </cell>
          <cell r="K272">
            <v>63.7</v>
          </cell>
          <cell r="L272">
            <v>31.2</v>
          </cell>
          <cell r="M272">
            <v>32.5</v>
          </cell>
          <cell r="N272">
            <v>14.5</v>
          </cell>
          <cell r="O272">
            <v>7.6</v>
          </cell>
          <cell r="P272">
            <v>6.9</v>
          </cell>
          <cell r="Q272">
            <v>11.3</v>
          </cell>
          <cell r="R272">
            <v>6</v>
          </cell>
          <cell r="S272">
            <v>5.3</v>
          </cell>
          <cell r="T272">
            <v>0.5</v>
          </cell>
          <cell r="U272">
            <v>0.3</v>
          </cell>
          <cell r="V272">
            <v>0.2</v>
          </cell>
          <cell r="W272">
            <v>90.1</v>
          </cell>
          <cell r="X272">
            <v>45.1</v>
          </cell>
          <cell r="Y272">
            <v>45</v>
          </cell>
          <cell r="Z272">
            <v>10.7</v>
          </cell>
          <cell r="AA272">
            <v>6.8</v>
          </cell>
          <cell r="AB272">
            <v>3.9</v>
          </cell>
        </row>
        <row r="273">
          <cell r="B273">
            <v>101.3</v>
          </cell>
          <cell r="C273">
            <v>54.5</v>
          </cell>
          <cell r="D273">
            <v>46.8</v>
          </cell>
          <cell r="E273">
            <v>56.6</v>
          </cell>
          <cell r="F273">
            <v>28.6</v>
          </cell>
          <cell r="G273">
            <v>27.9</v>
          </cell>
          <cell r="H273">
            <v>2.2000000000000002</v>
          </cell>
          <cell r="I273">
            <v>1.2</v>
          </cell>
          <cell r="J273">
            <v>1</v>
          </cell>
          <cell r="K273">
            <v>58.8</v>
          </cell>
          <cell r="L273">
            <v>29.8</v>
          </cell>
          <cell r="M273">
            <v>28.9</v>
          </cell>
          <cell r="N273">
            <v>15.2</v>
          </cell>
          <cell r="O273">
            <v>7.8</v>
          </cell>
          <cell r="P273">
            <v>7.5</v>
          </cell>
          <cell r="Q273">
            <v>12.9</v>
          </cell>
          <cell r="R273">
            <v>6.6</v>
          </cell>
          <cell r="S273">
            <v>6.3</v>
          </cell>
          <cell r="T273">
            <v>0.7</v>
          </cell>
          <cell r="U273">
            <v>0.5</v>
          </cell>
          <cell r="V273">
            <v>0.2</v>
          </cell>
          <cell r="W273">
            <v>87.6</v>
          </cell>
          <cell r="X273">
            <v>44.7</v>
          </cell>
          <cell r="Y273">
            <v>42.8</v>
          </cell>
          <cell r="Z273">
            <v>13.7</v>
          </cell>
          <cell r="AA273">
            <v>9.6999999999999993</v>
          </cell>
          <cell r="AB273">
            <v>4</v>
          </cell>
        </row>
        <row r="274">
          <cell r="B274">
            <v>110.7</v>
          </cell>
          <cell r="C274">
            <v>61.4</v>
          </cell>
          <cell r="D274">
            <v>49.3</v>
          </cell>
          <cell r="E274">
            <v>60.6</v>
          </cell>
          <cell r="F274">
            <v>30.7</v>
          </cell>
          <cell r="G274">
            <v>29.9</v>
          </cell>
          <cell r="H274">
            <v>2</v>
          </cell>
          <cell r="I274">
            <v>1</v>
          </cell>
          <cell r="J274">
            <v>1</v>
          </cell>
          <cell r="K274">
            <v>62.6</v>
          </cell>
          <cell r="L274">
            <v>31.7</v>
          </cell>
          <cell r="M274">
            <v>30.9</v>
          </cell>
          <cell r="N274">
            <v>17.5</v>
          </cell>
          <cell r="O274">
            <v>8.8000000000000007</v>
          </cell>
          <cell r="P274">
            <v>8.6999999999999993</v>
          </cell>
          <cell r="Q274">
            <v>14.4</v>
          </cell>
          <cell r="R274">
            <v>7.6</v>
          </cell>
          <cell r="S274">
            <v>6.8</v>
          </cell>
          <cell r="T274">
            <v>0.8</v>
          </cell>
          <cell r="U274">
            <v>0.6</v>
          </cell>
          <cell r="V274">
            <v>0.2</v>
          </cell>
          <cell r="W274">
            <v>95.3</v>
          </cell>
          <cell r="X274">
            <v>48.7</v>
          </cell>
          <cell r="Y274">
            <v>46.6</v>
          </cell>
          <cell r="Z274">
            <v>15.4</v>
          </cell>
          <cell r="AA274">
            <v>12.7</v>
          </cell>
          <cell r="AB274">
            <v>2.7</v>
          </cell>
        </row>
        <row r="275">
          <cell r="B275">
            <v>102.6</v>
          </cell>
          <cell r="C275">
            <v>56.3</v>
          </cell>
          <cell r="D275">
            <v>46.3</v>
          </cell>
          <cell r="E275">
            <v>56</v>
          </cell>
          <cell r="F275">
            <v>28.7</v>
          </cell>
          <cell r="G275">
            <v>27.3</v>
          </cell>
          <cell r="H275">
            <v>1.9</v>
          </cell>
          <cell r="I275">
            <v>1</v>
          </cell>
          <cell r="J275">
            <v>0.9</v>
          </cell>
          <cell r="K275">
            <v>57.9</v>
          </cell>
          <cell r="L275">
            <v>29.7</v>
          </cell>
          <cell r="M275">
            <v>28.2</v>
          </cell>
          <cell r="N275">
            <v>19.100000000000001</v>
          </cell>
          <cell r="O275">
            <v>9.8000000000000007</v>
          </cell>
          <cell r="P275">
            <v>9.3000000000000007</v>
          </cell>
          <cell r="Q275">
            <v>13.7</v>
          </cell>
          <cell r="R275">
            <v>7</v>
          </cell>
          <cell r="S275">
            <v>6.7</v>
          </cell>
          <cell r="T275">
            <v>0.7</v>
          </cell>
          <cell r="U275">
            <v>0.4</v>
          </cell>
          <cell r="V275">
            <v>0.2</v>
          </cell>
          <cell r="W275">
            <v>91.3</v>
          </cell>
          <cell r="X275">
            <v>46.9</v>
          </cell>
          <cell r="Y275">
            <v>44.4</v>
          </cell>
          <cell r="Z275">
            <v>11.3</v>
          </cell>
          <cell r="AA275">
            <v>9.5</v>
          </cell>
          <cell r="AB275">
            <v>1.9</v>
          </cell>
        </row>
        <row r="276">
          <cell r="B276">
            <v>76.3</v>
          </cell>
          <cell r="C276">
            <v>40.1</v>
          </cell>
          <cell r="D276">
            <v>36.299999999999997</v>
          </cell>
          <cell r="E276">
            <v>41.7</v>
          </cell>
          <cell r="F276">
            <v>20.9</v>
          </cell>
          <cell r="G276">
            <v>20.8</v>
          </cell>
          <cell r="H276">
            <v>1.4</v>
          </cell>
          <cell r="I276">
            <v>0.7</v>
          </cell>
          <cell r="J276">
            <v>0.7</v>
          </cell>
          <cell r="K276">
            <v>43.1</v>
          </cell>
          <cell r="L276">
            <v>21.6</v>
          </cell>
          <cell r="M276">
            <v>21.5</v>
          </cell>
          <cell r="N276">
            <v>16.3</v>
          </cell>
          <cell r="O276">
            <v>8.4</v>
          </cell>
          <cell r="P276">
            <v>7.9</v>
          </cell>
          <cell r="Q276">
            <v>11.3</v>
          </cell>
          <cell r="R276">
            <v>5.7</v>
          </cell>
          <cell r="S276">
            <v>5.6</v>
          </cell>
          <cell r="T276">
            <v>0.4</v>
          </cell>
          <cell r="U276">
            <v>0.2</v>
          </cell>
          <cell r="V276">
            <v>0.2</v>
          </cell>
          <cell r="W276">
            <v>71.099999999999994</v>
          </cell>
          <cell r="X276">
            <v>35.9</v>
          </cell>
          <cell r="Y276">
            <v>35.200000000000003</v>
          </cell>
          <cell r="Z276">
            <v>5.2</v>
          </cell>
          <cell r="AA276">
            <v>4.0999999999999996</v>
          </cell>
          <cell r="AB276">
            <v>1.1000000000000001</v>
          </cell>
        </row>
        <row r="277">
          <cell r="B277">
            <v>62.8</v>
          </cell>
          <cell r="C277">
            <v>32.5</v>
          </cell>
          <cell r="D277">
            <v>30.3</v>
          </cell>
          <cell r="E277">
            <v>34.4</v>
          </cell>
          <cell r="F277">
            <v>17.5</v>
          </cell>
          <cell r="G277">
            <v>16.899999999999999</v>
          </cell>
          <cell r="H277">
            <v>1</v>
          </cell>
          <cell r="I277">
            <v>0.5</v>
          </cell>
          <cell r="J277">
            <v>0.5</v>
          </cell>
          <cell r="K277">
            <v>35.4</v>
          </cell>
          <cell r="L277">
            <v>18</v>
          </cell>
          <cell r="M277">
            <v>17.399999999999999</v>
          </cell>
          <cell r="N277">
            <v>15</v>
          </cell>
          <cell r="O277">
            <v>7.7</v>
          </cell>
          <cell r="P277">
            <v>7.3</v>
          </cell>
          <cell r="Q277">
            <v>9.3000000000000007</v>
          </cell>
          <cell r="R277">
            <v>4.5999999999999996</v>
          </cell>
          <cell r="S277">
            <v>4.7</v>
          </cell>
          <cell r="T277">
            <v>0.3</v>
          </cell>
          <cell r="U277">
            <v>0.1</v>
          </cell>
          <cell r="V277">
            <v>0.2</v>
          </cell>
          <cell r="W277">
            <v>60</v>
          </cell>
          <cell r="X277">
            <v>30.5</v>
          </cell>
          <cell r="Y277">
            <v>29.5</v>
          </cell>
          <cell r="Z277">
            <v>2.8</v>
          </cell>
          <cell r="AA277">
            <v>2</v>
          </cell>
          <cell r="AB277">
            <v>0.8</v>
          </cell>
        </row>
        <row r="278">
          <cell r="B278">
            <v>53.8</v>
          </cell>
          <cell r="C278">
            <v>25.9</v>
          </cell>
          <cell r="D278">
            <v>27.9</v>
          </cell>
          <cell r="E278">
            <v>29.9</v>
          </cell>
          <cell r="F278">
            <v>14.2</v>
          </cell>
          <cell r="G278">
            <v>15.7</v>
          </cell>
          <cell r="H278">
            <v>0.9</v>
          </cell>
          <cell r="I278">
            <v>0.5</v>
          </cell>
          <cell r="J278">
            <v>0.5</v>
          </cell>
          <cell r="K278">
            <v>30.8</v>
          </cell>
          <cell r="L278">
            <v>14.7</v>
          </cell>
          <cell r="M278">
            <v>16.2</v>
          </cell>
          <cell r="N278">
            <v>13.6</v>
          </cell>
          <cell r="O278">
            <v>6.7</v>
          </cell>
          <cell r="P278">
            <v>6.9</v>
          </cell>
          <cell r="Q278">
            <v>8</v>
          </cell>
          <cell r="R278">
            <v>3.8</v>
          </cell>
          <cell r="S278">
            <v>4.2</v>
          </cell>
          <cell r="T278">
            <v>0.2</v>
          </cell>
          <cell r="U278">
            <v>0.1</v>
          </cell>
          <cell r="V278">
            <v>0.1</v>
          </cell>
          <cell r="W278">
            <v>52.6</v>
          </cell>
          <cell r="X278">
            <v>25.2</v>
          </cell>
          <cell r="Y278">
            <v>27.4</v>
          </cell>
          <cell r="Z278">
            <v>1.2</v>
          </cell>
          <cell r="AA278">
            <v>0.7</v>
          </cell>
          <cell r="AB278">
            <v>0.5</v>
          </cell>
        </row>
        <row r="279">
          <cell r="B279">
            <v>63</v>
          </cell>
          <cell r="C279">
            <v>31.3</v>
          </cell>
          <cell r="D279">
            <v>31.6</v>
          </cell>
          <cell r="E279">
            <v>34.6</v>
          </cell>
          <cell r="F279">
            <v>17</v>
          </cell>
          <cell r="G279">
            <v>17.600000000000001</v>
          </cell>
          <cell r="H279">
            <v>0.6</v>
          </cell>
          <cell r="I279">
            <v>0.3</v>
          </cell>
          <cell r="J279">
            <v>0.3</v>
          </cell>
          <cell r="K279">
            <v>35.200000000000003</v>
          </cell>
          <cell r="L279">
            <v>17.2</v>
          </cell>
          <cell r="M279">
            <v>17.899999999999999</v>
          </cell>
          <cell r="N279">
            <v>17.100000000000001</v>
          </cell>
          <cell r="O279">
            <v>8.6999999999999993</v>
          </cell>
          <cell r="P279">
            <v>8.4</v>
          </cell>
          <cell r="Q279">
            <v>9.4</v>
          </cell>
          <cell r="R279">
            <v>4.5999999999999996</v>
          </cell>
          <cell r="S279">
            <v>4.8</v>
          </cell>
          <cell r="T279">
            <v>0.2</v>
          </cell>
          <cell r="U279">
            <v>0.1</v>
          </cell>
          <cell r="V279">
            <v>0.1</v>
          </cell>
          <cell r="W279">
            <v>61.9</v>
          </cell>
          <cell r="X279">
            <v>30.6</v>
          </cell>
          <cell r="Y279">
            <v>31.3</v>
          </cell>
          <cell r="Z279">
            <v>1.1000000000000001</v>
          </cell>
          <cell r="AA279">
            <v>0.7</v>
          </cell>
          <cell r="AB279">
            <v>0.4</v>
          </cell>
        </row>
        <row r="280">
          <cell r="B280">
            <v>45.7</v>
          </cell>
          <cell r="C280">
            <v>22.1</v>
          </cell>
          <cell r="D280">
            <v>23.5</v>
          </cell>
          <cell r="E280">
            <v>25.5</v>
          </cell>
          <cell r="F280">
            <v>12.1</v>
          </cell>
          <cell r="G280">
            <v>13.4</v>
          </cell>
          <cell r="H280">
            <v>0.4</v>
          </cell>
          <cell r="I280">
            <v>0.2</v>
          </cell>
          <cell r="J280">
            <v>0.2</v>
          </cell>
          <cell r="K280">
            <v>25.9</v>
          </cell>
          <cell r="L280">
            <v>12.3</v>
          </cell>
          <cell r="M280">
            <v>13.6</v>
          </cell>
          <cell r="N280">
            <v>12.2</v>
          </cell>
          <cell r="O280">
            <v>6.1</v>
          </cell>
          <cell r="P280">
            <v>6.2</v>
          </cell>
          <cell r="Q280">
            <v>6.4</v>
          </cell>
          <cell r="R280">
            <v>3</v>
          </cell>
          <cell r="S280">
            <v>3.4</v>
          </cell>
          <cell r="T280">
            <v>0.2</v>
          </cell>
          <cell r="U280">
            <v>0.1</v>
          </cell>
          <cell r="V280">
            <v>0.1</v>
          </cell>
          <cell r="W280">
            <v>44.7</v>
          </cell>
          <cell r="X280">
            <v>21.5</v>
          </cell>
          <cell r="Y280">
            <v>23.2</v>
          </cell>
          <cell r="Z280">
            <v>1</v>
          </cell>
          <cell r="AA280">
            <v>0.7</v>
          </cell>
          <cell r="AB280">
            <v>0.3</v>
          </cell>
        </row>
        <row r="281">
          <cell r="B281">
            <v>36.799999999999997</v>
          </cell>
          <cell r="C281">
            <v>18.399999999999999</v>
          </cell>
          <cell r="D281">
            <v>18.3</v>
          </cell>
          <cell r="E281">
            <v>19.8</v>
          </cell>
          <cell r="F281">
            <v>9.9</v>
          </cell>
          <cell r="G281">
            <v>9.9</v>
          </cell>
          <cell r="H281">
            <v>0.3</v>
          </cell>
          <cell r="I281">
            <v>0.1</v>
          </cell>
          <cell r="J281">
            <v>0.1</v>
          </cell>
          <cell r="K281">
            <v>20.100000000000001</v>
          </cell>
          <cell r="L281">
            <v>10</v>
          </cell>
          <cell r="M281">
            <v>10</v>
          </cell>
          <cell r="N281">
            <v>10.8</v>
          </cell>
          <cell r="O281">
            <v>5.5</v>
          </cell>
          <cell r="P281">
            <v>5.3</v>
          </cell>
          <cell r="Q281">
            <v>5.0999999999999996</v>
          </cell>
          <cell r="R281">
            <v>2.4</v>
          </cell>
          <cell r="S281">
            <v>2.7</v>
          </cell>
          <cell r="T281">
            <v>0.1</v>
          </cell>
          <cell r="U281">
            <v>0.1</v>
          </cell>
          <cell r="V281">
            <v>0.1</v>
          </cell>
          <cell r="W281">
            <v>36.1</v>
          </cell>
          <cell r="X281">
            <v>18</v>
          </cell>
          <cell r="Y281">
            <v>18.100000000000001</v>
          </cell>
          <cell r="Z281">
            <v>0.7</v>
          </cell>
          <cell r="AA281">
            <v>0.4</v>
          </cell>
          <cell r="AB281">
            <v>0.3</v>
          </cell>
        </row>
        <row r="282">
          <cell r="B282">
            <v>22.9</v>
          </cell>
          <cell r="C282">
            <v>11.4</v>
          </cell>
          <cell r="D282">
            <v>11.5</v>
          </cell>
          <cell r="E282">
            <v>10.9</v>
          </cell>
          <cell r="F282">
            <v>5.4</v>
          </cell>
          <cell r="G282">
            <v>5.5</v>
          </cell>
          <cell r="H282">
            <v>0.2</v>
          </cell>
          <cell r="I282">
            <v>0.1</v>
          </cell>
          <cell r="J282">
            <v>0.1</v>
          </cell>
          <cell r="K282">
            <v>11.1</v>
          </cell>
          <cell r="L282">
            <v>5.5</v>
          </cell>
          <cell r="M282">
            <v>5.6</v>
          </cell>
          <cell r="N282">
            <v>8</v>
          </cell>
          <cell r="O282">
            <v>4.0999999999999996</v>
          </cell>
          <cell r="P282">
            <v>3.9</v>
          </cell>
          <cell r="Q282">
            <v>3.3</v>
          </cell>
          <cell r="R282">
            <v>1.6</v>
          </cell>
          <cell r="S282">
            <v>1.8</v>
          </cell>
          <cell r="T282">
            <v>0.1</v>
          </cell>
          <cell r="U282">
            <v>0</v>
          </cell>
          <cell r="V282">
            <v>0</v>
          </cell>
          <cell r="W282">
            <v>22.5</v>
          </cell>
          <cell r="X282">
            <v>11.1</v>
          </cell>
          <cell r="Y282">
            <v>11.3</v>
          </cell>
          <cell r="Z282">
            <v>0.4</v>
          </cell>
          <cell r="AA282">
            <v>0.2</v>
          </cell>
          <cell r="AB282">
            <v>0.2</v>
          </cell>
        </row>
        <row r="283">
          <cell r="B283">
            <v>11.2</v>
          </cell>
          <cell r="C283">
            <v>5.4</v>
          </cell>
          <cell r="D283">
            <v>5.8</v>
          </cell>
          <cell r="E283">
            <v>4.8</v>
          </cell>
          <cell r="F283">
            <v>2.2999999999999998</v>
          </cell>
          <cell r="G283">
            <v>2.5</v>
          </cell>
          <cell r="H283">
            <v>0.1</v>
          </cell>
          <cell r="I283">
            <v>0.1</v>
          </cell>
          <cell r="J283">
            <v>0</v>
          </cell>
          <cell r="K283">
            <v>4.9000000000000004</v>
          </cell>
          <cell r="L283">
            <v>2.4</v>
          </cell>
          <cell r="M283">
            <v>2.6</v>
          </cell>
          <cell r="N283">
            <v>4.5</v>
          </cell>
          <cell r="O283">
            <v>2.2000000000000002</v>
          </cell>
          <cell r="P283">
            <v>2.2999999999999998</v>
          </cell>
          <cell r="Q283">
            <v>1.4</v>
          </cell>
          <cell r="R283">
            <v>0.6</v>
          </cell>
          <cell r="S283">
            <v>0.8</v>
          </cell>
          <cell r="T283">
            <v>0</v>
          </cell>
          <cell r="U283">
            <v>0</v>
          </cell>
          <cell r="V283">
            <v>0</v>
          </cell>
          <cell r="W283">
            <v>10.9</v>
          </cell>
          <cell r="X283">
            <v>5.2</v>
          </cell>
          <cell r="Y283">
            <v>5.6</v>
          </cell>
          <cell r="Z283">
            <v>0.3</v>
          </cell>
          <cell r="AA283">
            <v>0.2</v>
          </cell>
          <cell r="AB283">
            <v>0.1</v>
          </cell>
        </row>
        <row r="284">
          <cell r="B284">
            <v>7.1</v>
          </cell>
          <cell r="C284">
            <v>3.2</v>
          </cell>
          <cell r="D284">
            <v>3.8</v>
          </cell>
          <cell r="E284">
            <v>2.9</v>
          </cell>
          <cell r="F284">
            <v>1.2</v>
          </cell>
          <cell r="G284">
            <v>1.7</v>
          </cell>
          <cell r="H284">
            <v>0.1</v>
          </cell>
          <cell r="I284">
            <v>0</v>
          </cell>
          <cell r="J284">
            <v>0</v>
          </cell>
          <cell r="K284">
            <v>2.9</v>
          </cell>
          <cell r="L284">
            <v>1.2</v>
          </cell>
          <cell r="M284">
            <v>1.7</v>
          </cell>
          <cell r="N284">
            <v>3</v>
          </cell>
          <cell r="O284">
            <v>1.5</v>
          </cell>
          <cell r="P284">
            <v>1.5</v>
          </cell>
          <cell r="Q284">
            <v>0.9</v>
          </cell>
          <cell r="R284">
            <v>0.4</v>
          </cell>
          <cell r="S284">
            <v>0.5</v>
          </cell>
          <cell r="T284">
            <v>0</v>
          </cell>
          <cell r="U284">
            <v>0</v>
          </cell>
          <cell r="V284">
            <v>0</v>
          </cell>
          <cell r="W284">
            <v>6.9</v>
          </cell>
          <cell r="X284">
            <v>3.1</v>
          </cell>
          <cell r="Y284">
            <v>3.7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3.4</v>
          </cell>
          <cell r="C285">
            <v>1.3</v>
          </cell>
          <cell r="D285">
            <v>2.1</v>
          </cell>
          <cell r="E285">
            <v>1.3</v>
          </cell>
          <cell r="F285">
            <v>0.5</v>
          </cell>
          <cell r="G285">
            <v>0.8</v>
          </cell>
          <cell r="H285">
            <v>0</v>
          </cell>
          <cell r="I285">
            <v>0</v>
          </cell>
          <cell r="J285">
            <v>0</v>
          </cell>
          <cell r="K285">
            <v>1.4</v>
          </cell>
          <cell r="L285">
            <v>0.5</v>
          </cell>
          <cell r="M285">
            <v>0.8</v>
          </cell>
          <cell r="N285">
            <v>1.4</v>
          </cell>
          <cell r="O285">
            <v>0.6</v>
          </cell>
          <cell r="P285">
            <v>0.9</v>
          </cell>
          <cell r="Q285">
            <v>0.5</v>
          </cell>
          <cell r="R285">
            <v>0.2</v>
          </cell>
          <cell r="S285">
            <v>0.3</v>
          </cell>
          <cell r="T285">
            <v>0</v>
          </cell>
          <cell r="U285">
            <v>0</v>
          </cell>
          <cell r="V285">
            <v>0</v>
          </cell>
          <cell r="W285">
            <v>3.3</v>
          </cell>
          <cell r="X285">
            <v>1.3</v>
          </cell>
          <cell r="Y285">
            <v>2</v>
          </cell>
          <cell r="Z285">
            <v>0.1</v>
          </cell>
          <cell r="AA285">
            <v>0</v>
          </cell>
          <cell r="AB285">
            <v>0.1</v>
          </cell>
        </row>
        <row r="289">
          <cell r="B289">
            <v>1200</v>
          </cell>
          <cell r="C289">
            <v>624</v>
          </cell>
          <cell r="D289">
            <v>576</v>
          </cell>
          <cell r="E289">
            <v>693.3</v>
          </cell>
          <cell r="F289">
            <v>350.6</v>
          </cell>
          <cell r="G289">
            <v>342.6</v>
          </cell>
          <cell r="H289">
            <v>23.2</v>
          </cell>
          <cell r="I289">
            <v>12</v>
          </cell>
          <cell r="J289">
            <v>11.2</v>
          </cell>
          <cell r="K289">
            <v>716.4</v>
          </cell>
          <cell r="L289">
            <v>362.6</v>
          </cell>
          <cell r="M289">
            <v>353.8</v>
          </cell>
          <cell r="N289">
            <v>248.5</v>
          </cell>
          <cell r="O289">
            <v>126.4</v>
          </cell>
          <cell r="P289">
            <v>122.1</v>
          </cell>
          <cell r="Q289">
            <v>161.6</v>
          </cell>
          <cell r="R289">
            <v>81.900000000000006</v>
          </cell>
          <cell r="S289">
            <v>79.8</v>
          </cell>
          <cell r="T289">
            <v>5.7</v>
          </cell>
          <cell r="U289">
            <v>3.5</v>
          </cell>
          <cell r="V289">
            <v>2.2999999999999998</v>
          </cell>
          <cell r="W289">
            <v>1132.2</v>
          </cell>
          <cell r="X289">
            <v>574.20000000000005</v>
          </cell>
          <cell r="Y289">
            <v>558</v>
          </cell>
          <cell r="Z289">
            <v>67.7</v>
          </cell>
          <cell r="AA289">
            <v>49.7</v>
          </cell>
          <cell r="AB289">
            <v>18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AHANG"/>
      <sheetName val="7.1 "/>
      <sheetName val="01 BENTONG"/>
      <sheetName val="7.4.1(BENTONG)"/>
      <sheetName val="02 CAMERON HIGHLAND"/>
      <sheetName val="7.4.2(CAMERON HIGHLANDS)"/>
      <sheetName val="03 JERANTUT"/>
      <sheetName val="7.4.3(JERANTUT)"/>
      <sheetName val="04 KUANTAN"/>
      <sheetName val="7.4.4(KUANTAN)"/>
      <sheetName val="05 LIPIS"/>
      <sheetName val="7.4.5(LIPIS)"/>
      <sheetName val="06 PEKAN"/>
      <sheetName val="7.4.6(PEKAN)"/>
      <sheetName val="07 RAUB"/>
      <sheetName val="7.4.7(RAUB)"/>
      <sheetName val="08 TEMERLOH"/>
      <sheetName val="7.4.8(TEMERLOH)"/>
      <sheetName val="09 ROMPIN"/>
      <sheetName val="7.4.9(ROMPIN)"/>
      <sheetName val="10 MARAN"/>
      <sheetName val="7.4.10(MARAN)"/>
      <sheetName val="11 BERA"/>
      <sheetName val="7.4.11(BERA)"/>
    </sheetNames>
    <sheetDataSet>
      <sheetData sheetId="0">
        <row r="268">
          <cell r="B268">
            <v>135.30000000000001</v>
          </cell>
          <cell r="C268">
            <v>68.400000000000006</v>
          </cell>
          <cell r="D268">
            <v>67</v>
          </cell>
          <cell r="E268">
            <v>108.4</v>
          </cell>
          <cell r="F268">
            <v>55.3</v>
          </cell>
          <cell r="H268">
            <v>9</v>
          </cell>
          <cell r="I268">
            <v>4.0999999999999996</v>
          </cell>
          <cell r="J268">
            <v>4.9000000000000004</v>
          </cell>
          <cell r="K268">
            <v>117.5</v>
          </cell>
          <cell r="L268">
            <v>59.4</v>
          </cell>
          <cell r="M268">
            <v>58</v>
          </cell>
          <cell r="N268">
            <v>13.1</v>
          </cell>
          <cell r="O268">
            <v>6.8</v>
          </cell>
          <cell r="P268">
            <v>6.3</v>
          </cell>
          <cell r="Q268">
            <v>3.4</v>
          </cell>
          <cell r="R268">
            <v>1.5</v>
          </cell>
          <cell r="S268">
            <v>1.8</v>
          </cell>
          <cell r="T268">
            <v>0.8</v>
          </cell>
          <cell r="U268">
            <v>0.3</v>
          </cell>
          <cell r="V268">
            <v>0.4</v>
          </cell>
          <cell r="W268">
            <v>134.69999999999999</v>
          </cell>
          <cell r="X268">
            <v>68.099999999999994</v>
          </cell>
          <cell r="Y268">
            <v>66.7</v>
          </cell>
          <cell r="Z268">
            <v>0.6</v>
          </cell>
          <cell r="AA268">
            <v>0.3</v>
          </cell>
          <cell r="AB268">
            <v>0.3</v>
          </cell>
        </row>
        <row r="269">
          <cell r="B269">
            <v>139.80000000000001</v>
          </cell>
          <cell r="C269">
            <v>71.400000000000006</v>
          </cell>
          <cell r="D269">
            <v>68.400000000000006</v>
          </cell>
          <cell r="E269">
            <v>106.2</v>
          </cell>
          <cell r="F269">
            <v>54.2</v>
          </cell>
          <cell r="H269">
            <v>8.5</v>
          </cell>
          <cell r="I269">
            <v>4.5</v>
          </cell>
          <cell r="J269">
            <v>4</v>
          </cell>
          <cell r="K269">
            <v>114.6</v>
          </cell>
          <cell r="L269">
            <v>58.7</v>
          </cell>
          <cell r="M269">
            <v>56</v>
          </cell>
          <cell r="N269">
            <v>19.600000000000001</v>
          </cell>
          <cell r="O269">
            <v>9.9</v>
          </cell>
          <cell r="P269">
            <v>9.6999999999999993</v>
          </cell>
          <cell r="Q269">
            <v>4.5999999999999996</v>
          </cell>
          <cell r="R269">
            <v>2.2999999999999998</v>
          </cell>
          <cell r="S269">
            <v>2.2999999999999998</v>
          </cell>
          <cell r="T269">
            <v>0.6</v>
          </cell>
          <cell r="U269">
            <v>0.3</v>
          </cell>
          <cell r="V269">
            <v>0.2</v>
          </cell>
          <cell r="W269">
            <v>139.4</v>
          </cell>
          <cell r="X269">
            <v>71.2</v>
          </cell>
          <cell r="Y269">
            <v>68.3</v>
          </cell>
          <cell r="Z269">
            <v>0.4</v>
          </cell>
          <cell r="AA269">
            <v>0.2</v>
          </cell>
          <cell r="AB269">
            <v>0.1</v>
          </cell>
        </row>
        <row r="270">
          <cell r="B270">
            <v>149.5</v>
          </cell>
          <cell r="C270">
            <v>78.7</v>
          </cell>
          <cell r="D270">
            <v>70.8</v>
          </cell>
          <cell r="E270">
            <v>107</v>
          </cell>
          <cell r="F270">
            <v>55.9</v>
          </cell>
          <cell r="H270">
            <v>8.5</v>
          </cell>
          <cell r="I270">
            <v>4.5999999999999996</v>
          </cell>
          <cell r="J270">
            <v>4</v>
          </cell>
          <cell r="K270">
            <v>115.6</v>
          </cell>
          <cell r="L270">
            <v>60.4</v>
          </cell>
          <cell r="M270">
            <v>55.1</v>
          </cell>
          <cell r="N270">
            <v>27.1</v>
          </cell>
          <cell r="O270">
            <v>14.5</v>
          </cell>
          <cell r="P270">
            <v>12.6</v>
          </cell>
          <cell r="Q270">
            <v>5.8</v>
          </cell>
          <cell r="R270">
            <v>3.2</v>
          </cell>
          <cell r="S270">
            <v>2.6</v>
          </cell>
          <cell r="T270">
            <v>0.5</v>
          </cell>
          <cell r="U270">
            <v>0.2</v>
          </cell>
          <cell r="V270">
            <v>0.3</v>
          </cell>
          <cell r="W270">
            <v>149</v>
          </cell>
          <cell r="X270">
            <v>78.400000000000006</v>
          </cell>
          <cell r="Y270">
            <v>70.599999999999994</v>
          </cell>
          <cell r="Z270">
            <v>0.5</v>
          </cell>
          <cell r="AA270">
            <v>0.3</v>
          </cell>
          <cell r="AB270">
            <v>0.2</v>
          </cell>
        </row>
        <row r="271">
          <cell r="B271">
            <v>157</v>
          </cell>
          <cell r="C271">
            <v>82.3</v>
          </cell>
          <cell r="D271">
            <v>74.599999999999994</v>
          </cell>
          <cell r="E271">
            <v>116.8</v>
          </cell>
          <cell r="F271">
            <v>61.1</v>
          </cell>
          <cell r="H271">
            <v>10.3</v>
          </cell>
          <cell r="I271">
            <v>5.0999999999999996</v>
          </cell>
          <cell r="J271">
            <v>5.2</v>
          </cell>
          <cell r="K271">
            <v>127.1</v>
          </cell>
          <cell r="L271">
            <v>66.2</v>
          </cell>
          <cell r="M271">
            <v>60.9</v>
          </cell>
          <cell r="N271">
            <v>22.7</v>
          </cell>
          <cell r="O271">
            <v>12.2</v>
          </cell>
          <cell r="P271">
            <v>10.4</v>
          </cell>
          <cell r="Q271">
            <v>6</v>
          </cell>
          <cell r="R271">
            <v>3.1</v>
          </cell>
          <cell r="S271">
            <v>2.9</v>
          </cell>
          <cell r="T271">
            <v>0.6</v>
          </cell>
          <cell r="U271">
            <v>0.4</v>
          </cell>
          <cell r="V271">
            <v>0.3</v>
          </cell>
          <cell r="W271">
            <v>156.4</v>
          </cell>
          <cell r="X271">
            <v>81.900000000000006</v>
          </cell>
          <cell r="Y271">
            <v>74.5</v>
          </cell>
          <cell r="Z271">
            <v>0.5</v>
          </cell>
          <cell r="AA271">
            <v>0.4</v>
          </cell>
          <cell r="AB271">
            <v>0.1</v>
          </cell>
        </row>
        <row r="272">
          <cell r="B272">
            <v>122.2</v>
          </cell>
          <cell r="C272">
            <v>66.5</v>
          </cell>
          <cell r="D272">
            <v>55.7</v>
          </cell>
          <cell r="E272">
            <v>87.1</v>
          </cell>
          <cell r="F272">
            <v>44.9</v>
          </cell>
          <cell r="H272">
            <v>9.9</v>
          </cell>
          <cell r="I272">
            <v>5.2</v>
          </cell>
          <cell r="J272">
            <v>4.7</v>
          </cell>
          <cell r="K272">
            <v>97</v>
          </cell>
          <cell r="L272">
            <v>50.1</v>
          </cell>
          <cell r="M272">
            <v>46.9</v>
          </cell>
          <cell r="N272">
            <v>13</v>
          </cell>
          <cell r="O272">
            <v>7</v>
          </cell>
          <cell r="P272">
            <v>5.9</v>
          </cell>
          <cell r="Q272">
            <v>4.7</v>
          </cell>
          <cell r="R272">
            <v>2.5</v>
          </cell>
          <cell r="S272">
            <v>2.2000000000000002</v>
          </cell>
          <cell r="T272">
            <v>0.8</v>
          </cell>
          <cell r="U272">
            <v>0.5</v>
          </cell>
          <cell r="V272">
            <v>0.4</v>
          </cell>
          <cell r="W272">
            <v>115.4</v>
          </cell>
          <cell r="X272">
            <v>60.1</v>
          </cell>
          <cell r="Y272">
            <v>55.3</v>
          </cell>
          <cell r="Z272">
            <v>6.8</v>
          </cell>
          <cell r="AA272">
            <v>6.4</v>
          </cell>
          <cell r="AB272">
            <v>0.4</v>
          </cell>
        </row>
        <row r="273">
          <cell r="B273">
            <v>121.3</v>
          </cell>
          <cell r="C273">
            <v>69.5</v>
          </cell>
          <cell r="D273">
            <v>51.8</v>
          </cell>
          <cell r="E273">
            <v>78.8</v>
          </cell>
          <cell r="F273">
            <v>40.4</v>
          </cell>
          <cell r="H273">
            <v>8.9</v>
          </cell>
          <cell r="I273">
            <v>4.5</v>
          </cell>
          <cell r="J273">
            <v>4.3</v>
          </cell>
          <cell r="K273">
            <v>87.7</v>
          </cell>
          <cell r="L273">
            <v>45</v>
          </cell>
          <cell r="M273">
            <v>42.7</v>
          </cell>
          <cell r="N273">
            <v>12.5</v>
          </cell>
          <cell r="O273">
            <v>6.3</v>
          </cell>
          <cell r="P273">
            <v>6.2</v>
          </cell>
          <cell r="Q273">
            <v>3.9</v>
          </cell>
          <cell r="R273">
            <v>2.1</v>
          </cell>
          <cell r="S273">
            <v>1.8</v>
          </cell>
          <cell r="T273">
            <v>1</v>
          </cell>
          <cell r="U273">
            <v>0.7</v>
          </cell>
          <cell r="V273">
            <v>0.3</v>
          </cell>
          <cell r="W273">
            <v>105.1</v>
          </cell>
          <cell r="X273">
            <v>54.1</v>
          </cell>
          <cell r="Y273">
            <v>51</v>
          </cell>
          <cell r="Z273">
            <v>16.2</v>
          </cell>
          <cell r="AA273">
            <v>15.4</v>
          </cell>
          <cell r="AB273">
            <v>0.8</v>
          </cell>
        </row>
        <row r="274">
          <cell r="B274">
            <v>133.69999999999999</v>
          </cell>
          <cell r="C274">
            <v>75.099999999999994</v>
          </cell>
          <cell r="D274">
            <v>58.6</v>
          </cell>
          <cell r="E274">
            <v>88.2</v>
          </cell>
          <cell r="F274">
            <v>44.3</v>
          </cell>
          <cell r="H274">
            <v>8</v>
          </cell>
          <cell r="I274">
            <v>3.9</v>
          </cell>
          <cell r="J274">
            <v>4.0999999999999996</v>
          </cell>
          <cell r="K274">
            <v>96.1</v>
          </cell>
          <cell r="L274">
            <v>48.2</v>
          </cell>
          <cell r="M274">
            <v>47.9</v>
          </cell>
          <cell r="N274">
            <v>14.2</v>
          </cell>
          <cell r="O274">
            <v>7.2</v>
          </cell>
          <cell r="P274">
            <v>7.1</v>
          </cell>
          <cell r="Q274">
            <v>4</v>
          </cell>
          <cell r="R274">
            <v>2.1</v>
          </cell>
          <cell r="S274">
            <v>1.9</v>
          </cell>
          <cell r="T274">
            <v>1.1000000000000001</v>
          </cell>
          <cell r="U274">
            <v>0.8</v>
          </cell>
          <cell r="V274">
            <v>0.3</v>
          </cell>
          <cell r="W274">
            <v>115.4</v>
          </cell>
          <cell r="X274">
            <v>58.2</v>
          </cell>
          <cell r="Y274">
            <v>57.2</v>
          </cell>
          <cell r="Z274">
            <v>18.2</v>
          </cell>
          <cell r="AA274">
            <v>16.899999999999999</v>
          </cell>
          <cell r="AB274">
            <v>1.3</v>
          </cell>
        </row>
        <row r="275">
          <cell r="B275">
            <v>137.19999999999999</v>
          </cell>
          <cell r="C275">
            <v>76.7</v>
          </cell>
          <cell r="D275">
            <v>60.5</v>
          </cell>
          <cell r="E275">
            <v>93.8</v>
          </cell>
          <cell r="F275">
            <v>48.3</v>
          </cell>
          <cell r="H275">
            <v>6.7</v>
          </cell>
          <cell r="I275">
            <v>3.4</v>
          </cell>
          <cell r="J275">
            <v>3.2</v>
          </cell>
          <cell r="K275">
            <v>100.4</v>
          </cell>
          <cell r="L275">
            <v>51.7</v>
          </cell>
          <cell r="M275">
            <v>48.7</v>
          </cell>
          <cell r="N275">
            <v>16.2</v>
          </cell>
          <cell r="O275">
            <v>8.4</v>
          </cell>
          <cell r="P275">
            <v>7.8</v>
          </cell>
          <cell r="Q275">
            <v>4.5999999999999996</v>
          </cell>
          <cell r="R275">
            <v>2.4</v>
          </cell>
          <cell r="S275">
            <v>2.2000000000000002</v>
          </cell>
          <cell r="T275">
            <v>1</v>
          </cell>
          <cell r="U275">
            <v>0.7</v>
          </cell>
          <cell r="V275">
            <v>0.3</v>
          </cell>
          <cell r="W275">
            <v>122.3</v>
          </cell>
          <cell r="X275">
            <v>63.2</v>
          </cell>
          <cell r="Y275">
            <v>59</v>
          </cell>
          <cell r="Z275">
            <v>14.9</v>
          </cell>
          <cell r="AA275">
            <v>13.5</v>
          </cell>
          <cell r="AB275">
            <v>1.5</v>
          </cell>
        </row>
        <row r="276">
          <cell r="B276">
            <v>120.1</v>
          </cell>
          <cell r="C276">
            <v>63.7</v>
          </cell>
          <cell r="D276">
            <v>56.5</v>
          </cell>
          <cell r="E276">
            <v>80.7</v>
          </cell>
          <cell r="F276">
            <v>40.200000000000003</v>
          </cell>
          <cell r="H276">
            <v>5.4</v>
          </cell>
          <cell r="I276">
            <v>2.8</v>
          </cell>
          <cell r="J276">
            <v>2.6</v>
          </cell>
          <cell r="K276">
            <v>86.1</v>
          </cell>
          <cell r="L276">
            <v>42.9</v>
          </cell>
          <cell r="M276">
            <v>43.1</v>
          </cell>
          <cell r="N276">
            <v>18.600000000000001</v>
          </cell>
          <cell r="O276">
            <v>9.4</v>
          </cell>
          <cell r="P276">
            <v>9.1999999999999993</v>
          </cell>
          <cell r="Q276">
            <v>4.4000000000000004</v>
          </cell>
          <cell r="R276">
            <v>2.2000000000000002</v>
          </cell>
          <cell r="S276">
            <v>2.2999999999999998</v>
          </cell>
          <cell r="T276">
            <v>0.8</v>
          </cell>
          <cell r="U276">
            <v>0.5</v>
          </cell>
          <cell r="V276">
            <v>0.3</v>
          </cell>
          <cell r="W276">
            <v>109.9</v>
          </cell>
          <cell r="X276">
            <v>55</v>
          </cell>
          <cell r="Y276">
            <v>54.9</v>
          </cell>
          <cell r="Z276">
            <v>10.199999999999999</v>
          </cell>
          <cell r="AA276">
            <v>8.6</v>
          </cell>
          <cell r="AB276">
            <v>1.5</v>
          </cell>
        </row>
        <row r="277">
          <cell r="B277">
            <v>89</v>
          </cell>
          <cell r="C277">
            <v>47.2</v>
          </cell>
          <cell r="D277">
            <v>41.9</v>
          </cell>
          <cell r="E277">
            <v>60.7</v>
          </cell>
          <cell r="F277">
            <v>30.8</v>
          </cell>
          <cell r="H277">
            <v>4.2</v>
          </cell>
          <cell r="I277">
            <v>2.2000000000000002</v>
          </cell>
          <cell r="J277">
            <v>2</v>
          </cell>
          <cell r="K277">
            <v>64.900000000000006</v>
          </cell>
          <cell r="L277">
            <v>33</v>
          </cell>
          <cell r="M277">
            <v>31.9</v>
          </cell>
          <cell r="N277">
            <v>14.8</v>
          </cell>
          <cell r="O277">
            <v>7.8</v>
          </cell>
          <cell r="P277">
            <v>7</v>
          </cell>
          <cell r="Q277">
            <v>3.6</v>
          </cell>
          <cell r="R277">
            <v>1.8</v>
          </cell>
          <cell r="S277">
            <v>1.8</v>
          </cell>
          <cell r="T277">
            <v>0.6</v>
          </cell>
          <cell r="U277">
            <v>0.4</v>
          </cell>
          <cell r="V277">
            <v>0.2</v>
          </cell>
          <cell r="W277">
            <v>83.9</v>
          </cell>
          <cell r="X277">
            <v>43</v>
          </cell>
          <cell r="Y277">
            <v>40.799999999999997</v>
          </cell>
          <cell r="Z277">
            <v>5.2</v>
          </cell>
          <cell r="AA277">
            <v>4.0999999999999996</v>
          </cell>
          <cell r="AB277">
            <v>1</v>
          </cell>
        </row>
        <row r="278">
          <cell r="B278">
            <v>69.599999999999994</v>
          </cell>
          <cell r="C278">
            <v>35.9</v>
          </cell>
          <cell r="D278">
            <v>33.799999999999997</v>
          </cell>
          <cell r="E278">
            <v>48.9</v>
          </cell>
          <cell r="F278">
            <v>24.4</v>
          </cell>
          <cell r="H278">
            <v>3</v>
          </cell>
          <cell r="I278">
            <v>1.5</v>
          </cell>
          <cell r="J278">
            <v>1.5</v>
          </cell>
          <cell r="K278">
            <v>51.8</v>
          </cell>
          <cell r="L278">
            <v>25.9</v>
          </cell>
          <cell r="M278">
            <v>25.9</v>
          </cell>
          <cell r="N278">
            <v>12.4</v>
          </cell>
          <cell r="O278">
            <v>6.7</v>
          </cell>
          <cell r="P278">
            <v>5.8</v>
          </cell>
          <cell r="Q278">
            <v>2.7</v>
          </cell>
          <cell r="R278">
            <v>1.4</v>
          </cell>
          <cell r="S278">
            <v>1.3</v>
          </cell>
          <cell r="T278">
            <v>0.4</v>
          </cell>
          <cell r="U278">
            <v>0.2</v>
          </cell>
          <cell r="V278">
            <v>0.2</v>
          </cell>
          <cell r="W278">
            <v>67.3</v>
          </cell>
          <cell r="X278">
            <v>34.200000000000003</v>
          </cell>
          <cell r="Y278">
            <v>33.1</v>
          </cell>
          <cell r="Z278">
            <v>2.2999999999999998</v>
          </cell>
          <cell r="AA278">
            <v>1.6</v>
          </cell>
          <cell r="AB278">
            <v>0.7</v>
          </cell>
        </row>
        <row r="279">
          <cell r="B279">
            <v>66.7</v>
          </cell>
          <cell r="C279">
            <v>34</v>
          </cell>
          <cell r="D279">
            <v>32.700000000000003</v>
          </cell>
          <cell r="E279">
            <v>47.3</v>
          </cell>
          <cell r="F279">
            <v>23.6</v>
          </cell>
          <cell r="H279">
            <v>2.5</v>
          </cell>
          <cell r="I279">
            <v>1.2</v>
          </cell>
          <cell r="J279">
            <v>1.2</v>
          </cell>
          <cell r="K279">
            <v>49.8</v>
          </cell>
          <cell r="L279">
            <v>24.9</v>
          </cell>
          <cell r="M279">
            <v>24.9</v>
          </cell>
          <cell r="N279">
            <v>12.7</v>
          </cell>
          <cell r="O279">
            <v>6.8</v>
          </cell>
          <cell r="P279">
            <v>5.9</v>
          </cell>
          <cell r="Q279">
            <v>2.6</v>
          </cell>
          <cell r="R279">
            <v>1.3</v>
          </cell>
          <cell r="S279">
            <v>1.3</v>
          </cell>
          <cell r="T279">
            <v>0.3</v>
          </cell>
          <cell r="U279">
            <v>0.2</v>
          </cell>
          <cell r="V279">
            <v>0.1</v>
          </cell>
          <cell r="W279">
            <v>65.400000000000006</v>
          </cell>
          <cell r="X279">
            <v>33.1</v>
          </cell>
          <cell r="Y279">
            <v>32.299999999999997</v>
          </cell>
          <cell r="Z279">
            <v>1.3</v>
          </cell>
          <cell r="AA279">
            <v>0.9</v>
          </cell>
          <cell r="AB279">
            <v>0.4</v>
          </cell>
        </row>
        <row r="280">
          <cell r="B280">
            <v>49.6</v>
          </cell>
          <cell r="C280">
            <v>24.6</v>
          </cell>
          <cell r="D280">
            <v>25</v>
          </cell>
          <cell r="E280">
            <v>35.700000000000003</v>
          </cell>
          <cell r="F280">
            <v>17.399999999999999</v>
          </cell>
          <cell r="H280">
            <v>1.7</v>
          </cell>
          <cell r="I280">
            <v>0.8</v>
          </cell>
          <cell r="J280">
            <v>0.8</v>
          </cell>
          <cell r="K280">
            <v>37.4</v>
          </cell>
          <cell r="L280">
            <v>18.3</v>
          </cell>
          <cell r="M280">
            <v>19.100000000000001</v>
          </cell>
          <cell r="N280">
            <v>9.4</v>
          </cell>
          <cell r="O280">
            <v>4.9000000000000004</v>
          </cell>
          <cell r="P280">
            <v>4.5</v>
          </cell>
          <cell r="Q280">
            <v>2</v>
          </cell>
          <cell r="R280">
            <v>1</v>
          </cell>
          <cell r="S280">
            <v>1.1000000000000001</v>
          </cell>
          <cell r="T280">
            <v>0.2</v>
          </cell>
          <cell r="U280">
            <v>0.1</v>
          </cell>
          <cell r="V280">
            <v>0.1</v>
          </cell>
          <cell r="W280">
            <v>48.9</v>
          </cell>
          <cell r="X280">
            <v>24.2</v>
          </cell>
          <cell r="Y280">
            <v>24.7</v>
          </cell>
          <cell r="Z280">
            <v>0.7</v>
          </cell>
          <cell r="AA280">
            <v>0.4</v>
          </cell>
          <cell r="AB280">
            <v>0.2</v>
          </cell>
        </row>
        <row r="281">
          <cell r="B281">
            <v>38.6</v>
          </cell>
          <cell r="C281">
            <v>19.5</v>
          </cell>
          <cell r="D281">
            <v>19.2</v>
          </cell>
          <cell r="E281">
            <v>29.7</v>
          </cell>
          <cell r="F281">
            <v>14.7</v>
          </cell>
          <cell r="H281">
            <v>1.9</v>
          </cell>
          <cell r="I281">
            <v>1.1000000000000001</v>
          </cell>
          <cell r="J281">
            <v>0.9</v>
          </cell>
          <cell r="K281">
            <v>31.6</v>
          </cell>
          <cell r="L281">
            <v>15.7</v>
          </cell>
          <cell r="M281">
            <v>15.9</v>
          </cell>
          <cell r="N281">
            <v>5.3</v>
          </cell>
          <cell r="O281">
            <v>2.8</v>
          </cell>
          <cell r="P281">
            <v>2.5</v>
          </cell>
          <cell r="Q281">
            <v>1.4</v>
          </cell>
          <cell r="R281">
            <v>0.7</v>
          </cell>
          <cell r="S281">
            <v>0.7</v>
          </cell>
          <cell r="T281">
            <v>0.2</v>
          </cell>
          <cell r="U281">
            <v>0.1</v>
          </cell>
          <cell r="V281">
            <v>0</v>
          </cell>
          <cell r="W281">
            <v>38.5</v>
          </cell>
          <cell r="X281">
            <v>19.399999999999999</v>
          </cell>
          <cell r="Y281">
            <v>19.100000000000001</v>
          </cell>
          <cell r="Z281">
            <v>0.1</v>
          </cell>
          <cell r="AA281">
            <v>0.1</v>
          </cell>
          <cell r="AB281">
            <v>0.1</v>
          </cell>
        </row>
        <row r="282">
          <cell r="B282">
            <v>29.6</v>
          </cell>
          <cell r="C282">
            <v>14.7</v>
          </cell>
          <cell r="D282">
            <v>14.8</v>
          </cell>
          <cell r="E282">
            <v>22.3</v>
          </cell>
          <cell r="F282">
            <v>11.2</v>
          </cell>
          <cell r="H282">
            <v>1.4</v>
          </cell>
          <cell r="I282">
            <v>0.7</v>
          </cell>
          <cell r="J282">
            <v>0.7</v>
          </cell>
          <cell r="K282">
            <v>23.7</v>
          </cell>
          <cell r="L282">
            <v>11.9</v>
          </cell>
          <cell r="M282">
            <v>11.8</v>
          </cell>
          <cell r="N282">
            <v>4.7</v>
          </cell>
          <cell r="O282">
            <v>2.2999999999999998</v>
          </cell>
          <cell r="P282">
            <v>2.4</v>
          </cell>
          <cell r="Q282">
            <v>1</v>
          </cell>
          <cell r="R282">
            <v>0.4</v>
          </cell>
          <cell r="S282">
            <v>0.6</v>
          </cell>
          <cell r="T282">
            <v>0.1</v>
          </cell>
          <cell r="U282">
            <v>0</v>
          </cell>
          <cell r="V282">
            <v>0</v>
          </cell>
          <cell r="W282">
            <v>29.5</v>
          </cell>
          <cell r="X282">
            <v>14.7</v>
          </cell>
          <cell r="Y282">
            <v>14.8</v>
          </cell>
          <cell r="Z282">
            <v>0.1</v>
          </cell>
          <cell r="AA282">
            <v>0</v>
          </cell>
          <cell r="AB282">
            <v>0</v>
          </cell>
        </row>
        <row r="283">
          <cell r="B283">
            <v>14.8</v>
          </cell>
          <cell r="C283">
            <v>7.4</v>
          </cell>
          <cell r="D283">
            <v>7.4</v>
          </cell>
          <cell r="E283">
            <v>10.7</v>
          </cell>
          <cell r="F283">
            <v>5.3</v>
          </cell>
          <cell r="H283">
            <v>0.9</v>
          </cell>
          <cell r="I283">
            <v>0.4</v>
          </cell>
          <cell r="J283">
            <v>0.5</v>
          </cell>
          <cell r="K283">
            <v>11.5</v>
          </cell>
          <cell r="L283">
            <v>5.7</v>
          </cell>
          <cell r="M283">
            <v>5.9</v>
          </cell>
          <cell r="N283">
            <v>2.7</v>
          </cell>
          <cell r="O283">
            <v>1.4</v>
          </cell>
          <cell r="P283">
            <v>1.3</v>
          </cell>
          <cell r="Q283">
            <v>0.5</v>
          </cell>
          <cell r="R283">
            <v>0.3</v>
          </cell>
          <cell r="S283">
            <v>0.2</v>
          </cell>
          <cell r="T283">
            <v>0</v>
          </cell>
          <cell r="U283">
            <v>0</v>
          </cell>
          <cell r="V283">
            <v>0</v>
          </cell>
          <cell r="W283">
            <v>14.7</v>
          </cell>
          <cell r="X283">
            <v>7.3</v>
          </cell>
          <cell r="Y283">
            <v>7.4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9.6</v>
          </cell>
          <cell r="C284">
            <v>4.5999999999999996</v>
          </cell>
          <cell r="D284">
            <v>5</v>
          </cell>
          <cell r="E284">
            <v>6.7</v>
          </cell>
          <cell r="F284">
            <v>3</v>
          </cell>
          <cell r="H284">
            <v>0.8</v>
          </cell>
          <cell r="I284">
            <v>0.6</v>
          </cell>
          <cell r="J284">
            <v>0.2</v>
          </cell>
          <cell r="K284">
            <v>7.5</v>
          </cell>
          <cell r="L284">
            <v>3.6</v>
          </cell>
          <cell r="M284">
            <v>3.9</v>
          </cell>
          <cell r="N284">
            <v>1.8</v>
          </cell>
          <cell r="O284">
            <v>0.9</v>
          </cell>
          <cell r="P284">
            <v>0.9</v>
          </cell>
          <cell r="Q284">
            <v>0.4</v>
          </cell>
          <cell r="R284">
            <v>0.1</v>
          </cell>
          <cell r="S284">
            <v>0.2</v>
          </cell>
          <cell r="T284">
            <v>0</v>
          </cell>
          <cell r="U284">
            <v>0</v>
          </cell>
          <cell r="V284">
            <v>0</v>
          </cell>
          <cell r="W284">
            <v>9.6</v>
          </cell>
          <cell r="X284">
            <v>4.5999999999999996</v>
          </cell>
          <cell r="Y284">
            <v>5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7.7</v>
          </cell>
          <cell r="C285">
            <v>4</v>
          </cell>
          <cell r="D285">
            <v>3.7</v>
          </cell>
          <cell r="E285">
            <v>5.4</v>
          </cell>
          <cell r="F285">
            <v>2.8</v>
          </cell>
          <cell r="H285">
            <v>0.8</v>
          </cell>
          <cell r="I285">
            <v>0.4</v>
          </cell>
          <cell r="J285">
            <v>0.4</v>
          </cell>
          <cell r="K285">
            <v>6.2</v>
          </cell>
          <cell r="L285">
            <v>3.2</v>
          </cell>
          <cell r="M285">
            <v>3</v>
          </cell>
          <cell r="N285">
            <v>1</v>
          </cell>
          <cell r="O285">
            <v>0.6</v>
          </cell>
          <cell r="P285">
            <v>0.5</v>
          </cell>
          <cell r="Q285">
            <v>0.3</v>
          </cell>
          <cell r="R285">
            <v>0.1</v>
          </cell>
          <cell r="S285">
            <v>0.1</v>
          </cell>
          <cell r="T285">
            <v>0.1</v>
          </cell>
          <cell r="U285">
            <v>0</v>
          </cell>
          <cell r="V285">
            <v>0.1</v>
          </cell>
          <cell r="W285">
            <v>7.6</v>
          </cell>
          <cell r="X285">
            <v>3.9</v>
          </cell>
          <cell r="Y285">
            <v>3.7</v>
          </cell>
          <cell r="Z285">
            <v>0.1</v>
          </cell>
          <cell r="AA285">
            <v>0.1</v>
          </cell>
          <cell r="AB285">
            <v>0</v>
          </cell>
        </row>
        <row r="289">
          <cell r="B289">
            <v>1591.3</v>
          </cell>
          <cell r="C289">
            <v>844.2</v>
          </cell>
          <cell r="D289">
            <v>747.1</v>
          </cell>
          <cell r="E289">
            <v>1134.2</v>
          </cell>
          <cell r="F289">
            <v>577.70000000000005</v>
          </cell>
          <cell r="G289">
            <v>556.6</v>
          </cell>
          <cell r="H289">
            <v>92.2</v>
          </cell>
          <cell r="I289">
            <v>47.2</v>
          </cell>
          <cell r="J289">
            <v>45</v>
          </cell>
          <cell r="K289">
            <v>1226.5</v>
          </cell>
          <cell r="L289">
            <v>624.79999999999995</v>
          </cell>
          <cell r="M289">
            <v>601.6</v>
          </cell>
          <cell r="N289">
            <v>221.7</v>
          </cell>
          <cell r="O289">
            <v>115.8</v>
          </cell>
          <cell r="P289">
            <v>105.9</v>
          </cell>
          <cell r="Q289">
            <v>55.9</v>
          </cell>
          <cell r="R289">
            <v>28.5</v>
          </cell>
          <cell r="S289">
            <v>27.4</v>
          </cell>
          <cell r="T289">
            <v>9.1999999999999993</v>
          </cell>
          <cell r="U289">
            <v>5.7</v>
          </cell>
          <cell r="V289">
            <v>3.5</v>
          </cell>
          <cell r="W289">
            <v>1513.2</v>
          </cell>
          <cell r="X289">
            <v>774.8</v>
          </cell>
          <cell r="Y289">
            <v>738.4</v>
          </cell>
          <cell r="Z289">
            <v>78.099999999999994</v>
          </cell>
          <cell r="AA289">
            <v>69.3</v>
          </cell>
          <cell r="AB289">
            <v>8.8000000000000007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8.1 PERAK "/>
      <sheetName val=" DATA POP PERAK (2020)"/>
      <sheetName val="8.4.1(BATANG PADANG)"/>
      <sheetName val="01 BATANG PADANG"/>
      <sheetName val="8.4.2(MANJUNG)"/>
      <sheetName val="02 MANJUNG"/>
      <sheetName val="8.4.3(KINTA)"/>
      <sheetName val="03 KINTA"/>
      <sheetName val="8.4.4(KERIAN)"/>
      <sheetName val="04 KERIAN"/>
      <sheetName val="8.4.5(KUALA KANGSAR)"/>
      <sheetName val="05 KUALA KANGSAR"/>
      <sheetName val="8.4.6(LARUT&amp;MATANG)"/>
      <sheetName val="06 LARUT DAN MATANG"/>
      <sheetName val="8.4.7(HILIR PERAK)"/>
      <sheetName val="07 HILIR PERAK"/>
      <sheetName val="8.4.8(ULU PERAK)"/>
      <sheetName val="08 HULU PERAK"/>
      <sheetName val="8.4.9(PERAK TENGAH)"/>
      <sheetName val="09 PERAK TENGAH"/>
      <sheetName val="8.4.10(KAMPAR)"/>
      <sheetName val="10 KAMPAR"/>
      <sheetName val="8.4.11(MUALLIM)"/>
      <sheetName val="11 MUALLIM"/>
      <sheetName val="8.4.12(BAGAN DATUK)"/>
      <sheetName val="12 BAGAN DATUK"/>
      <sheetName val="8.4.13(SELAMA)"/>
      <sheetName val="13 SELAMA"/>
    </sheetNames>
    <sheetDataSet>
      <sheetData sheetId="0" refreshError="1"/>
      <sheetData sheetId="1">
        <row r="268">
          <cell r="B268">
            <v>170.2</v>
          </cell>
          <cell r="C268">
            <v>87.6</v>
          </cell>
          <cell r="D268">
            <v>82.6</v>
          </cell>
          <cell r="E268">
            <v>113.7</v>
          </cell>
          <cell r="F268">
            <v>58.8</v>
          </cell>
          <cell r="G268">
            <v>54.8</v>
          </cell>
          <cell r="H268">
            <v>6.7</v>
          </cell>
          <cell r="I268">
            <v>3.4</v>
          </cell>
          <cell r="J268">
            <v>3.3</v>
          </cell>
          <cell r="K268">
            <v>120.4</v>
          </cell>
          <cell r="L268">
            <v>62.2</v>
          </cell>
          <cell r="M268">
            <v>58.2</v>
          </cell>
          <cell r="N268">
            <v>33.6</v>
          </cell>
          <cell r="O268">
            <v>17.100000000000001</v>
          </cell>
          <cell r="P268">
            <v>16.5</v>
          </cell>
          <cell r="Q268">
            <v>14.8</v>
          </cell>
          <cell r="R268">
            <v>7.5</v>
          </cell>
          <cell r="S268">
            <v>7.3</v>
          </cell>
          <cell r="T268">
            <v>0.7</v>
          </cell>
          <cell r="U268">
            <v>0.3</v>
          </cell>
          <cell r="V268">
            <v>0.3</v>
          </cell>
          <cell r="W268">
            <v>169.4</v>
          </cell>
          <cell r="X268">
            <v>87.1</v>
          </cell>
          <cell r="Y268">
            <v>82.3</v>
          </cell>
          <cell r="Z268">
            <v>0.8</v>
          </cell>
          <cell r="AA268">
            <v>0.4</v>
          </cell>
          <cell r="AB268">
            <v>0.3</v>
          </cell>
        </row>
        <row r="269">
          <cell r="B269">
            <v>210.3</v>
          </cell>
          <cell r="C269">
            <v>109.5</v>
          </cell>
          <cell r="D269">
            <v>100.8</v>
          </cell>
          <cell r="E269">
            <v>134.9</v>
          </cell>
          <cell r="F269">
            <v>69.900000000000006</v>
          </cell>
          <cell r="G269">
            <v>65</v>
          </cell>
          <cell r="H269">
            <v>7.4</v>
          </cell>
          <cell r="I269">
            <v>3.7</v>
          </cell>
          <cell r="J269">
            <v>3.7</v>
          </cell>
          <cell r="K269">
            <v>142.30000000000001</v>
          </cell>
          <cell r="L269">
            <v>73.599999999999994</v>
          </cell>
          <cell r="M269">
            <v>68.7</v>
          </cell>
          <cell r="N269">
            <v>45.5</v>
          </cell>
          <cell r="O269">
            <v>24.2</v>
          </cell>
          <cell r="P269">
            <v>21.4</v>
          </cell>
          <cell r="Q269">
            <v>20.9</v>
          </cell>
          <cell r="R269">
            <v>10.9</v>
          </cell>
          <cell r="S269">
            <v>10</v>
          </cell>
          <cell r="T269">
            <v>0.8</v>
          </cell>
          <cell r="U269">
            <v>0.4</v>
          </cell>
          <cell r="V269">
            <v>0.4</v>
          </cell>
          <cell r="W269">
            <v>209.5</v>
          </cell>
          <cell r="X269">
            <v>109</v>
          </cell>
          <cell r="Y269">
            <v>100.5</v>
          </cell>
          <cell r="Z269">
            <v>0.8</v>
          </cell>
          <cell r="AA269">
            <v>0.4</v>
          </cell>
          <cell r="AB269">
            <v>0.3</v>
          </cell>
        </row>
        <row r="270">
          <cell r="B270">
            <v>198.2</v>
          </cell>
          <cell r="C270">
            <v>104</v>
          </cell>
          <cell r="D270">
            <v>94.2</v>
          </cell>
          <cell r="E270">
            <v>121.9</v>
          </cell>
          <cell r="F270">
            <v>63.4</v>
          </cell>
          <cell r="G270">
            <v>58.4</v>
          </cell>
          <cell r="H270">
            <v>7.5</v>
          </cell>
          <cell r="I270">
            <v>3.8</v>
          </cell>
          <cell r="J270">
            <v>3.7</v>
          </cell>
          <cell r="K270">
            <v>129.4</v>
          </cell>
          <cell r="L270">
            <v>67.2</v>
          </cell>
          <cell r="M270">
            <v>62.1</v>
          </cell>
          <cell r="N270">
            <v>45.7</v>
          </cell>
          <cell r="O270">
            <v>24.6</v>
          </cell>
          <cell r="P270">
            <v>21.1</v>
          </cell>
          <cell r="Q270">
            <v>21.9</v>
          </cell>
          <cell r="R270">
            <v>11.5</v>
          </cell>
          <cell r="S270">
            <v>10.4</v>
          </cell>
          <cell r="T270">
            <v>0.7</v>
          </cell>
          <cell r="U270">
            <v>0.4</v>
          </cell>
          <cell r="V270">
            <v>0.3</v>
          </cell>
          <cell r="W270">
            <v>197.7</v>
          </cell>
          <cell r="X270">
            <v>103.7</v>
          </cell>
          <cell r="Y270">
            <v>94</v>
          </cell>
          <cell r="Z270">
            <v>0.5</v>
          </cell>
          <cell r="AA270">
            <v>0.3</v>
          </cell>
          <cell r="AB270">
            <v>0.2</v>
          </cell>
        </row>
        <row r="271">
          <cell r="B271">
            <v>222.5</v>
          </cell>
          <cell r="C271">
            <v>115.9</v>
          </cell>
          <cell r="D271">
            <v>106.6</v>
          </cell>
          <cell r="E271">
            <v>135</v>
          </cell>
          <cell r="F271">
            <v>69.900000000000006</v>
          </cell>
          <cell r="G271">
            <v>65.099999999999994</v>
          </cell>
          <cell r="H271">
            <v>7.2</v>
          </cell>
          <cell r="I271">
            <v>3.6</v>
          </cell>
          <cell r="J271">
            <v>3.6</v>
          </cell>
          <cell r="K271">
            <v>142.19999999999999</v>
          </cell>
          <cell r="L271">
            <v>73.5</v>
          </cell>
          <cell r="M271">
            <v>68.7</v>
          </cell>
          <cell r="N271">
            <v>52.9</v>
          </cell>
          <cell r="O271">
            <v>28.2</v>
          </cell>
          <cell r="P271">
            <v>24.7</v>
          </cell>
          <cell r="Q271">
            <v>25.8</v>
          </cell>
          <cell r="R271">
            <v>13.5</v>
          </cell>
          <cell r="S271">
            <v>12.4</v>
          </cell>
          <cell r="T271">
            <v>0.7</v>
          </cell>
          <cell r="U271">
            <v>0.4</v>
          </cell>
          <cell r="V271">
            <v>0.4</v>
          </cell>
          <cell r="W271">
            <v>221.6</v>
          </cell>
          <cell r="X271">
            <v>115.5</v>
          </cell>
          <cell r="Y271">
            <v>106.1</v>
          </cell>
          <cell r="Z271">
            <v>0.9</v>
          </cell>
          <cell r="AA271">
            <v>0.4</v>
          </cell>
          <cell r="AB271">
            <v>0.5</v>
          </cell>
        </row>
        <row r="272">
          <cell r="B272">
            <v>220</v>
          </cell>
          <cell r="C272">
            <v>118.4</v>
          </cell>
          <cell r="D272">
            <v>101.6</v>
          </cell>
          <cell r="E272">
            <v>126.1</v>
          </cell>
          <cell r="F272">
            <v>64.2</v>
          </cell>
          <cell r="G272">
            <v>61.9</v>
          </cell>
          <cell r="H272">
            <v>10.199999999999999</v>
          </cell>
          <cell r="I272">
            <v>4.8</v>
          </cell>
          <cell r="J272">
            <v>5.4</v>
          </cell>
          <cell r="K272">
            <v>136.30000000000001</v>
          </cell>
          <cell r="L272">
            <v>69</v>
          </cell>
          <cell r="M272">
            <v>67.3</v>
          </cell>
          <cell r="N272">
            <v>43</v>
          </cell>
          <cell r="O272">
            <v>22</v>
          </cell>
          <cell r="P272">
            <v>21</v>
          </cell>
          <cell r="Q272">
            <v>21.8</v>
          </cell>
          <cell r="R272">
            <v>11.1</v>
          </cell>
          <cell r="S272">
            <v>10.8</v>
          </cell>
          <cell r="T272">
            <v>1.1000000000000001</v>
          </cell>
          <cell r="U272">
            <v>0.5</v>
          </cell>
          <cell r="V272">
            <v>0.5</v>
          </cell>
          <cell r="W272">
            <v>202.2</v>
          </cell>
          <cell r="X272">
            <v>102.6</v>
          </cell>
          <cell r="Y272">
            <v>99.6</v>
          </cell>
          <cell r="Z272">
            <v>17.8</v>
          </cell>
          <cell r="AA272">
            <v>15.9</v>
          </cell>
          <cell r="AB272">
            <v>1.9</v>
          </cell>
        </row>
        <row r="273">
          <cell r="B273">
            <v>187.4</v>
          </cell>
          <cell r="C273">
            <v>107.5</v>
          </cell>
          <cell r="D273">
            <v>79.900000000000006</v>
          </cell>
          <cell r="E273">
            <v>99.4</v>
          </cell>
          <cell r="F273">
            <v>51</v>
          </cell>
          <cell r="G273">
            <v>48.3</v>
          </cell>
          <cell r="H273">
            <v>7.2</v>
          </cell>
          <cell r="I273">
            <v>3.8</v>
          </cell>
          <cell r="J273">
            <v>3.4</v>
          </cell>
          <cell r="K273">
            <v>106.5</v>
          </cell>
          <cell r="L273">
            <v>54.8</v>
          </cell>
          <cell r="M273">
            <v>51.7</v>
          </cell>
          <cell r="N273">
            <v>32.299999999999997</v>
          </cell>
          <cell r="O273">
            <v>16.399999999999999</v>
          </cell>
          <cell r="P273">
            <v>15.9</v>
          </cell>
          <cell r="Q273">
            <v>19.3</v>
          </cell>
          <cell r="R273">
            <v>9.6999999999999993</v>
          </cell>
          <cell r="S273">
            <v>9.6</v>
          </cell>
          <cell r="T273">
            <v>1</v>
          </cell>
          <cell r="U273">
            <v>0.6</v>
          </cell>
          <cell r="V273">
            <v>0.4</v>
          </cell>
          <cell r="W273">
            <v>159.1</v>
          </cell>
          <cell r="X273">
            <v>81.5</v>
          </cell>
          <cell r="Y273">
            <v>77.599999999999994</v>
          </cell>
          <cell r="Z273">
            <v>28.3</v>
          </cell>
          <cell r="AA273">
            <v>26</v>
          </cell>
          <cell r="AB273">
            <v>2.2000000000000002</v>
          </cell>
        </row>
        <row r="274">
          <cell r="B274">
            <v>189.9</v>
          </cell>
          <cell r="C274">
            <v>106.6</v>
          </cell>
          <cell r="D274">
            <v>83.3</v>
          </cell>
          <cell r="E274">
            <v>101.2</v>
          </cell>
          <cell r="F274">
            <v>51.1</v>
          </cell>
          <cell r="G274">
            <v>50.1</v>
          </cell>
          <cell r="H274">
            <v>6.3</v>
          </cell>
          <cell r="I274">
            <v>3.2</v>
          </cell>
          <cell r="J274">
            <v>3.1</v>
          </cell>
          <cell r="K274">
            <v>107.5</v>
          </cell>
          <cell r="L274">
            <v>54.3</v>
          </cell>
          <cell r="M274">
            <v>53.2</v>
          </cell>
          <cell r="N274">
            <v>33.700000000000003</v>
          </cell>
          <cell r="O274">
            <v>16.7</v>
          </cell>
          <cell r="P274">
            <v>16.899999999999999</v>
          </cell>
          <cell r="Q274">
            <v>18.899999999999999</v>
          </cell>
          <cell r="R274">
            <v>9.3000000000000007</v>
          </cell>
          <cell r="S274">
            <v>9.6</v>
          </cell>
          <cell r="T274">
            <v>1</v>
          </cell>
          <cell r="U274">
            <v>0.6</v>
          </cell>
          <cell r="V274">
            <v>0.4</v>
          </cell>
          <cell r="W274">
            <v>161.1</v>
          </cell>
          <cell r="X274">
            <v>80.900000000000006</v>
          </cell>
          <cell r="Y274">
            <v>80.2</v>
          </cell>
          <cell r="Z274">
            <v>28.8</v>
          </cell>
          <cell r="AA274">
            <v>25.7</v>
          </cell>
          <cell r="AB274">
            <v>3</v>
          </cell>
        </row>
        <row r="275">
          <cell r="B275">
            <v>192.3</v>
          </cell>
          <cell r="C275">
            <v>106</v>
          </cell>
          <cell r="D275">
            <v>86.3</v>
          </cell>
          <cell r="E275">
            <v>102.1</v>
          </cell>
          <cell r="F275">
            <v>51.8</v>
          </cell>
          <cell r="G275">
            <v>50.3</v>
          </cell>
          <cell r="H275">
            <v>5.5</v>
          </cell>
          <cell r="I275">
            <v>2.8</v>
          </cell>
          <cell r="J275">
            <v>2.6</v>
          </cell>
          <cell r="K275">
            <v>107.6</v>
          </cell>
          <cell r="L275">
            <v>54.6</v>
          </cell>
          <cell r="M275">
            <v>52.9</v>
          </cell>
          <cell r="N275">
            <v>40.6</v>
          </cell>
          <cell r="O275">
            <v>20.7</v>
          </cell>
          <cell r="P275">
            <v>20</v>
          </cell>
          <cell r="Q275">
            <v>20.3</v>
          </cell>
          <cell r="R275">
            <v>10.1</v>
          </cell>
          <cell r="S275">
            <v>10.199999999999999</v>
          </cell>
          <cell r="T275">
            <v>0.9</v>
          </cell>
          <cell r="U275">
            <v>0.5</v>
          </cell>
          <cell r="V275">
            <v>0.5</v>
          </cell>
          <cell r="W275">
            <v>169.4</v>
          </cell>
          <cell r="X275">
            <v>85.8</v>
          </cell>
          <cell r="Y275">
            <v>83.6</v>
          </cell>
          <cell r="Z275">
            <v>22.9</v>
          </cell>
          <cell r="AA275">
            <v>20.2</v>
          </cell>
          <cell r="AB275">
            <v>2.8</v>
          </cell>
        </row>
        <row r="276">
          <cell r="B276">
            <v>168.2</v>
          </cell>
          <cell r="C276">
            <v>90.4</v>
          </cell>
          <cell r="D276">
            <v>77.8</v>
          </cell>
          <cell r="E276">
            <v>83.6</v>
          </cell>
          <cell r="F276">
            <v>42.3</v>
          </cell>
          <cell r="G276">
            <v>41.2</v>
          </cell>
          <cell r="H276">
            <v>3.9</v>
          </cell>
          <cell r="I276">
            <v>2</v>
          </cell>
          <cell r="J276">
            <v>1.9</v>
          </cell>
          <cell r="K276">
            <v>87.5</v>
          </cell>
          <cell r="L276">
            <v>44.3</v>
          </cell>
          <cell r="M276">
            <v>43.2</v>
          </cell>
          <cell r="N276">
            <v>43</v>
          </cell>
          <cell r="O276">
            <v>22.1</v>
          </cell>
          <cell r="P276">
            <v>20.9</v>
          </cell>
          <cell r="Q276">
            <v>20.6</v>
          </cell>
          <cell r="R276">
            <v>10.1</v>
          </cell>
          <cell r="S276">
            <v>10.5</v>
          </cell>
          <cell r="T276">
            <v>0.9</v>
          </cell>
          <cell r="U276">
            <v>0.4</v>
          </cell>
          <cell r="V276">
            <v>0.5</v>
          </cell>
          <cell r="W276">
            <v>152</v>
          </cell>
          <cell r="X276">
            <v>76.900000000000006</v>
          </cell>
          <cell r="Y276">
            <v>75.099999999999994</v>
          </cell>
          <cell r="Z276">
            <v>16.2</v>
          </cell>
          <cell r="AA276">
            <v>13.6</v>
          </cell>
          <cell r="AB276">
            <v>2.7</v>
          </cell>
        </row>
        <row r="277">
          <cell r="B277">
            <v>135.4</v>
          </cell>
          <cell r="C277">
            <v>67.400000000000006</v>
          </cell>
          <cell r="D277">
            <v>67.900000000000006</v>
          </cell>
          <cell r="E277">
            <v>66.5</v>
          </cell>
          <cell r="F277">
            <v>31.8</v>
          </cell>
          <cell r="G277">
            <v>34.700000000000003</v>
          </cell>
          <cell r="H277">
            <v>3.3</v>
          </cell>
          <cell r="I277">
            <v>1.7</v>
          </cell>
          <cell r="J277">
            <v>1.6</v>
          </cell>
          <cell r="K277">
            <v>69.8</v>
          </cell>
          <cell r="L277">
            <v>33.5</v>
          </cell>
          <cell r="M277">
            <v>36.299999999999997</v>
          </cell>
          <cell r="N277">
            <v>41.4</v>
          </cell>
          <cell r="O277">
            <v>20.5</v>
          </cell>
          <cell r="P277">
            <v>20.9</v>
          </cell>
          <cell r="Q277">
            <v>15.7</v>
          </cell>
          <cell r="R277">
            <v>7.3</v>
          </cell>
          <cell r="S277">
            <v>8.5</v>
          </cell>
          <cell r="T277">
            <v>0.8</v>
          </cell>
          <cell r="U277">
            <v>0.3</v>
          </cell>
          <cell r="V277">
            <v>0.5</v>
          </cell>
          <cell r="W277">
            <v>127.7</v>
          </cell>
          <cell r="X277">
            <v>61.5</v>
          </cell>
          <cell r="Y277">
            <v>66.2</v>
          </cell>
          <cell r="Z277">
            <v>7.7</v>
          </cell>
          <cell r="AA277">
            <v>5.9</v>
          </cell>
          <cell r="AB277">
            <v>1.8</v>
          </cell>
        </row>
        <row r="278">
          <cell r="B278">
            <v>128.69999999999999</v>
          </cell>
          <cell r="C278">
            <v>62.6</v>
          </cell>
          <cell r="D278">
            <v>66</v>
          </cell>
          <cell r="E278">
            <v>64.900000000000006</v>
          </cell>
          <cell r="F278">
            <v>30.8</v>
          </cell>
          <cell r="G278">
            <v>34</v>
          </cell>
          <cell r="H278">
            <v>3</v>
          </cell>
          <cell r="I278">
            <v>1.5</v>
          </cell>
          <cell r="J278">
            <v>1.5</v>
          </cell>
          <cell r="K278">
            <v>67.900000000000006</v>
          </cell>
          <cell r="L278">
            <v>32.4</v>
          </cell>
          <cell r="M278">
            <v>35.5</v>
          </cell>
          <cell r="N278">
            <v>41.8</v>
          </cell>
          <cell r="O278">
            <v>20.9</v>
          </cell>
          <cell r="P278">
            <v>20.9</v>
          </cell>
          <cell r="Q278">
            <v>15.2</v>
          </cell>
          <cell r="R278">
            <v>7</v>
          </cell>
          <cell r="S278">
            <v>8.1999999999999993</v>
          </cell>
          <cell r="T278">
            <v>0.6</v>
          </cell>
          <cell r="U278">
            <v>0.3</v>
          </cell>
          <cell r="V278">
            <v>0.3</v>
          </cell>
          <cell r="W278">
            <v>125.6</v>
          </cell>
          <cell r="X278">
            <v>60.6</v>
          </cell>
          <cell r="Y278">
            <v>65</v>
          </cell>
          <cell r="Z278">
            <v>3.1</v>
          </cell>
          <cell r="AA278">
            <v>2.1</v>
          </cell>
          <cell r="AB278">
            <v>1</v>
          </cell>
        </row>
        <row r="279">
          <cell r="B279">
            <v>138.1</v>
          </cell>
          <cell r="C279">
            <v>67.400000000000006</v>
          </cell>
          <cell r="D279">
            <v>70.7</v>
          </cell>
          <cell r="E279">
            <v>68.7</v>
          </cell>
          <cell r="F279">
            <v>33.1</v>
          </cell>
          <cell r="G279">
            <v>35.6</v>
          </cell>
          <cell r="H279">
            <v>2.4</v>
          </cell>
          <cell r="I279">
            <v>1.3</v>
          </cell>
          <cell r="J279">
            <v>1.2</v>
          </cell>
          <cell r="K279">
            <v>71.099999999999994</v>
          </cell>
          <cell r="L279">
            <v>34.299999999999997</v>
          </cell>
          <cell r="M279">
            <v>36.799999999999997</v>
          </cell>
          <cell r="N279">
            <v>48.2</v>
          </cell>
          <cell r="O279">
            <v>24.2</v>
          </cell>
          <cell r="P279">
            <v>24</v>
          </cell>
          <cell r="Q279">
            <v>17</v>
          </cell>
          <cell r="R279">
            <v>7.9</v>
          </cell>
          <cell r="S279">
            <v>9.1999999999999993</v>
          </cell>
          <cell r="T279">
            <v>0.5</v>
          </cell>
          <cell r="U279">
            <v>0.2</v>
          </cell>
          <cell r="V279">
            <v>0.3</v>
          </cell>
          <cell r="W279">
            <v>136.9</v>
          </cell>
          <cell r="X279">
            <v>66.7</v>
          </cell>
          <cell r="Y279">
            <v>70.2</v>
          </cell>
          <cell r="Z279">
            <v>1.2</v>
          </cell>
          <cell r="AA279">
            <v>0.7</v>
          </cell>
          <cell r="AB279">
            <v>0.5</v>
          </cell>
        </row>
        <row r="280">
          <cell r="B280">
            <v>111.7</v>
          </cell>
          <cell r="C280">
            <v>53.8</v>
          </cell>
          <cell r="D280">
            <v>57.9</v>
          </cell>
          <cell r="E280">
            <v>54.2</v>
          </cell>
          <cell r="F280">
            <v>25.9</v>
          </cell>
          <cell r="G280">
            <v>28.3</v>
          </cell>
          <cell r="H280">
            <v>1.7</v>
          </cell>
          <cell r="I280">
            <v>0.9</v>
          </cell>
          <cell r="J280">
            <v>0.8</v>
          </cell>
          <cell r="K280">
            <v>55.9</v>
          </cell>
          <cell r="L280">
            <v>26.8</v>
          </cell>
          <cell r="M280">
            <v>29.1</v>
          </cell>
          <cell r="N280">
            <v>40.4</v>
          </cell>
          <cell r="O280">
            <v>20</v>
          </cell>
          <cell r="P280">
            <v>20.399999999999999</v>
          </cell>
          <cell r="Q280">
            <v>14.3</v>
          </cell>
          <cell r="R280">
            <v>6.4</v>
          </cell>
          <cell r="S280">
            <v>7.8</v>
          </cell>
          <cell r="T280">
            <v>0.4</v>
          </cell>
          <cell r="U280">
            <v>0.2</v>
          </cell>
          <cell r="V280">
            <v>0.2</v>
          </cell>
          <cell r="W280">
            <v>110.9</v>
          </cell>
          <cell r="X280">
            <v>53.4</v>
          </cell>
          <cell r="Y280">
            <v>57.5</v>
          </cell>
          <cell r="Z280">
            <v>0.7</v>
          </cell>
          <cell r="AA280">
            <v>0.4</v>
          </cell>
          <cell r="AB280">
            <v>0.3</v>
          </cell>
        </row>
        <row r="281">
          <cell r="B281">
            <v>90.4</v>
          </cell>
          <cell r="C281">
            <v>43.1</v>
          </cell>
          <cell r="D281">
            <v>47.2</v>
          </cell>
          <cell r="E281">
            <v>41.3</v>
          </cell>
          <cell r="F281">
            <v>19.3</v>
          </cell>
          <cell r="G281">
            <v>22.1</v>
          </cell>
          <cell r="H281">
            <v>0.9</v>
          </cell>
          <cell r="I281">
            <v>0.5</v>
          </cell>
          <cell r="J281">
            <v>0.4</v>
          </cell>
          <cell r="K281">
            <v>42.3</v>
          </cell>
          <cell r="L281">
            <v>19.8</v>
          </cell>
          <cell r="M281">
            <v>22.5</v>
          </cell>
          <cell r="N281">
            <v>36.4</v>
          </cell>
          <cell r="O281">
            <v>18.100000000000001</v>
          </cell>
          <cell r="P281">
            <v>18.3</v>
          </cell>
          <cell r="Q281">
            <v>10.9</v>
          </cell>
          <cell r="R281">
            <v>4.9000000000000004</v>
          </cell>
          <cell r="S281">
            <v>6</v>
          </cell>
          <cell r="T281">
            <v>0.3</v>
          </cell>
          <cell r="U281">
            <v>0.2</v>
          </cell>
          <cell r="V281">
            <v>0.2</v>
          </cell>
          <cell r="W281">
            <v>89.9</v>
          </cell>
          <cell r="X281">
            <v>42.9</v>
          </cell>
          <cell r="Y281">
            <v>47</v>
          </cell>
          <cell r="Z281">
            <v>0.5</v>
          </cell>
          <cell r="AA281">
            <v>0.2</v>
          </cell>
          <cell r="AB281">
            <v>0.3</v>
          </cell>
        </row>
        <row r="282">
          <cell r="B282">
            <v>63.7</v>
          </cell>
          <cell r="C282">
            <v>30.1</v>
          </cell>
          <cell r="D282">
            <v>33.6</v>
          </cell>
          <cell r="E282">
            <v>26.4</v>
          </cell>
          <cell r="F282">
            <v>12</v>
          </cell>
          <cell r="G282">
            <v>14.3</v>
          </cell>
          <cell r="H282">
            <v>0.7</v>
          </cell>
          <cell r="I282">
            <v>0.3</v>
          </cell>
          <cell r="J282">
            <v>0.4</v>
          </cell>
          <cell r="K282">
            <v>27.1</v>
          </cell>
          <cell r="L282">
            <v>12.4</v>
          </cell>
          <cell r="M282">
            <v>14.7</v>
          </cell>
          <cell r="N282">
            <v>29</v>
          </cell>
          <cell r="O282">
            <v>14.3</v>
          </cell>
          <cell r="P282">
            <v>14.7</v>
          </cell>
          <cell r="Q282">
            <v>7</v>
          </cell>
          <cell r="R282">
            <v>3.1</v>
          </cell>
          <cell r="S282">
            <v>3.9</v>
          </cell>
          <cell r="T282">
            <v>0.2</v>
          </cell>
          <cell r="U282">
            <v>0.1</v>
          </cell>
          <cell r="V282">
            <v>0.1</v>
          </cell>
          <cell r="W282">
            <v>63.2</v>
          </cell>
          <cell r="X282">
            <v>29.9</v>
          </cell>
          <cell r="Y282">
            <v>33.4</v>
          </cell>
          <cell r="Z282">
            <v>0.5</v>
          </cell>
          <cell r="AA282">
            <v>0.2</v>
          </cell>
          <cell r="AB282">
            <v>0.3</v>
          </cell>
        </row>
        <row r="283">
          <cell r="B283">
            <v>34.299999999999997</v>
          </cell>
          <cell r="C283">
            <v>15.7</v>
          </cell>
          <cell r="D283">
            <v>18.5</v>
          </cell>
          <cell r="E283">
            <v>12.7</v>
          </cell>
          <cell r="F283">
            <v>5.4</v>
          </cell>
          <cell r="G283">
            <v>7.3</v>
          </cell>
          <cell r="H283">
            <v>0.4</v>
          </cell>
          <cell r="I283">
            <v>0.2</v>
          </cell>
          <cell r="J283">
            <v>0.2</v>
          </cell>
          <cell r="K283">
            <v>13.1</v>
          </cell>
          <cell r="L283">
            <v>5.6</v>
          </cell>
          <cell r="M283">
            <v>7.5</v>
          </cell>
          <cell r="N283">
            <v>17.5</v>
          </cell>
          <cell r="O283">
            <v>8.5</v>
          </cell>
          <cell r="P283">
            <v>9</v>
          </cell>
          <cell r="Q283">
            <v>3.1</v>
          </cell>
          <cell r="R283">
            <v>1.4</v>
          </cell>
          <cell r="S283">
            <v>1.7</v>
          </cell>
          <cell r="T283">
            <v>0.1</v>
          </cell>
          <cell r="U283">
            <v>0.1</v>
          </cell>
          <cell r="V283">
            <v>0.1</v>
          </cell>
          <cell r="W283">
            <v>33.9</v>
          </cell>
          <cell r="X283">
            <v>15.6</v>
          </cell>
          <cell r="Y283">
            <v>18.3</v>
          </cell>
          <cell r="Z283">
            <v>0.4</v>
          </cell>
          <cell r="AA283">
            <v>0.1</v>
          </cell>
          <cell r="AB283">
            <v>0.2</v>
          </cell>
        </row>
        <row r="284">
          <cell r="B284">
            <v>22.3</v>
          </cell>
          <cell r="C284">
            <v>9.5</v>
          </cell>
          <cell r="D284">
            <v>12.8</v>
          </cell>
          <cell r="E284">
            <v>8.1999999999999993</v>
          </cell>
          <cell r="F284">
            <v>3.2</v>
          </cell>
          <cell r="G284">
            <v>5</v>
          </cell>
          <cell r="H284">
            <v>0.3</v>
          </cell>
          <cell r="I284">
            <v>0.1</v>
          </cell>
          <cell r="J284">
            <v>0.1</v>
          </cell>
          <cell r="K284">
            <v>8.4</v>
          </cell>
          <cell r="L284">
            <v>3.3</v>
          </cell>
          <cell r="M284">
            <v>5.0999999999999996</v>
          </cell>
          <cell r="N284">
            <v>11.7</v>
          </cell>
          <cell r="O284">
            <v>5.3</v>
          </cell>
          <cell r="P284">
            <v>6.4</v>
          </cell>
          <cell r="Q284">
            <v>1.9</v>
          </cell>
          <cell r="R284">
            <v>0.8</v>
          </cell>
          <cell r="S284">
            <v>1.2</v>
          </cell>
          <cell r="T284">
            <v>0.1</v>
          </cell>
          <cell r="U284">
            <v>0</v>
          </cell>
          <cell r="V284">
            <v>0</v>
          </cell>
          <cell r="W284">
            <v>22.1</v>
          </cell>
          <cell r="X284">
            <v>9.4</v>
          </cell>
          <cell r="Y284">
            <v>12.7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12.6</v>
          </cell>
          <cell r="C285">
            <v>4.5999999999999996</v>
          </cell>
          <cell r="D285">
            <v>8</v>
          </cell>
          <cell r="E285">
            <v>4.2</v>
          </cell>
          <cell r="F285">
            <v>1.4</v>
          </cell>
          <cell r="G285">
            <v>2.8</v>
          </cell>
          <cell r="H285">
            <v>0.2</v>
          </cell>
          <cell r="I285">
            <v>0.1</v>
          </cell>
          <cell r="J285">
            <v>0.1</v>
          </cell>
          <cell r="K285">
            <v>4.4000000000000004</v>
          </cell>
          <cell r="L285">
            <v>1.5</v>
          </cell>
          <cell r="M285">
            <v>2.9</v>
          </cell>
          <cell r="N285">
            <v>6.9</v>
          </cell>
          <cell r="O285">
            <v>2.6</v>
          </cell>
          <cell r="P285">
            <v>4.3</v>
          </cell>
          <cell r="Q285">
            <v>1.2</v>
          </cell>
          <cell r="R285">
            <v>0.4</v>
          </cell>
          <cell r="S285">
            <v>0.8</v>
          </cell>
          <cell r="T285">
            <v>0</v>
          </cell>
          <cell r="U285">
            <v>0</v>
          </cell>
          <cell r="V285">
            <v>0</v>
          </cell>
          <cell r="W285">
            <v>12.5</v>
          </cell>
          <cell r="X285">
            <v>4.5</v>
          </cell>
          <cell r="Y285">
            <v>8</v>
          </cell>
          <cell r="Z285">
            <v>0.1</v>
          </cell>
          <cell r="AA285">
            <v>0</v>
          </cell>
          <cell r="AB285">
            <v>0.1</v>
          </cell>
        </row>
        <row r="289">
          <cell r="B289">
            <v>2496</v>
          </cell>
          <cell r="C289">
            <v>1300.2</v>
          </cell>
          <cell r="D289">
            <v>1195.8</v>
          </cell>
          <cell r="E289">
            <v>1364.8</v>
          </cell>
          <cell r="F289">
            <v>685.4</v>
          </cell>
          <cell r="G289">
            <v>679.3</v>
          </cell>
          <cell r="H289">
            <v>74.900000000000006</v>
          </cell>
          <cell r="I289">
            <v>37.700000000000003</v>
          </cell>
          <cell r="J289">
            <v>37.200000000000003</v>
          </cell>
          <cell r="K289">
            <v>1439.7</v>
          </cell>
          <cell r="L289">
            <v>723.1</v>
          </cell>
          <cell r="M289">
            <v>716.6</v>
          </cell>
          <cell r="N289">
            <v>643.6</v>
          </cell>
          <cell r="O289">
            <v>326.5</v>
          </cell>
          <cell r="P289">
            <v>317.10000000000002</v>
          </cell>
          <cell r="Q289">
            <v>270.8</v>
          </cell>
          <cell r="R289">
            <v>132.69999999999999</v>
          </cell>
          <cell r="S289">
            <v>138.1</v>
          </cell>
          <cell r="T289">
            <v>10.7</v>
          </cell>
          <cell r="U289">
            <v>5.4</v>
          </cell>
          <cell r="V289">
            <v>5.4</v>
          </cell>
          <cell r="W289">
            <v>2364.8000000000002</v>
          </cell>
          <cell r="X289">
            <v>1187.5999999999999</v>
          </cell>
          <cell r="Y289">
            <v>1177.2</v>
          </cell>
          <cell r="Z289">
            <v>131.19999999999999</v>
          </cell>
          <cell r="AA289">
            <v>112.6</v>
          </cell>
          <cell r="AB289">
            <v>18.600000000000001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9.1"/>
      <sheetName val="PERLIS 2020"/>
    </sheetNames>
    <sheetDataSet>
      <sheetData sheetId="0"/>
      <sheetData sheetId="1">
        <row r="268">
          <cell r="B268">
            <v>19.100000000000001</v>
          </cell>
          <cell r="C268">
            <v>9.9</v>
          </cell>
          <cell r="D268">
            <v>9.3000000000000007</v>
          </cell>
          <cell r="E268">
            <v>17.600000000000001</v>
          </cell>
          <cell r="F268">
            <v>9.1</v>
          </cell>
          <cell r="G268">
            <v>8.5</v>
          </cell>
          <cell r="H268">
            <v>0.2</v>
          </cell>
          <cell r="I268">
            <v>0.1</v>
          </cell>
          <cell r="J268">
            <v>0.1</v>
          </cell>
          <cell r="K268">
            <v>17.8</v>
          </cell>
          <cell r="L268">
            <v>9.1999999999999993</v>
          </cell>
          <cell r="M268">
            <v>8.6</v>
          </cell>
          <cell r="N268">
            <v>0.8</v>
          </cell>
          <cell r="O268">
            <v>0.4</v>
          </cell>
          <cell r="P268">
            <v>0.4</v>
          </cell>
          <cell r="Q268">
            <v>0.2</v>
          </cell>
          <cell r="R268">
            <v>0.1</v>
          </cell>
          <cell r="S268">
            <v>0.1</v>
          </cell>
          <cell r="T268">
            <v>0.3</v>
          </cell>
          <cell r="U268">
            <v>0.2</v>
          </cell>
          <cell r="V268">
            <v>0.2</v>
          </cell>
          <cell r="W268">
            <v>19.100000000000001</v>
          </cell>
          <cell r="X268">
            <v>9.8000000000000007</v>
          </cell>
          <cell r="Y268">
            <v>9.1999999999999993</v>
          </cell>
          <cell r="Z268">
            <v>0.1</v>
          </cell>
          <cell r="AA268">
            <v>0</v>
          </cell>
          <cell r="AB268">
            <v>0</v>
          </cell>
        </row>
        <row r="269">
          <cell r="B269">
            <v>19.399999999999999</v>
          </cell>
          <cell r="C269">
            <v>10.1</v>
          </cell>
          <cell r="D269">
            <v>9.3000000000000007</v>
          </cell>
          <cell r="E269">
            <v>17.7</v>
          </cell>
          <cell r="F269">
            <v>9.1999999999999993</v>
          </cell>
          <cell r="G269">
            <v>8.5</v>
          </cell>
          <cell r="H269">
            <v>0.1</v>
          </cell>
          <cell r="I269">
            <v>0.1</v>
          </cell>
          <cell r="J269">
            <v>0.1</v>
          </cell>
          <cell r="K269">
            <v>17.8</v>
          </cell>
          <cell r="L269">
            <v>9.3000000000000007</v>
          </cell>
          <cell r="M269">
            <v>8.6</v>
          </cell>
          <cell r="N269">
            <v>1</v>
          </cell>
          <cell r="O269">
            <v>0.5</v>
          </cell>
          <cell r="P269">
            <v>0.4</v>
          </cell>
          <cell r="Q269">
            <v>0.2</v>
          </cell>
          <cell r="R269">
            <v>0.1</v>
          </cell>
          <cell r="S269">
            <v>0.1</v>
          </cell>
          <cell r="T269">
            <v>0.4</v>
          </cell>
          <cell r="U269">
            <v>0.2</v>
          </cell>
          <cell r="V269">
            <v>0.2</v>
          </cell>
          <cell r="W269">
            <v>19.3</v>
          </cell>
          <cell r="X269">
            <v>10.1</v>
          </cell>
          <cell r="Y269">
            <v>9.3000000000000007</v>
          </cell>
          <cell r="Z269">
            <v>0</v>
          </cell>
          <cell r="AA269">
            <v>0</v>
          </cell>
          <cell r="AB269">
            <v>0</v>
          </cell>
        </row>
        <row r="270">
          <cell r="B270">
            <v>19.7</v>
          </cell>
          <cell r="C270">
            <v>10.3</v>
          </cell>
          <cell r="D270">
            <v>9.4</v>
          </cell>
          <cell r="E270">
            <v>18</v>
          </cell>
          <cell r="G270">
            <v>8.6</v>
          </cell>
          <cell r="H270">
            <v>0.1</v>
          </cell>
          <cell r="I270">
            <v>0.1</v>
          </cell>
          <cell r="J270">
            <v>0</v>
          </cell>
          <cell r="P270">
            <v>0.5</v>
          </cell>
          <cell r="R270">
            <v>0.1</v>
          </cell>
          <cell r="S270">
            <v>0.1</v>
          </cell>
          <cell r="T270">
            <v>0.3</v>
          </cell>
          <cell r="U270">
            <v>0.2</v>
          </cell>
          <cell r="V270">
            <v>0.2</v>
          </cell>
          <cell r="W270">
            <v>19.7</v>
          </cell>
          <cell r="X270">
            <v>10.3</v>
          </cell>
          <cell r="Y270">
            <v>9.4</v>
          </cell>
          <cell r="Z270">
            <v>0.1</v>
          </cell>
          <cell r="AA270">
            <v>0</v>
          </cell>
          <cell r="AB270">
            <v>0</v>
          </cell>
        </row>
        <row r="271">
          <cell r="B271">
            <v>37.1</v>
          </cell>
          <cell r="C271">
            <v>19.399999999999999</v>
          </cell>
          <cell r="D271">
            <v>17.7</v>
          </cell>
          <cell r="E271">
            <v>33.4</v>
          </cell>
          <cell r="F271">
            <v>17.399999999999999</v>
          </cell>
          <cell r="G271">
            <v>16</v>
          </cell>
          <cell r="H271">
            <v>0.1</v>
          </cell>
          <cell r="I271">
            <v>0.1</v>
          </cell>
          <cell r="J271">
            <v>0.1</v>
          </cell>
          <cell r="K271">
            <v>33.5</v>
          </cell>
          <cell r="L271">
            <v>17.5</v>
          </cell>
          <cell r="M271">
            <v>16</v>
          </cell>
          <cell r="N271">
            <v>2.2000000000000002</v>
          </cell>
          <cell r="O271">
            <v>1.2</v>
          </cell>
          <cell r="P271">
            <v>1</v>
          </cell>
          <cell r="Q271">
            <v>0.7</v>
          </cell>
          <cell r="R271">
            <v>0.4</v>
          </cell>
          <cell r="S271">
            <v>0.3</v>
          </cell>
          <cell r="T271">
            <v>0.5</v>
          </cell>
          <cell r="U271">
            <v>0.3</v>
          </cell>
          <cell r="V271">
            <v>0.3</v>
          </cell>
          <cell r="W271">
            <v>36.9</v>
          </cell>
          <cell r="X271">
            <v>19.3</v>
          </cell>
          <cell r="Y271">
            <v>17.600000000000001</v>
          </cell>
          <cell r="Z271">
            <v>0.1</v>
          </cell>
          <cell r="AA271">
            <v>0.1</v>
          </cell>
          <cell r="AB271">
            <v>0.1</v>
          </cell>
        </row>
        <row r="272">
          <cell r="B272">
            <v>32.299999999999997</v>
          </cell>
          <cell r="C272">
            <v>16</v>
          </cell>
          <cell r="D272">
            <v>16.3</v>
          </cell>
          <cell r="E272">
            <v>26.6</v>
          </cell>
          <cell r="F272">
            <v>13</v>
          </cell>
          <cell r="G272">
            <v>13.6</v>
          </cell>
          <cell r="H272">
            <v>0.4</v>
          </cell>
          <cell r="I272">
            <v>0.3</v>
          </cell>
          <cell r="J272">
            <v>0.2</v>
          </cell>
          <cell r="K272">
            <v>27.1</v>
          </cell>
          <cell r="L272">
            <v>13.3</v>
          </cell>
          <cell r="M272">
            <v>13.8</v>
          </cell>
          <cell r="N272">
            <v>2.6</v>
          </cell>
          <cell r="O272">
            <v>1.3</v>
          </cell>
          <cell r="P272">
            <v>1.2</v>
          </cell>
          <cell r="Q272">
            <v>1.3</v>
          </cell>
          <cell r="R272">
            <v>0.7</v>
          </cell>
          <cell r="S272">
            <v>0.7</v>
          </cell>
          <cell r="T272">
            <v>0.5</v>
          </cell>
          <cell r="U272">
            <v>0.3</v>
          </cell>
          <cell r="V272">
            <v>0.2</v>
          </cell>
          <cell r="W272">
            <v>31.5</v>
          </cell>
          <cell r="X272">
            <v>15.6</v>
          </cell>
          <cell r="Y272">
            <v>15.9</v>
          </cell>
          <cell r="Z272">
            <v>0.9</v>
          </cell>
          <cell r="AA272">
            <v>0.5</v>
          </cell>
          <cell r="AB272">
            <v>0.4</v>
          </cell>
        </row>
        <row r="273">
          <cell r="B273">
            <v>20.9</v>
          </cell>
          <cell r="C273">
            <v>11.1</v>
          </cell>
          <cell r="D273">
            <v>9.8000000000000007</v>
          </cell>
          <cell r="E273">
            <v>17.8</v>
          </cell>
          <cell r="F273">
            <v>9.4</v>
          </cell>
          <cell r="G273">
            <v>8.4</v>
          </cell>
          <cell r="H273">
            <v>0.3</v>
          </cell>
          <cell r="I273">
            <v>0.2</v>
          </cell>
          <cell r="J273">
            <v>0.1</v>
          </cell>
          <cell r="K273">
            <v>18.100000000000001</v>
          </cell>
          <cell r="L273">
            <v>9.6</v>
          </cell>
          <cell r="M273">
            <v>8.5</v>
          </cell>
          <cell r="N273">
            <v>1</v>
          </cell>
          <cell r="O273">
            <v>0.5</v>
          </cell>
          <cell r="P273">
            <v>0.5</v>
          </cell>
          <cell r="Q273">
            <v>0.4</v>
          </cell>
          <cell r="R273">
            <v>0.2</v>
          </cell>
          <cell r="S273">
            <v>0.2</v>
          </cell>
          <cell r="T273">
            <v>0.4</v>
          </cell>
          <cell r="U273">
            <v>0.2</v>
          </cell>
          <cell r="V273">
            <v>0.2</v>
          </cell>
          <cell r="W273">
            <v>19.899999999999999</v>
          </cell>
          <cell r="X273">
            <v>10.5</v>
          </cell>
          <cell r="Y273">
            <v>9.4</v>
          </cell>
          <cell r="Z273">
            <v>1</v>
          </cell>
          <cell r="AA273">
            <v>0.5</v>
          </cell>
          <cell r="AB273">
            <v>0.4</v>
          </cell>
        </row>
        <row r="274">
          <cell r="B274">
            <v>19.600000000000001</v>
          </cell>
          <cell r="C274">
            <v>10.1</v>
          </cell>
          <cell r="D274">
            <v>9.5</v>
          </cell>
          <cell r="E274">
            <v>16.899999999999999</v>
          </cell>
          <cell r="F274">
            <v>8.6999999999999993</v>
          </cell>
          <cell r="G274">
            <v>8.1999999999999993</v>
          </cell>
          <cell r="H274">
            <v>0.2</v>
          </cell>
          <cell r="I274">
            <v>0.1</v>
          </cell>
          <cell r="J274">
            <v>0.1</v>
          </cell>
          <cell r="K274">
            <v>17.100000000000001</v>
          </cell>
          <cell r="L274">
            <v>8.8000000000000007</v>
          </cell>
          <cell r="M274">
            <v>8.3000000000000007</v>
          </cell>
          <cell r="N274">
            <v>1</v>
          </cell>
          <cell r="O274">
            <v>0.5</v>
          </cell>
          <cell r="P274">
            <v>0.5</v>
          </cell>
          <cell r="Q274">
            <v>0.2</v>
          </cell>
          <cell r="R274">
            <v>0.1</v>
          </cell>
          <cell r="S274">
            <v>0.1</v>
          </cell>
          <cell r="T274">
            <v>0.4</v>
          </cell>
          <cell r="U274">
            <v>0.2</v>
          </cell>
          <cell r="V274">
            <v>0.2</v>
          </cell>
          <cell r="W274">
            <v>18.8</v>
          </cell>
          <cell r="X274">
            <v>9.6999999999999993</v>
          </cell>
          <cell r="Y274">
            <v>9.1</v>
          </cell>
          <cell r="Z274">
            <v>0.8</v>
          </cell>
          <cell r="AA274">
            <v>0.5</v>
          </cell>
          <cell r="AB274">
            <v>0.4</v>
          </cell>
        </row>
        <row r="275">
          <cell r="B275">
            <v>19.3</v>
          </cell>
          <cell r="C275">
            <v>9.9</v>
          </cell>
          <cell r="D275">
            <v>9.5</v>
          </cell>
          <cell r="E275">
            <v>16.3</v>
          </cell>
          <cell r="F275">
            <v>8.3000000000000007</v>
          </cell>
          <cell r="G275">
            <v>8.1</v>
          </cell>
          <cell r="H275">
            <v>0.2</v>
          </cell>
          <cell r="I275">
            <v>0.1</v>
          </cell>
          <cell r="J275">
            <v>0.1</v>
          </cell>
          <cell r="K275">
            <v>16.5</v>
          </cell>
          <cell r="L275">
            <v>8.4</v>
          </cell>
          <cell r="M275">
            <v>8.1</v>
          </cell>
          <cell r="N275">
            <v>1.2</v>
          </cell>
          <cell r="O275">
            <v>0.7</v>
          </cell>
          <cell r="P275">
            <v>0.5</v>
          </cell>
          <cell r="Q275">
            <v>0.2</v>
          </cell>
          <cell r="R275">
            <v>0.1</v>
          </cell>
          <cell r="S275">
            <v>0.1</v>
          </cell>
          <cell r="T275">
            <v>0.4</v>
          </cell>
          <cell r="U275">
            <v>0.2</v>
          </cell>
          <cell r="V275">
            <v>0.2</v>
          </cell>
          <cell r="W275">
            <v>18.399999999999999</v>
          </cell>
          <cell r="X275">
            <v>9.4</v>
          </cell>
          <cell r="Y275">
            <v>9</v>
          </cell>
          <cell r="Z275">
            <v>1</v>
          </cell>
          <cell r="AA275">
            <v>0.5</v>
          </cell>
          <cell r="AB275">
            <v>0.5</v>
          </cell>
        </row>
        <row r="276">
          <cell r="B276">
            <v>25.9</v>
          </cell>
          <cell r="C276">
            <v>12.7</v>
          </cell>
          <cell r="D276">
            <v>13.2</v>
          </cell>
          <cell r="E276">
            <v>21.8</v>
          </cell>
          <cell r="F276">
            <v>10.7</v>
          </cell>
          <cell r="G276">
            <v>11.2</v>
          </cell>
          <cell r="H276">
            <v>0.1</v>
          </cell>
          <cell r="I276">
            <v>0.1</v>
          </cell>
          <cell r="J276">
            <v>0</v>
          </cell>
          <cell r="K276">
            <v>21.9</v>
          </cell>
          <cell r="L276">
            <v>10.7</v>
          </cell>
          <cell r="M276">
            <v>11.2</v>
          </cell>
          <cell r="N276">
            <v>2.2000000000000002</v>
          </cell>
          <cell r="O276">
            <v>1.2</v>
          </cell>
          <cell r="P276">
            <v>1.1000000000000001</v>
          </cell>
          <cell r="Q276">
            <v>0.6</v>
          </cell>
          <cell r="R276">
            <v>0.3</v>
          </cell>
          <cell r="S276">
            <v>0.3</v>
          </cell>
          <cell r="T276">
            <v>0.4</v>
          </cell>
          <cell r="U276">
            <v>0.2</v>
          </cell>
          <cell r="V276">
            <v>0.2</v>
          </cell>
          <cell r="W276">
            <v>25.1</v>
          </cell>
          <cell r="X276">
            <v>12.4</v>
          </cell>
          <cell r="Y276">
            <v>12.7</v>
          </cell>
          <cell r="Z276">
            <v>0.8</v>
          </cell>
          <cell r="AA276">
            <v>0.3</v>
          </cell>
          <cell r="AB276">
            <v>0.5</v>
          </cell>
        </row>
        <row r="277">
          <cell r="B277">
            <v>13.1</v>
          </cell>
          <cell r="C277">
            <v>5.7</v>
          </cell>
          <cell r="D277">
            <v>7.4</v>
          </cell>
          <cell r="E277">
            <v>10.7</v>
          </cell>
          <cell r="F277">
            <v>4.7</v>
          </cell>
          <cell r="G277">
            <v>6.1</v>
          </cell>
          <cell r="H277">
            <v>0.1</v>
          </cell>
          <cell r="I277">
            <v>0</v>
          </cell>
          <cell r="J277">
            <v>0</v>
          </cell>
          <cell r="K277">
            <v>10.8</v>
          </cell>
          <cell r="L277">
            <v>4.7</v>
          </cell>
          <cell r="M277">
            <v>6.1</v>
          </cell>
          <cell r="N277">
            <v>1.1000000000000001</v>
          </cell>
          <cell r="O277">
            <v>0.5</v>
          </cell>
          <cell r="P277">
            <v>0.6</v>
          </cell>
          <cell r="Q277">
            <v>0.2</v>
          </cell>
          <cell r="R277">
            <v>0.1</v>
          </cell>
          <cell r="S277">
            <v>0.1</v>
          </cell>
          <cell r="T277">
            <v>0.4</v>
          </cell>
          <cell r="U277">
            <v>0.2</v>
          </cell>
          <cell r="V277">
            <v>0.2</v>
          </cell>
          <cell r="W277">
            <v>12.5</v>
          </cell>
          <cell r="X277">
            <v>5.5</v>
          </cell>
          <cell r="Y277">
            <v>7.1</v>
          </cell>
          <cell r="Z277">
            <v>0.6</v>
          </cell>
          <cell r="AA277">
            <v>0.2</v>
          </cell>
          <cell r="AB277">
            <v>0.4</v>
          </cell>
        </row>
        <row r="278">
          <cell r="B278">
            <v>12.5</v>
          </cell>
          <cell r="C278">
            <v>6</v>
          </cell>
          <cell r="D278">
            <v>6.5</v>
          </cell>
          <cell r="E278">
            <v>10.5</v>
          </cell>
          <cell r="F278">
            <v>5.0999999999999996</v>
          </cell>
          <cell r="G278">
            <v>5.4</v>
          </cell>
          <cell r="H278">
            <v>0</v>
          </cell>
          <cell r="I278">
            <v>0</v>
          </cell>
          <cell r="J278">
            <v>0</v>
          </cell>
          <cell r="K278">
            <v>10.5</v>
          </cell>
          <cell r="L278">
            <v>5.0999999999999996</v>
          </cell>
          <cell r="M278">
            <v>5.4</v>
          </cell>
          <cell r="N278">
            <v>1</v>
          </cell>
          <cell r="O278">
            <v>0.5</v>
          </cell>
          <cell r="P278">
            <v>0.5</v>
          </cell>
          <cell r="Q278">
            <v>0.1</v>
          </cell>
          <cell r="R278">
            <v>0.1</v>
          </cell>
          <cell r="S278">
            <v>0.1</v>
          </cell>
          <cell r="T278">
            <v>0.4</v>
          </cell>
          <cell r="U278">
            <v>0.2</v>
          </cell>
          <cell r="V278">
            <v>0.2</v>
          </cell>
          <cell r="W278">
            <v>12.1</v>
          </cell>
          <cell r="X278">
            <v>5.8</v>
          </cell>
          <cell r="Y278">
            <v>6.2</v>
          </cell>
          <cell r="Z278">
            <v>0.5</v>
          </cell>
          <cell r="AA278">
            <v>0.2</v>
          </cell>
          <cell r="AB278">
            <v>0.3</v>
          </cell>
        </row>
        <row r="279">
          <cell r="B279">
            <v>13</v>
          </cell>
          <cell r="C279">
            <v>6.3</v>
          </cell>
          <cell r="D279">
            <v>6.7</v>
          </cell>
          <cell r="E279">
            <v>10.7</v>
          </cell>
          <cell r="F279">
            <v>5.2</v>
          </cell>
          <cell r="G279">
            <v>5.6</v>
          </cell>
          <cell r="H279">
            <v>0</v>
          </cell>
          <cell r="I279">
            <v>0</v>
          </cell>
          <cell r="J279">
            <v>0</v>
          </cell>
          <cell r="K279">
            <v>10.8</v>
          </cell>
          <cell r="L279">
            <v>5.2</v>
          </cell>
          <cell r="M279">
            <v>5.6</v>
          </cell>
          <cell r="N279">
            <v>1.3</v>
          </cell>
          <cell r="O279">
            <v>0.7</v>
          </cell>
          <cell r="P279">
            <v>0.6</v>
          </cell>
          <cell r="Q279">
            <v>0.2</v>
          </cell>
          <cell r="R279">
            <v>0.1</v>
          </cell>
          <cell r="S279">
            <v>0.1</v>
          </cell>
          <cell r="T279">
            <v>0.4</v>
          </cell>
          <cell r="U279">
            <v>0.2</v>
          </cell>
          <cell r="V279">
            <v>0.2</v>
          </cell>
          <cell r="W279">
            <v>12.7</v>
          </cell>
          <cell r="X279">
            <v>6.2</v>
          </cell>
          <cell r="Y279">
            <v>6.5</v>
          </cell>
          <cell r="Z279">
            <v>0.3</v>
          </cell>
          <cell r="AA279">
            <v>0.1</v>
          </cell>
          <cell r="AB279">
            <v>0.2</v>
          </cell>
        </row>
        <row r="280">
          <cell r="B280">
            <v>10.5</v>
          </cell>
          <cell r="C280">
            <v>5</v>
          </cell>
          <cell r="D280">
            <v>5.5</v>
          </cell>
          <cell r="E280">
            <v>8.8000000000000007</v>
          </cell>
          <cell r="F280">
            <v>4.2</v>
          </cell>
          <cell r="G280">
            <v>4.5999999999999996</v>
          </cell>
          <cell r="H280">
            <v>0</v>
          </cell>
          <cell r="I280">
            <v>0</v>
          </cell>
          <cell r="J280">
            <v>0</v>
          </cell>
          <cell r="K280">
            <v>8.8000000000000007</v>
          </cell>
          <cell r="L280">
            <v>4.2</v>
          </cell>
          <cell r="M280">
            <v>4.5999999999999996</v>
          </cell>
          <cell r="N280">
            <v>1.1000000000000001</v>
          </cell>
          <cell r="O280">
            <v>0.6</v>
          </cell>
          <cell r="P280">
            <v>0.5</v>
          </cell>
          <cell r="Q280">
            <v>0.1</v>
          </cell>
          <cell r="R280">
            <v>0.1</v>
          </cell>
          <cell r="S280">
            <v>0.1</v>
          </cell>
          <cell r="T280">
            <v>0.3</v>
          </cell>
          <cell r="U280">
            <v>0.1</v>
          </cell>
          <cell r="V280">
            <v>0.2</v>
          </cell>
          <cell r="W280">
            <v>10.4</v>
          </cell>
          <cell r="X280">
            <v>5</v>
          </cell>
          <cell r="Y280">
            <v>5.4</v>
          </cell>
          <cell r="Z280">
            <v>0.2</v>
          </cell>
          <cell r="AA280">
            <v>0</v>
          </cell>
          <cell r="AB280">
            <v>0.1</v>
          </cell>
        </row>
        <row r="281">
          <cell r="B281">
            <v>9.3000000000000007</v>
          </cell>
          <cell r="C281">
            <v>4.0999999999999996</v>
          </cell>
          <cell r="D281">
            <v>5.2</v>
          </cell>
          <cell r="E281">
            <v>7.7</v>
          </cell>
          <cell r="F281">
            <v>3.4</v>
          </cell>
          <cell r="G281">
            <v>4.4000000000000004</v>
          </cell>
          <cell r="H281">
            <v>0</v>
          </cell>
          <cell r="I281">
            <v>0</v>
          </cell>
          <cell r="J281">
            <v>0</v>
          </cell>
          <cell r="K281">
            <v>7.8</v>
          </cell>
          <cell r="L281">
            <v>3.4</v>
          </cell>
          <cell r="M281">
            <v>4.4000000000000004</v>
          </cell>
          <cell r="N281">
            <v>1.1000000000000001</v>
          </cell>
          <cell r="O281">
            <v>0.5</v>
          </cell>
          <cell r="P281">
            <v>0.6</v>
          </cell>
          <cell r="Q281">
            <v>0.1</v>
          </cell>
          <cell r="R281">
            <v>0.1</v>
          </cell>
          <cell r="S281">
            <v>0.1</v>
          </cell>
          <cell r="T281">
            <v>0.2</v>
          </cell>
          <cell r="U281">
            <v>0.1</v>
          </cell>
          <cell r="V281">
            <v>0.1</v>
          </cell>
          <cell r="W281">
            <v>9.1999999999999993</v>
          </cell>
          <cell r="X281">
            <v>4.0999999999999996</v>
          </cell>
          <cell r="Y281">
            <v>5.0999999999999996</v>
          </cell>
          <cell r="Z281">
            <v>0.1</v>
          </cell>
          <cell r="AA281">
            <v>0</v>
          </cell>
          <cell r="AB281">
            <v>0.1</v>
          </cell>
        </row>
        <row r="282">
          <cell r="B282">
            <v>6</v>
          </cell>
          <cell r="C282">
            <v>2.9</v>
          </cell>
          <cell r="D282">
            <v>3.2</v>
          </cell>
          <cell r="E282">
            <v>5</v>
          </cell>
          <cell r="F282">
            <v>2.4</v>
          </cell>
          <cell r="G282">
            <v>2.7</v>
          </cell>
          <cell r="H282">
            <v>0</v>
          </cell>
          <cell r="I282">
            <v>0</v>
          </cell>
          <cell r="J282">
            <v>0</v>
          </cell>
          <cell r="K282">
            <v>5</v>
          </cell>
          <cell r="L282">
            <v>2.4</v>
          </cell>
          <cell r="M282">
            <v>2.7</v>
          </cell>
          <cell r="N282">
            <v>0.8</v>
          </cell>
          <cell r="O282">
            <v>0.4</v>
          </cell>
          <cell r="P282">
            <v>0.3</v>
          </cell>
          <cell r="Q282">
            <v>0.1</v>
          </cell>
          <cell r="R282">
            <v>0</v>
          </cell>
          <cell r="S282">
            <v>0</v>
          </cell>
          <cell r="T282">
            <v>0.1</v>
          </cell>
          <cell r="U282">
            <v>0.1</v>
          </cell>
          <cell r="V282">
            <v>0.1</v>
          </cell>
          <cell r="W282">
            <v>6</v>
          </cell>
          <cell r="X282">
            <v>2.9</v>
          </cell>
          <cell r="Y282">
            <v>3.1</v>
          </cell>
          <cell r="Z282">
            <v>0</v>
          </cell>
          <cell r="AA282">
            <v>0</v>
          </cell>
          <cell r="AB282">
            <v>0</v>
          </cell>
        </row>
        <row r="283">
          <cell r="B283">
            <v>3.5</v>
          </cell>
          <cell r="C283">
            <v>1.6</v>
          </cell>
          <cell r="D283">
            <v>1.9</v>
          </cell>
          <cell r="E283">
            <v>2.9</v>
          </cell>
          <cell r="F283">
            <v>1.3</v>
          </cell>
          <cell r="G283">
            <v>1.6</v>
          </cell>
          <cell r="H283">
            <v>0</v>
          </cell>
          <cell r="I283">
            <v>0</v>
          </cell>
          <cell r="J283">
            <v>0</v>
          </cell>
          <cell r="K283">
            <v>2.9</v>
          </cell>
          <cell r="L283">
            <v>1.3</v>
          </cell>
          <cell r="M283">
            <v>1.6</v>
          </cell>
          <cell r="N283">
            <v>0.4</v>
          </cell>
          <cell r="O283">
            <v>0.2</v>
          </cell>
          <cell r="P283">
            <v>0.2</v>
          </cell>
          <cell r="Q283">
            <v>0</v>
          </cell>
          <cell r="R283">
            <v>0</v>
          </cell>
          <cell r="S283">
            <v>0</v>
          </cell>
          <cell r="T283">
            <v>0.1</v>
          </cell>
          <cell r="U283">
            <v>0</v>
          </cell>
          <cell r="V283">
            <v>0</v>
          </cell>
          <cell r="W283">
            <v>3.4</v>
          </cell>
          <cell r="X283">
            <v>1.6</v>
          </cell>
          <cell r="Y283">
            <v>1.9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2.2000000000000002</v>
          </cell>
          <cell r="C284">
            <v>0.9</v>
          </cell>
          <cell r="D284">
            <v>1.3</v>
          </cell>
          <cell r="E284">
            <v>1.9</v>
          </cell>
          <cell r="F284">
            <v>0.8</v>
          </cell>
          <cell r="G284">
            <v>1.1000000000000001</v>
          </cell>
          <cell r="H284">
            <v>0</v>
          </cell>
          <cell r="I284">
            <v>0</v>
          </cell>
          <cell r="J284">
            <v>0</v>
          </cell>
          <cell r="K284">
            <v>1.9</v>
          </cell>
          <cell r="L284">
            <v>0.8</v>
          </cell>
          <cell r="M284">
            <v>1.1000000000000001</v>
          </cell>
          <cell r="N284">
            <v>0.3</v>
          </cell>
          <cell r="O284">
            <v>0.1</v>
          </cell>
          <cell r="P284">
            <v>0.1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2.2000000000000002</v>
          </cell>
          <cell r="X284">
            <v>0.9</v>
          </cell>
          <cell r="Y284">
            <v>1.3</v>
          </cell>
          <cell r="Z284">
            <v>0</v>
          </cell>
          <cell r="AA284">
            <v>0</v>
          </cell>
          <cell r="AB284">
            <v>0</v>
          </cell>
        </row>
        <row r="285">
          <cell r="H285">
            <v>0</v>
          </cell>
          <cell r="I285">
            <v>0</v>
          </cell>
          <cell r="J285">
            <v>0</v>
          </cell>
          <cell r="O285">
            <v>0.1</v>
          </cell>
          <cell r="P285">
            <v>0.1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Z285">
            <v>0</v>
          </cell>
          <cell r="AA285">
            <v>0</v>
          </cell>
          <cell r="AB285">
            <v>0</v>
          </cell>
        </row>
        <row r="289">
          <cell r="B289">
            <v>284.89999999999998</v>
          </cell>
          <cell r="C289">
            <v>142.30000000000001</v>
          </cell>
          <cell r="D289">
            <v>142.5</v>
          </cell>
          <cell r="H289">
            <v>1.9</v>
          </cell>
          <cell r="I289">
            <v>1.1000000000000001</v>
          </cell>
          <cell r="J289">
            <v>0.8</v>
          </cell>
          <cell r="M289">
            <v>123.9</v>
          </cell>
          <cell r="P289">
            <v>9.8000000000000007</v>
          </cell>
          <cell r="Q289">
            <v>5.0999999999999996</v>
          </cell>
          <cell r="R289">
            <v>2.6</v>
          </cell>
          <cell r="S289">
            <v>2.5</v>
          </cell>
          <cell r="T289">
            <v>5.6</v>
          </cell>
          <cell r="U289">
            <v>2.7</v>
          </cell>
          <cell r="V289">
            <v>2.9</v>
          </cell>
          <cell r="W289">
            <v>278.5</v>
          </cell>
          <cell r="X289">
            <v>139.30000000000001</v>
          </cell>
          <cell r="Y289">
            <v>139.1</v>
          </cell>
          <cell r="Z289">
            <v>6.4</v>
          </cell>
          <cell r="AA289">
            <v>3</v>
          </cell>
          <cell r="AB289">
            <v>3.4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AU PINANG"/>
      <sheetName val="10.1"/>
      <sheetName val="10.4.1(SEBERANG PERAI TENGAH)"/>
      <sheetName val="01 S.P TENGAH"/>
      <sheetName val="10.4.2(SEBERANG PERAI UTARA)"/>
      <sheetName val="02 S.P UTARA "/>
      <sheetName val="10.4.3(SEBERANG PERAI SELATAN)"/>
      <sheetName val="03 S.P SELATAN"/>
      <sheetName val="10.4.4(TIMUR LAUT)"/>
      <sheetName val="04 TIMUR LAUT "/>
      <sheetName val="10.4.5(BARAT DAYA)"/>
      <sheetName val="05 BARAT DAYA "/>
    </sheetNames>
    <sheetDataSet>
      <sheetData sheetId="0">
        <row r="268">
          <cell r="B268">
            <v>117.6</v>
          </cell>
          <cell r="C268">
            <v>61.6</v>
          </cell>
          <cell r="D268">
            <v>56</v>
          </cell>
          <cell r="E268">
            <v>50.3</v>
          </cell>
          <cell r="F268">
            <v>25.5</v>
          </cell>
          <cell r="G268">
            <v>24.7</v>
          </cell>
          <cell r="H268">
            <v>0.6</v>
          </cell>
          <cell r="I268">
            <v>0.3</v>
          </cell>
          <cell r="J268">
            <v>0.3</v>
          </cell>
          <cell r="K268">
            <v>50.9</v>
          </cell>
          <cell r="L268">
            <v>25.9</v>
          </cell>
          <cell r="M268">
            <v>25</v>
          </cell>
          <cell r="N268">
            <v>38.9</v>
          </cell>
          <cell r="O268">
            <v>20.7</v>
          </cell>
          <cell r="P268">
            <v>18.2</v>
          </cell>
          <cell r="Q268">
            <v>8.6999999999999993</v>
          </cell>
          <cell r="R268">
            <v>4.8</v>
          </cell>
          <cell r="S268">
            <v>4</v>
          </cell>
          <cell r="T268">
            <v>0.7</v>
          </cell>
          <cell r="U268">
            <v>0.4</v>
          </cell>
          <cell r="V268">
            <v>0.3</v>
          </cell>
          <cell r="W268">
            <v>99.1</v>
          </cell>
          <cell r="X268">
            <v>51.7</v>
          </cell>
          <cell r="Y268">
            <v>47.4</v>
          </cell>
          <cell r="Z268">
            <v>18.399999999999999</v>
          </cell>
          <cell r="AA268">
            <v>9.9</v>
          </cell>
          <cell r="AB268">
            <v>8.5</v>
          </cell>
        </row>
        <row r="269">
          <cell r="B269">
            <v>117</v>
          </cell>
          <cell r="C269">
            <v>62.4</v>
          </cell>
          <cell r="D269">
            <v>54.6</v>
          </cell>
          <cell r="E269">
            <v>49.5</v>
          </cell>
          <cell r="F269">
            <v>26.2</v>
          </cell>
          <cell r="G269">
            <v>23.3</v>
          </cell>
          <cell r="H269">
            <v>0.5</v>
          </cell>
          <cell r="I269">
            <v>0.3</v>
          </cell>
          <cell r="J269">
            <v>0.3</v>
          </cell>
          <cell r="K269">
            <v>50</v>
          </cell>
          <cell r="L269">
            <v>26.4</v>
          </cell>
          <cell r="M269">
            <v>23.6</v>
          </cell>
          <cell r="N269">
            <v>47.5</v>
          </cell>
          <cell r="O269">
            <v>25.9</v>
          </cell>
          <cell r="P269">
            <v>21.6</v>
          </cell>
          <cell r="Q269">
            <v>10.199999999999999</v>
          </cell>
          <cell r="R269">
            <v>5.4</v>
          </cell>
          <cell r="S269">
            <v>4.8</v>
          </cell>
          <cell r="T269">
            <v>0.6</v>
          </cell>
          <cell r="U269">
            <v>0.3</v>
          </cell>
          <cell r="V269">
            <v>0.3</v>
          </cell>
          <cell r="W269">
            <v>108.3</v>
          </cell>
          <cell r="X269">
            <v>58</v>
          </cell>
          <cell r="Y269">
            <v>50.3</v>
          </cell>
          <cell r="Z269">
            <v>8.6999999999999993</v>
          </cell>
          <cell r="AA269">
            <v>4.4000000000000004</v>
          </cell>
          <cell r="AB269">
            <v>4.3</v>
          </cell>
        </row>
        <row r="270">
          <cell r="B270">
            <v>115.2</v>
          </cell>
          <cell r="C270">
            <v>61.4</v>
          </cell>
          <cell r="D270">
            <v>53.8</v>
          </cell>
          <cell r="E270">
            <v>49.5</v>
          </cell>
          <cell r="F270">
            <v>26.1</v>
          </cell>
          <cell r="G270">
            <v>23.4</v>
          </cell>
          <cell r="H270">
            <v>0.5</v>
          </cell>
          <cell r="I270">
            <v>0.3</v>
          </cell>
          <cell r="J270">
            <v>0.3</v>
          </cell>
          <cell r="K270">
            <v>50</v>
          </cell>
          <cell r="L270">
            <v>26.4</v>
          </cell>
          <cell r="M270">
            <v>23.6</v>
          </cell>
          <cell r="N270">
            <v>50</v>
          </cell>
          <cell r="O270">
            <v>26.8</v>
          </cell>
          <cell r="P270">
            <v>23.2</v>
          </cell>
          <cell r="Q270">
            <v>12.1</v>
          </cell>
          <cell r="R270">
            <v>6.5</v>
          </cell>
          <cell r="S270">
            <v>5.6</v>
          </cell>
          <cell r="T270">
            <v>0.8</v>
          </cell>
          <cell r="U270">
            <v>0.4</v>
          </cell>
          <cell r="V270">
            <v>0.4</v>
          </cell>
          <cell r="W270">
            <v>112.9</v>
          </cell>
          <cell r="X270">
            <v>60.1</v>
          </cell>
          <cell r="Y270">
            <v>52.8</v>
          </cell>
          <cell r="Z270">
            <v>2.2999999999999998</v>
          </cell>
          <cell r="AA270">
            <v>1.3</v>
          </cell>
          <cell r="AB270">
            <v>1</v>
          </cell>
        </row>
        <row r="271">
          <cell r="B271">
            <v>127.7</v>
          </cell>
          <cell r="C271">
            <v>65.3</v>
          </cell>
          <cell r="D271">
            <v>62.4</v>
          </cell>
          <cell r="E271">
            <v>61.4</v>
          </cell>
          <cell r="F271">
            <v>31.6</v>
          </cell>
          <cell r="G271">
            <v>29.8</v>
          </cell>
          <cell r="H271">
            <v>0.5</v>
          </cell>
          <cell r="I271">
            <v>0.3</v>
          </cell>
          <cell r="J271">
            <v>0.2</v>
          </cell>
          <cell r="K271">
            <v>61.9</v>
          </cell>
          <cell r="L271">
            <v>31.9</v>
          </cell>
          <cell r="M271">
            <v>30</v>
          </cell>
          <cell r="N271">
            <v>47.1</v>
          </cell>
          <cell r="O271">
            <v>24.1</v>
          </cell>
          <cell r="P271">
            <v>23</v>
          </cell>
          <cell r="Q271">
            <v>13.2</v>
          </cell>
          <cell r="R271">
            <v>6.8</v>
          </cell>
          <cell r="S271">
            <v>6.4</v>
          </cell>
          <cell r="T271">
            <v>0.8</v>
          </cell>
          <cell r="U271">
            <v>0.3</v>
          </cell>
          <cell r="V271">
            <v>0.5</v>
          </cell>
          <cell r="W271">
            <v>122.9</v>
          </cell>
          <cell r="X271">
            <v>63.1</v>
          </cell>
          <cell r="Y271">
            <v>59.9</v>
          </cell>
          <cell r="Z271">
            <v>4.8</v>
          </cell>
          <cell r="AA271">
            <v>2.2000000000000002</v>
          </cell>
          <cell r="AB271">
            <v>2.6</v>
          </cell>
        </row>
        <row r="272">
          <cell r="B272">
            <v>162.30000000000001</v>
          </cell>
          <cell r="C272">
            <v>84.4</v>
          </cell>
          <cell r="D272">
            <v>78</v>
          </cell>
          <cell r="E272">
            <v>69.8</v>
          </cell>
          <cell r="F272">
            <v>37.6</v>
          </cell>
          <cell r="G272">
            <v>32.200000000000003</v>
          </cell>
          <cell r="H272">
            <v>0.4</v>
          </cell>
          <cell r="I272">
            <v>0.2</v>
          </cell>
          <cell r="J272">
            <v>0.1</v>
          </cell>
          <cell r="K272">
            <v>70.2</v>
          </cell>
          <cell r="L272">
            <v>37.799999999999997</v>
          </cell>
          <cell r="M272">
            <v>32.4</v>
          </cell>
          <cell r="N272">
            <v>51.3</v>
          </cell>
          <cell r="O272">
            <v>25.2</v>
          </cell>
          <cell r="P272">
            <v>26.2</v>
          </cell>
          <cell r="Q272">
            <v>13.3</v>
          </cell>
          <cell r="R272">
            <v>6.8</v>
          </cell>
          <cell r="S272">
            <v>6.5</v>
          </cell>
          <cell r="T272">
            <v>1.3</v>
          </cell>
          <cell r="U272">
            <v>0.6</v>
          </cell>
          <cell r="V272">
            <v>0.6</v>
          </cell>
          <cell r="W272">
            <v>136.1</v>
          </cell>
          <cell r="X272">
            <v>70.400000000000006</v>
          </cell>
          <cell r="Y272">
            <v>65.7</v>
          </cell>
          <cell r="Z272">
            <v>26.3</v>
          </cell>
          <cell r="AA272">
            <v>14</v>
          </cell>
          <cell r="AB272">
            <v>12.3</v>
          </cell>
        </row>
        <row r="273">
          <cell r="B273">
            <v>175</v>
          </cell>
          <cell r="C273">
            <v>92.3</v>
          </cell>
          <cell r="D273">
            <v>82.7</v>
          </cell>
          <cell r="E273">
            <v>71.5</v>
          </cell>
          <cell r="F273">
            <v>35.6</v>
          </cell>
          <cell r="G273">
            <v>35.9</v>
          </cell>
          <cell r="H273">
            <v>1</v>
          </cell>
          <cell r="I273">
            <v>0.5</v>
          </cell>
          <cell r="J273">
            <v>0.6</v>
          </cell>
          <cell r="K273">
            <v>72.599999999999994</v>
          </cell>
          <cell r="L273">
            <v>36.1</v>
          </cell>
          <cell r="M273">
            <v>36.5</v>
          </cell>
          <cell r="N273">
            <v>56</v>
          </cell>
          <cell r="O273">
            <v>28.5</v>
          </cell>
          <cell r="P273">
            <v>27.5</v>
          </cell>
          <cell r="Q273">
            <v>13.4</v>
          </cell>
          <cell r="R273">
            <v>6.7</v>
          </cell>
          <cell r="S273">
            <v>6.7</v>
          </cell>
          <cell r="T273">
            <v>1.2</v>
          </cell>
          <cell r="U273">
            <v>0.8</v>
          </cell>
          <cell r="V273">
            <v>0.3</v>
          </cell>
          <cell r="W273">
            <v>143.1</v>
          </cell>
          <cell r="X273">
            <v>72.2</v>
          </cell>
          <cell r="Y273">
            <v>70.900000000000006</v>
          </cell>
          <cell r="Z273">
            <v>31.9</v>
          </cell>
          <cell r="AA273">
            <v>20.100000000000001</v>
          </cell>
          <cell r="AB273">
            <v>11.7</v>
          </cell>
        </row>
        <row r="274">
          <cell r="B274">
            <v>153.69999999999999</v>
          </cell>
          <cell r="C274">
            <v>76.900000000000006</v>
          </cell>
          <cell r="D274">
            <v>76.8</v>
          </cell>
          <cell r="E274">
            <v>72.099999999999994</v>
          </cell>
          <cell r="F274">
            <v>34.799999999999997</v>
          </cell>
          <cell r="G274">
            <v>37.200000000000003</v>
          </cell>
          <cell r="H274">
            <v>1</v>
          </cell>
          <cell r="I274">
            <v>0.2</v>
          </cell>
          <cell r="J274">
            <v>0.8</v>
          </cell>
          <cell r="K274">
            <v>73.099999999999994</v>
          </cell>
          <cell r="L274">
            <v>35</v>
          </cell>
          <cell r="M274">
            <v>38.1</v>
          </cell>
          <cell r="N274">
            <v>48.9</v>
          </cell>
          <cell r="O274">
            <v>23.7</v>
          </cell>
          <cell r="P274">
            <v>25.2</v>
          </cell>
          <cell r="Q274">
            <v>12.2</v>
          </cell>
          <cell r="R274">
            <v>6.1</v>
          </cell>
          <cell r="S274">
            <v>6.1</v>
          </cell>
          <cell r="T274">
            <v>0.6</v>
          </cell>
          <cell r="U274">
            <v>0.4</v>
          </cell>
          <cell r="V274">
            <v>0.2</v>
          </cell>
          <cell r="W274">
            <v>134.80000000000001</v>
          </cell>
          <cell r="X274">
            <v>65.2</v>
          </cell>
          <cell r="Y274">
            <v>69.7</v>
          </cell>
          <cell r="Z274">
            <v>18.899999999999999</v>
          </cell>
          <cell r="AA274">
            <v>11.8</v>
          </cell>
          <cell r="AB274">
            <v>7.1</v>
          </cell>
        </row>
        <row r="275">
          <cell r="B275">
            <v>147.6</v>
          </cell>
          <cell r="C275">
            <v>75.900000000000006</v>
          </cell>
          <cell r="D275">
            <v>71.7</v>
          </cell>
          <cell r="E275">
            <v>66.7</v>
          </cell>
          <cell r="F275">
            <v>34</v>
          </cell>
          <cell r="G275">
            <v>32.700000000000003</v>
          </cell>
          <cell r="H275">
            <v>1</v>
          </cell>
          <cell r="I275">
            <v>0.5</v>
          </cell>
          <cell r="J275">
            <v>0.5</v>
          </cell>
          <cell r="K275">
            <v>67.7</v>
          </cell>
          <cell r="L275">
            <v>34.5</v>
          </cell>
          <cell r="M275">
            <v>33.1</v>
          </cell>
          <cell r="N275">
            <v>54.9</v>
          </cell>
          <cell r="O275">
            <v>27.2</v>
          </cell>
          <cell r="P275">
            <v>27.7</v>
          </cell>
          <cell r="Q275">
            <v>12.8</v>
          </cell>
          <cell r="R275">
            <v>6.8</v>
          </cell>
          <cell r="S275">
            <v>6.1</v>
          </cell>
          <cell r="T275">
            <v>0.5</v>
          </cell>
          <cell r="U275">
            <v>0.3</v>
          </cell>
          <cell r="V275">
            <v>0.2</v>
          </cell>
          <cell r="W275">
            <v>136</v>
          </cell>
          <cell r="X275">
            <v>68.8</v>
          </cell>
          <cell r="Y275">
            <v>67.2</v>
          </cell>
          <cell r="Z275">
            <v>11.6</v>
          </cell>
          <cell r="AA275">
            <v>7.1</v>
          </cell>
          <cell r="AB275">
            <v>4.5</v>
          </cell>
        </row>
        <row r="276">
          <cell r="B276">
            <v>119.8</v>
          </cell>
          <cell r="C276">
            <v>62.2</v>
          </cell>
          <cell r="D276">
            <v>57.6</v>
          </cell>
          <cell r="E276">
            <v>48.2</v>
          </cell>
          <cell r="F276">
            <v>24.6</v>
          </cell>
          <cell r="G276">
            <v>23.6</v>
          </cell>
          <cell r="H276">
            <v>0.8</v>
          </cell>
          <cell r="I276">
            <v>0.5</v>
          </cell>
          <cell r="J276">
            <v>0.3</v>
          </cell>
          <cell r="K276">
            <v>48.9</v>
          </cell>
          <cell r="L276">
            <v>25</v>
          </cell>
          <cell r="M276">
            <v>23.9</v>
          </cell>
          <cell r="N276">
            <v>52.2</v>
          </cell>
          <cell r="O276">
            <v>27</v>
          </cell>
          <cell r="P276">
            <v>25.2</v>
          </cell>
          <cell r="Q276">
            <v>10.9</v>
          </cell>
          <cell r="R276">
            <v>5.6</v>
          </cell>
          <cell r="S276">
            <v>5.3</v>
          </cell>
          <cell r="T276">
            <v>0.8</v>
          </cell>
          <cell r="U276">
            <v>0.4</v>
          </cell>
          <cell r="V276">
            <v>0.4</v>
          </cell>
          <cell r="W276">
            <v>112.8</v>
          </cell>
          <cell r="X276">
            <v>58</v>
          </cell>
          <cell r="Y276">
            <v>54.8</v>
          </cell>
          <cell r="Z276">
            <v>7</v>
          </cell>
          <cell r="AA276">
            <v>4.2</v>
          </cell>
          <cell r="AB276">
            <v>2.8</v>
          </cell>
        </row>
        <row r="277">
          <cell r="B277">
            <v>113.3</v>
          </cell>
          <cell r="C277">
            <v>57.7</v>
          </cell>
          <cell r="D277">
            <v>55.6</v>
          </cell>
          <cell r="E277">
            <v>44.1</v>
          </cell>
          <cell r="F277">
            <v>22.5</v>
          </cell>
          <cell r="G277">
            <v>21.5</v>
          </cell>
          <cell r="H277">
            <v>0.5</v>
          </cell>
          <cell r="I277">
            <v>0.3</v>
          </cell>
          <cell r="J277">
            <v>0.2</v>
          </cell>
          <cell r="K277">
            <v>44.6</v>
          </cell>
          <cell r="L277">
            <v>22.9</v>
          </cell>
          <cell r="M277">
            <v>21.7</v>
          </cell>
          <cell r="N277">
            <v>53.4</v>
          </cell>
          <cell r="O277">
            <v>27.1</v>
          </cell>
          <cell r="P277">
            <v>26.3</v>
          </cell>
          <cell r="Q277">
            <v>10.9</v>
          </cell>
          <cell r="R277">
            <v>5.4</v>
          </cell>
          <cell r="S277">
            <v>5.6</v>
          </cell>
          <cell r="T277">
            <v>0.8</v>
          </cell>
          <cell r="U277">
            <v>0.3</v>
          </cell>
          <cell r="V277">
            <v>0.5</v>
          </cell>
          <cell r="W277">
            <v>109.8</v>
          </cell>
          <cell r="X277">
            <v>55.7</v>
          </cell>
          <cell r="Y277">
            <v>54.1</v>
          </cell>
          <cell r="Z277">
            <v>3.5</v>
          </cell>
          <cell r="AA277">
            <v>2</v>
          </cell>
          <cell r="AB277">
            <v>1.5</v>
          </cell>
        </row>
        <row r="278">
          <cell r="B278">
            <v>105</v>
          </cell>
          <cell r="C278">
            <v>52.6</v>
          </cell>
          <cell r="D278">
            <v>52.4</v>
          </cell>
          <cell r="E278">
            <v>37.700000000000003</v>
          </cell>
          <cell r="F278">
            <v>19</v>
          </cell>
          <cell r="G278">
            <v>18.7</v>
          </cell>
          <cell r="H278">
            <v>0.3</v>
          </cell>
          <cell r="I278">
            <v>0.2</v>
          </cell>
          <cell r="J278">
            <v>0.1</v>
          </cell>
          <cell r="K278">
            <v>38.1</v>
          </cell>
          <cell r="L278">
            <v>19.2</v>
          </cell>
          <cell r="M278">
            <v>18.8</v>
          </cell>
          <cell r="N278">
            <v>53.7</v>
          </cell>
          <cell r="O278">
            <v>26.7</v>
          </cell>
          <cell r="P278">
            <v>27</v>
          </cell>
          <cell r="Q278">
            <v>10.1</v>
          </cell>
          <cell r="R278">
            <v>4.8</v>
          </cell>
          <cell r="S278">
            <v>5.3</v>
          </cell>
          <cell r="T278">
            <v>0.6</v>
          </cell>
          <cell r="U278">
            <v>0.3</v>
          </cell>
          <cell r="V278">
            <v>0.4</v>
          </cell>
          <cell r="W278">
            <v>102.5</v>
          </cell>
          <cell r="X278">
            <v>51</v>
          </cell>
          <cell r="Y278">
            <v>51.5</v>
          </cell>
          <cell r="Z278">
            <v>2.5</v>
          </cell>
          <cell r="AA278">
            <v>1.7</v>
          </cell>
          <cell r="AB278">
            <v>0.8</v>
          </cell>
        </row>
        <row r="279">
          <cell r="B279">
            <v>91.4</v>
          </cell>
          <cell r="C279">
            <v>46</v>
          </cell>
          <cell r="D279">
            <v>45.4</v>
          </cell>
          <cell r="E279">
            <v>31.2</v>
          </cell>
          <cell r="F279">
            <v>15.4</v>
          </cell>
          <cell r="G279">
            <v>15.8</v>
          </cell>
          <cell r="H279">
            <v>0.3</v>
          </cell>
          <cell r="I279">
            <v>0.1</v>
          </cell>
          <cell r="J279">
            <v>0.1</v>
          </cell>
          <cell r="K279">
            <v>31.5</v>
          </cell>
          <cell r="L279">
            <v>15.6</v>
          </cell>
          <cell r="M279">
            <v>16</v>
          </cell>
          <cell r="N279">
            <v>48</v>
          </cell>
          <cell r="O279">
            <v>24.5</v>
          </cell>
          <cell r="P279">
            <v>23.5</v>
          </cell>
          <cell r="Q279">
            <v>9.6</v>
          </cell>
          <cell r="R279">
            <v>4.5999999999999996</v>
          </cell>
          <cell r="S279">
            <v>5</v>
          </cell>
          <cell r="T279">
            <v>0.6</v>
          </cell>
          <cell r="U279">
            <v>0.2</v>
          </cell>
          <cell r="V279">
            <v>0.3</v>
          </cell>
          <cell r="W279">
            <v>89.6</v>
          </cell>
          <cell r="X279">
            <v>44.9</v>
          </cell>
          <cell r="Y279">
            <v>44.7</v>
          </cell>
          <cell r="Z279">
            <v>1.8</v>
          </cell>
          <cell r="AA279">
            <v>1.1000000000000001</v>
          </cell>
          <cell r="AB279">
            <v>0.7</v>
          </cell>
        </row>
        <row r="280">
          <cell r="B280">
            <v>79.8</v>
          </cell>
          <cell r="C280">
            <v>39.700000000000003</v>
          </cell>
          <cell r="D280">
            <v>40.1</v>
          </cell>
          <cell r="E280">
            <v>25.7</v>
          </cell>
          <cell r="F280">
            <v>12.4</v>
          </cell>
          <cell r="G280">
            <v>13.3</v>
          </cell>
          <cell r="H280">
            <v>0.3</v>
          </cell>
          <cell r="I280">
            <v>0.2</v>
          </cell>
          <cell r="J280">
            <v>0.1</v>
          </cell>
          <cell r="K280">
            <v>26</v>
          </cell>
          <cell r="L280">
            <v>12.6</v>
          </cell>
          <cell r="M280">
            <v>13.5</v>
          </cell>
          <cell r="N280">
            <v>43.7</v>
          </cell>
          <cell r="O280">
            <v>22.3</v>
          </cell>
          <cell r="P280">
            <v>21.5</v>
          </cell>
          <cell r="Q280">
            <v>8.1</v>
          </cell>
          <cell r="R280">
            <v>3.7</v>
          </cell>
          <cell r="S280">
            <v>4.4000000000000004</v>
          </cell>
          <cell r="T280">
            <v>0.5</v>
          </cell>
          <cell r="U280">
            <v>0.3</v>
          </cell>
          <cell r="V280">
            <v>0.2</v>
          </cell>
          <cell r="W280">
            <v>78.400000000000006</v>
          </cell>
          <cell r="X280">
            <v>38.799999999999997</v>
          </cell>
          <cell r="Y280">
            <v>39.5</v>
          </cell>
          <cell r="Z280">
            <v>1.4</v>
          </cell>
          <cell r="AA280">
            <v>0.9</v>
          </cell>
          <cell r="AB280">
            <v>0.5</v>
          </cell>
        </row>
        <row r="281">
          <cell r="B281">
            <v>52.3</v>
          </cell>
          <cell r="C281">
            <v>25.4</v>
          </cell>
          <cell r="D281">
            <v>26.9</v>
          </cell>
          <cell r="E281">
            <v>15.8</v>
          </cell>
          <cell r="F281">
            <v>7.6</v>
          </cell>
          <cell r="G281">
            <v>8.1999999999999993</v>
          </cell>
          <cell r="H281">
            <v>0.1</v>
          </cell>
          <cell r="I281">
            <v>0.1</v>
          </cell>
          <cell r="J281">
            <v>0</v>
          </cell>
          <cell r="K281">
            <v>15.9</v>
          </cell>
          <cell r="L281">
            <v>7.7</v>
          </cell>
          <cell r="M281">
            <v>8.3000000000000007</v>
          </cell>
          <cell r="N281">
            <v>30.7</v>
          </cell>
          <cell r="O281">
            <v>15</v>
          </cell>
          <cell r="P281">
            <v>15.7</v>
          </cell>
          <cell r="Q281">
            <v>4.9000000000000004</v>
          </cell>
          <cell r="R281">
            <v>2.2999999999999998</v>
          </cell>
          <cell r="S281">
            <v>2.5</v>
          </cell>
          <cell r="T281">
            <v>0.2</v>
          </cell>
          <cell r="U281">
            <v>0.1</v>
          </cell>
          <cell r="V281">
            <v>0.1</v>
          </cell>
          <cell r="W281">
            <v>51.7</v>
          </cell>
          <cell r="X281">
            <v>25.1</v>
          </cell>
          <cell r="Y281">
            <v>26.6</v>
          </cell>
          <cell r="Z281">
            <v>0.6</v>
          </cell>
          <cell r="AA281">
            <v>0.3</v>
          </cell>
          <cell r="AB281">
            <v>0.3</v>
          </cell>
        </row>
        <row r="282">
          <cell r="B282">
            <v>32</v>
          </cell>
          <cell r="C282">
            <v>15.5</v>
          </cell>
          <cell r="D282">
            <v>16.5</v>
          </cell>
          <cell r="E282">
            <v>8.1</v>
          </cell>
          <cell r="F282">
            <v>3.9</v>
          </cell>
          <cell r="G282">
            <v>4.2</v>
          </cell>
          <cell r="H282">
            <v>0.1</v>
          </cell>
          <cell r="I282">
            <v>0</v>
          </cell>
          <cell r="J282">
            <v>0</v>
          </cell>
          <cell r="K282">
            <v>8.1999999999999993</v>
          </cell>
          <cell r="L282">
            <v>3.9</v>
          </cell>
          <cell r="M282">
            <v>4.3</v>
          </cell>
          <cell r="N282">
            <v>20.399999999999999</v>
          </cell>
          <cell r="O282">
            <v>10</v>
          </cell>
          <cell r="P282">
            <v>10.4</v>
          </cell>
          <cell r="Q282">
            <v>2.8</v>
          </cell>
          <cell r="R282">
            <v>1.3</v>
          </cell>
          <cell r="S282">
            <v>1.5</v>
          </cell>
          <cell r="T282">
            <v>0.2</v>
          </cell>
          <cell r="U282">
            <v>0.1</v>
          </cell>
          <cell r="V282">
            <v>0.1</v>
          </cell>
          <cell r="W282">
            <v>31.6</v>
          </cell>
          <cell r="X282">
            <v>15.3</v>
          </cell>
          <cell r="Y282">
            <v>16.3</v>
          </cell>
          <cell r="Z282">
            <v>0.5</v>
          </cell>
          <cell r="AA282">
            <v>0.2</v>
          </cell>
          <cell r="AB282">
            <v>0.2</v>
          </cell>
        </row>
        <row r="283">
          <cell r="B283">
            <v>16.5</v>
          </cell>
          <cell r="C283">
            <v>7.7</v>
          </cell>
          <cell r="D283">
            <v>8.8000000000000007</v>
          </cell>
          <cell r="E283">
            <v>3.8</v>
          </cell>
          <cell r="F283">
            <v>1.8</v>
          </cell>
          <cell r="G283">
            <v>2</v>
          </cell>
          <cell r="H283">
            <v>0</v>
          </cell>
          <cell r="I283">
            <v>0</v>
          </cell>
          <cell r="J283">
            <v>0</v>
          </cell>
          <cell r="K283">
            <v>3.8</v>
          </cell>
          <cell r="L283">
            <v>1.8</v>
          </cell>
          <cell r="M283">
            <v>2</v>
          </cell>
          <cell r="N283">
            <v>11.1</v>
          </cell>
          <cell r="O283">
            <v>5.2</v>
          </cell>
          <cell r="P283">
            <v>5.9</v>
          </cell>
          <cell r="Q283">
            <v>1.3</v>
          </cell>
          <cell r="R283">
            <v>0.6</v>
          </cell>
          <cell r="S283">
            <v>0.7</v>
          </cell>
          <cell r="T283">
            <v>0.1</v>
          </cell>
          <cell r="U283">
            <v>0</v>
          </cell>
          <cell r="V283">
            <v>0</v>
          </cell>
          <cell r="W283">
            <v>16.2</v>
          </cell>
          <cell r="X283">
            <v>7.6</v>
          </cell>
          <cell r="Y283">
            <v>8.6999999999999993</v>
          </cell>
          <cell r="Z283">
            <v>0.3</v>
          </cell>
          <cell r="AA283">
            <v>0.1</v>
          </cell>
          <cell r="AB283">
            <v>0.2</v>
          </cell>
        </row>
        <row r="284">
          <cell r="B284">
            <v>9.1999999999999993</v>
          </cell>
          <cell r="C284">
            <v>3.9</v>
          </cell>
          <cell r="D284">
            <v>5.3</v>
          </cell>
          <cell r="E284">
            <v>1.7</v>
          </cell>
          <cell r="F284">
            <v>0.8</v>
          </cell>
          <cell r="G284">
            <v>1</v>
          </cell>
          <cell r="H284">
            <v>0</v>
          </cell>
          <cell r="I284">
            <v>0</v>
          </cell>
          <cell r="J284">
            <v>0</v>
          </cell>
          <cell r="K284">
            <v>1.7</v>
          </cell>
          <cell r="L284">
            <v>0.8</v>
          </cell>
          <cell r="M284">
            <v>1</v>
          </cell>
          <cell r="N284">
            <v>6.6</v>
          </cell>
          <cell r="O284">
            <v>2.8</v>
          </cell>
          <cell r="P284">
            <v>3.8</v>
          </cell>
          <cell r="Q284">
            <v>0.6</v>
          </cell>
          <cell r="R284">
            <v>0.3</v>
          </cell>
          <cell r="S284">
            <v>0.4</v>
          </cell>
          <cell r="T284">
            <v>0.1</v>
          </cell>
          <cell r="U284">
            <v>0</v>
          </cell>
          <cell r="V284">
            <v>0</v>
          </cell>
          <cell r="W284">
            <v>9</v>
          </cell>
          <cell r="X284">
            <v>3.8</v>
          </cell>
          <cell r="Y284">
            <v>5.2</v>
          </cell>
          <cell r="Z284">
            <v>0.1</v>
          </cell>
          <cell r="AA284">
            <v>0.1</v>
          </cell>
          <cell r="AB284">
            <v>0.1</v>
          </cell>
        </row>
        <row r="285">
          <cell r="B285">
            <v>5.0999999999999996</v>
          </cell>
          <cell r="C285">
            <v>1.7</v>
          </cell>
          <cell r="D285">
            <v>3.3</v>
          </cell>
          <cell r="E285">
            <v>0.8</v>
          </cell>
          <cell r="F285">
            <v>0.3</v>
          </cell>
          <cell r="G285">
            <v>0.5</v>
          </cell>
          <cell r="H285">
            <v>0</v>
          </cell>
          <cell r="I285">
            <v>0</v>
          </cell>
          <cell r="J285">
            <v>0</v>
          </cell>
          <cell r="K285">
            <v>0.8</v>
          </cell>
          <cell r="L285">
            <v>0.3</v>
          </cell>
          <cell r="M285">
            <v>0.5</v>
          </cell>
          <cell r="N285">
            <v>3.8</v>
          </cell>
          <cell r="O285">
            <v>1.3</v>
          </cell>
          <cell r="P285">
            <v>2.5</v>
          </cell>
          <cell r="Q285">
            <v>0.3</v>
          </cell>
          <cell r="R285">
            <v>0.1</v>
          </cell>
          <cell r="S285">
            <v>0.2</v>
          </cell>
          <cell r="T285">
            <v>0</v>
          </cell>
          <cell r="U285">
            <v>0</v>
          </cell>
          <cell r="V285">
            <v>0</v>
          </cell>
          <cell r="W285">
            <v>5</v>
          </cell>
          <cell r="X285">
            <v>1.7</v>
          </cell>
          <cell r="Y285">
            <v>3.3</v>
          </cell>
          <cell r="Z285">
            <v>0.1</v>
          </cell>
          <cell r="AA285">
            <v>0</v>
          </cell>
          <cell r="AB285">
            <v>0</v>
          </cell>
        </row>
        <row r="289">
          <cell r="B289">
            <v>1740.4</v>
          </cell>
          <cell r="C289">
            <v>892.6</v>
          </cell>
          <cell r="D289">
            <v>847.9</v>
          </cell>
          <cell r="E289">
            <v>707.9</v>
          </cell>
          <cell r="F289">
            <v>359.7</v>
          </cell>
          <cell r="G289">
            <v>348.1</v>
          </cell>
          <cell r="H289">
            <v>8</v>
          </cell>
          <cell r="I289">
            <v>4</v>
          </cell>
          <cell r="J289">
            <v>4</v>
          </cell>
          <cell r="K289">
            <v>715.9</v>
          </cell>
          <cell r="L289">
            <v>363.7</v>
          </cell>
          <cell r="M289">
            <v>352.2</v>
          </cell>
          <cell r="N289">
            <v>718.4</v>
          </cell>
          <cell r="O289">
            <v>364</v>
          </cell>
          <cell r="P289">
            <v>354.4</v>
          </cell>
          <cell r="Q289">
            <v>155.5</v>
          </cell>
          <cell r="R289">
            <v>78.5</v>
          </cell>
          <cell r="S289">
            <v>77</v>
          </cell>
          <cell r="T289">
            <v>10.1</v>
          </cell>
          <cell r="U289">
            <v>5.0999999999999996</v>
          </cell>
          <cell r="V289">
            <v>5</v>
          </cell>
          <cell r="W289">
            <v>1599.9</v>
          </cell>
          <cell r="X289">
            <v>811.3</v>
          </cell>
          <cell r="Y289">
            <v>788.6</v>
          </cell>
          <cell r="Z289">
            <v>140.5</v>
          </cell>
          <cell r="AA289">
            <v>81.3</v>
          </cell>
          <cell r="AB289">
            <v>59.2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O80"/>
  <sheetViews>
    <sheetView tabSelected="1" view="pageBreakPreview" zoomScaleNormal="100" zoomScaleSheetLayoutView="100" workbookViewId="0">
      <pane ySplit="11" topLeftCell="A12" activePane="bottomLeft" state="frozen"/>
      <selection activeCell="M9" sqref="M9"/>
      <selection pane="bottomLeft" activeCell="M9" sqref="M9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5" s="1" customFormat="1" ht="16.5" customHeight="1">
      <c r="B1" s="36" t="s">
        <v>35</v>
      </c>
      <c r="C1" s="36"/>
      <c r="D1" s="36"/>
      <c r="E1" s="36"/>
      <c r="F1" s="36"/>
      <c r="G1" s="36"/>
      <c r="H1" s="36"/>
      <c r="I1" s="36"/>
      <c r="J1" s="36"/>
      <c r="K1" s="36"/>
      <c r="L1" s="2"/>
      <c r="M1" s="2"/>
      <c r="N1" s="2"/>
      <c r="O1" s="3"/>
    </row>
    <row r="2" spans="1:15" s="1" customFormat="1" ht="16.5" customHeight="1">
      <c r="B2" s="37" t="s">
        <v>36</v>
      </c>
      <c r="C2" s="37"/>
      <c r="D2" s="37"/>
      <c r="E2" s="37"/>
      <c r="F2" s="37"/>
      <c r="G2" s="37"/>
      <c r="H2" s="37"/>
      <c r="I2" s="37"/>
      <c r="J2" s="37"/>
      <c r="K2" s="37"/>
      <c r="L2" s="4"/>
      <c r="M2" s="3"/>
      <c r="N2" s="3"/>
      <c r="O2" s="3"/>
    </row>
    <row r="3" spans="1:15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5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5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5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5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5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5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5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5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5" ht="15" customHeight="1">
      <c r="A12" s="13"/>
      <c r="B12" s="16" t="s">
        <v>11</v>
      </c>
      <c r="C12" s="33">
        <f>[2]JOHOR!B289</f>
        <v>4009.7</v>
      </c>
      <c r="D12" s="33">
        <f>[2]JOHOR!W289</f>
        <v>3690.5</v>
      </c>
      <c r="E12" s="33">
        <f>[2]JOHOR!K289</f>
        <v>2219.1999999999998</v>
      </c>
      <c r="F12" s="33">
        <f>[2]JOHOR!E289</f>
        <v>2158.4</v>
      </c>
      <c r="G12" s="33">
        <f>[2]JOHOR!H289</f>
        <v>60.8</v>
      </c>
      <c r="H12" s="33">
        <f>[2]JOHOR!N289</f>
        <v>1208.7</v>
      </c>
      <c r="I12" s="33">
        <f>[2]JOHOR!Q289</f>
        <v>244.3</v>
      </c>
      <c r="J12" s="33">
        <f>[2]JOHOR!T289</f>
        <v>18.399999999999999</v>
      </c>
      <c r="K12" s="33">
        <f>[2]JOHOR!Z289</f>
        <v>319.2</v>
      </c>
      <c r="L12" s="15"/>
      <c r="M12" s="15"/>
      <c r="N12" s="15"/>
    </row>
    <row r="13" spans="1:15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5" ht="14.1" customHeight="1">
      <c r="A14" s="13"/>
      <c r="B14" s="18" t="s">
        <v>13</v>
      </c>
      <c r="C14" s="19">
        <f>[2]JOHOR!B268</f>
        <v>306.3</v>
      </c>
      <c r="D14" s="19">
        <f>[2]JOHOR!W268</f>
        <v>304.2</v>
      </c>
      <c r="E14" s="19">
        <f>[2]JOHOR!K268</f>
        <v>202</v>
      </c>
      <c r="F14" s="19">
        <f>[2]JOHOR!E268</f>
        <v>195.9</v>
      </c>
      <c r="G14" s="19">
        <f>[2]JOHOR!H268</f>
        <v>6.1</v>
      </c>
      <c r="H14" s="19">
        <f>[2]JOHOR!N268</f>
        <v>82.7</v>
      </c>
      <c r="I14" s="19">
        <f>[2]JOHOR!Q268</f>
        <v>18.2</v>
      </c>
      <c r="J14" s="19">
        <f>[2]JOHOR!T268</f>
        <v>1.2</v>
      </c>
      <c r="K14" s="19">
        <f>[2]JOHOR!Z268</f>
        <v>2.1</v>
      </c>
      <c r="L14" s="15"/>
      <c r="M14" s="15"/>
      <c r="N14" s="15"/>
    </row>
    <row r="15" spans="1:15" ht="14.1" customHeight="1">
      <c r="A15" s="13"/>
      <c r="B15" s="18" t="s">
        <v>14</v>
      </c>
      <c r="C15" s="19">
        <f>[2]JOHOR!B269</f>
        <v>322.3</v>
      </c>
      <c r="D15" s="19">
        <f>[2]JOHOR!W269</f>
        <v>320.39999999999998</v>
      </c>
      <c r="E15" s="19">
        <f>[2]JOHOR!K269</f>
        <v>203.2</v>
      </c>
      <c r="F15" s="19">
        <f>[2]JOHOR!E269</f>
        <v>197.4</v>
      </c>
      <c r="G15" s="19">
        <f>[2]JOHOR!H269</f>
        <v>5.8</v>
      </c>
      <c r="H15" s="19">
        <f>[2]JOHOR!N269</f>
        <v>95.5</v>
      </c>
      <c r="I15" s="19">
        <f>[2]JOHOR!Q269</f>
        <v>20.7</v>
      </c>
      <c r="J15" s="19">
        <f>[2]JOHOR!T269</f>
        <v>1.1000000000000001</v>
      </c>
      <c r="K15" s="19">
        <f>[2]JOHOR!Z269</f>
        <v>1.9</v>
      </c>
      <c r="L15" s="15"/>
      <c r="M15" s="15"/>
      <c r="N15" s="15"/>
    </row>
    <row r="16" spans="1:15" ht="14.1" customHeight="1">
      <c r="A16" s="13"/>
      <c r="B16" s="18" t="s">
        <v>15</v>
      </c>
      <c r="C16" s="19">
        <f>[2]JOHOR!B270</f>
        <v>330.7</v>
      </c>
      <c r="D16" s="19">
        <f>[2]JOHOR!W270</f>
        <v>329.4</v>
      </c>
      <c r="E16" s="19">
        <f>[2]JOHOR!K270</f>
        <v>203.2</v>
      </c>
      <c r="F16" s="19">
        <f>[2]JOHOR!E270</f>
        <v>197.6</v>
      </c>
      <c r="G16" s="19">
        <f>[2]JOHOR!H270</f>
        <v>5.7</v>
      </c>
      <c r="H16" s="19">
        <f>[2]JOHOR!N270</f>
        <v>102.7</v>
      </c>
      <c r="I16" s="19">
        <f>[2]JOHOR!Q270</f>
        <v>22.2</v>
      </c>
      <c r="J16" s="19">
        <f>[2]JOHOR!T270</f>
        <v>1.1000000000000001</v>
      </c>
      <c r="K16" s="19">
        <f>[2]JOHOR!Z270</f>
        <v>1.3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[2]JOHOR!B271</f>
        <v>345.2</v>
      </c>
      <c r="D17" s="19">
        <f>[2]JOHOR!W271</f>
        <v>329.8</v>
      </c>
      <c r="E17" s="19">
        <f>[2]JOHOR!K271</f>
        <v>205.7</v>
      </c>
      <c r="F17" s="19">
        <f>[2]JOHOR!E271</f>
        <v>199.2</v>
      </c>
      <c r="G17" s="19">
        <f>[2]JOHOR!H271</f>
        <v>6.5</v>
      </c>
      <c r="H17" s="19">
        <f>[2]JOHOR!N271</f>
        <v>98.5</v>
      </c>
      <c r="I17" s="19">
        <f>[2]JOHOR!Q271</f>
        <v>21.3</v>
      </c>
      <c r="J17" s="19">
        <f>[2]JOHOR!T271</f>
        <v>4.3</v>
      </c>
      <c r="K17" s="19">
        <f>[2]JOHOR!Z271</f>
        <v>15.4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[2]JOHOR!B272</f>
        <v>388.9</v>
      </c>
      <c r="D18" s="19">
        <f>[2]JOHOR!W272</f>
        <v>324.39999999999998</v>
      </c>
      <c r="E18" s="19">
        <f>[2]JOHOR!K272</f>
        <v>198.1</v>
      </c>
      <c r="F18" s="19">
        <f>[2]JOHOR!E272</f>
        <v>193.8</v>
      </c>
      <c r="G18" s="19">
        <f>[2]JOHOR!H272</f>
        <v>4.3</v>
      </c>
      <c r="H18" s="19">
        <f>[2]JOHOR!N272</f>
        <v>103.1</v>
      </c>
      <c r="I18" s="19">
        <f>[2]JOHOR!Q272</f>
        <v>20.7</v>
      </c>
      <c r="J18" s="19">
        <f>[2]JOHOR!T272</f>
        <v>2.5</v>
      </c>
      <c r="K18" s="19">
        <f>[2]JOHOR!Z272</f>
        <v>64.5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[2]JOHOR!B273</f>
        <v>362.6</v>
      </c>
      <c r="D19" s="19">
        <f>[2]JOHOR!W273</f>
        <v>294.2</v>
      </c>
      <c r="E19" s="19">
        <f>[2]JOHOR!K273</f>
        <v>177.2</v>
      </c>
      <c r="F19" s="19">
        <f>[2]JOHOR!E273</f>
        <v>173.8</v>
      </c>
      <c r="G19" s="19">
        <f>[2]JOHOR!H273</f>
        <v>3.4</v>
      </c>
      <c r="H19" s="19">
        <f>[2]JOHOR!N273</f>
        <v>96.3</v>
      </c>
      <c r="I19" s="19">
        <f>[2]JOHOR!Q273</f>
        <v>19.600000000000001</v>
      </c>
      <c r="J19" s="19">
        <f>[2]JOHOR!T273</f>
        <v>1.1000000000000001</v>
      </c>
      <c r="K19" s="19">
        <f>[2]JOHOR!Z273</f>
        <v>68.400000000000006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[2]JOHOR!B274</f>
        <v>338.1</v>
      </c>
      <c r="D20" s="19">
        <f>[2]JOHOR!W274</f>
        <v>291.7</v>
      </c>
      <c r="E20" s="19">
        <f>[2]JOHOR!K274</f>
        <v>181.7</v>
      </c>
      <c r="F20" s="19">
        <f>[2]JOHOR!E274</f>
        <v>176.2</v>
      </c>
      <c r="G20" s="19">
        <f>[2]JOHOR!H274</f>
        <v>5.4</v>
      </c>
      <c r="H20" s="19">
        <f>[2]JOHOR!N274</f>
        <v>91.4</v>
      </c>
      <c r="I20" s="19">
        <f>[2]JOHOR!Q274</f>
        <v>17.7</v>
      </c>
      <c r="J20" s="19">
        <f>[2]JOHOR!T274</f>
        <v>0.9</v>
      </c>
      <c r="K20" s="19">
        <f>[2]JOHOR!Z274</f>
        <v>46.3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[2]JOHOR!B275</f>
        <v>318.10000000000002</v>
      </c>
      <c r="D21" s="19">
        <f>[2]JOHOR!W275</f>
        <v>285.7</v>
      </c>
      <c r="E21" s="19">
        <f>[2]JOHOR!K275</f>
        <v>173.9</v>
      </c>
      <c r="F21" s="19">
        <f>[2]JOHOR!E275</f>
        <v>167.4</v>
      </c>
      <c r="G21" s="19">
        <f>[2]JOHOR!H275</f>
        <v>6.5</v>
      </c>
      <c r="H21" s="19">
        <f>[2]JOHOR!N275</f>
        <v>90.7</v>
      </c>
      <c r="I21" s="19">
        <f>[2]JOHOR!Q275</f>
        <v>20.5</v>
      </c>
      <c r="J21" s="19">
        <f>[2]JOHOR!T275</f>
        <v>0.5</v>
      </c>
      <c r="K21" s="19">
        <f>[2]JOHOR!Z275</f>
        <v>32.4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[2]JOHOR!B276</f>
        <v>260.10000000000002</v>
      </c>
      <c r="D22" s="19">
        <f>[2]JOHOR!W276</f>
        <v>238.5</v>
      </c>
      <c r="E22" s="19">
        <f>[2]JOHOR!K276</f>
        <v>133.4</v>
      </c>
      <c r="F22" s="19">
        <f>[2]JOHOR!E276</f>
        <v>128.69999999999999</v>
      </c>
      <c r="G22" s="19">
        <f>[2]JOHOR!H276</f>
        <v>4.7</v>
      </c>
      <c r="H22" s="19">
        <f>[2]JOHOR!N276</f>
        <v>85</v>
      </c>
      <c r="I22" s="19">
        <f>[2]JOHOR!Q276</f>
        <v>18.7</v>
      </c>
      <c r="J22" s="19">
        <f>[2]JOHOR!T276</f>
        <v>1.5</v>
      </c>
      <c r="K22" s="19">
        <f>[2]JOHOR!Z276</f>
        <v>21.6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[2]JOHOR!B277</f>
        <v>234.3</v>
      </c>
      <c r="D23" s="19">
        <f>[2]JOHOR!W277</f>
        <v>218.7</v>
      </c>
      <c r="E23" s="19">
        <f>[2]JOHOR!K277</f>
        <v>119.9</v>
      </c>
      <c r="F23" s="19">
        <f>[2]JOHOR!E277</f>
        <v>116.3</v>
      </c>
      <c r="G23" s="19">
        <f>[2]JOHOR!H277</f>
        <v>3.6</v>
      </c>
      <c r="H23" s="19">
        <f>[2]JOHOR!N277</f>
        <v>82.4</v>
      </c>
      <c r="I23" s="19">
        <f>[2]JOHOR!Q277</f>
        <v>15.4</v>
      </c>
      <c r="J23" s="19">
        <f>[2]JOHOR!T277</f>
        <v>1.1000000000000001</v>
      </c>
      <c r="K23" s="19">
        <f>[2]JOHOR!Z277</f>
        <v>15.6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[2]JOHOR!B278</f>
        <v>212.1</v>
      </c>
      <c r="D24" s="19">
        <f>[2]JOHOR!W278</f>
        <v>201.4</v>
      </c>
      <c r="E24" s="19">
        <f>[2]JOHOR!K278</f>
        <v>110.3</v>
      </c>
      <c r="F24" s="19">
        <f>[2]JOHOR!E278</f>
        <v>107.8</v>
      </c>
      <c r="G24" s="19">
        <f>[2]JOHOR!H278</f>
        <v>2.5</v>
      </c>
      <c r="H24" s="19">
        <f>[2]JOHOR!N278</f>
        <v>76.900000000000006</v>
      </c>
      <c r="I24" s="19">
        <f>[2]JOHOR!Q278</f>
        <v>13.6</v>
      </c>
      <c r="J24" s="19">
        <f>[2]JOHOR!T278</f>
        <v>0.7</v>
      </c>
      <c r="K24" s="19">
        <f>[2]JOHOR!Z278</f>
        <v>10.7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[2]JOHOR!B279</f>
        <v>189.1</v>
      </c>
      <c r="D25" s="19">
        <f>[2]JOHOR!W279</f>
        <v>180.9</v>
      </c>
      <c r="E25" s="19">
        <f>[2]JOHOR!K279</f>
        <v>100.1</v>
      </c>
      <c r="F25" s="19">
        <f>[2]JOHOR!E279</f>
        <v>98.4</v>
      </c>
      <c r="G25" s="19">
        <f>[2]JOHOR!H279</f>
        <v>1.7</v>
      </c>
      <c r="H25" s="19">
        <f>[2]JOHOR!N279</f>
        <v>68.599999999999994</v>
      </c>
      <c r="I25" s="19">
        <f>[2]JOHOR!Q279</f>
        <v>11.6</v>
      </c>
      <c r="J25" s="19">
        <f>[2]JOHOR!T279</f>
        <v>0.6</v>
      </c>
      <c r="K25" s="19">
        <f>[2]JOHOR!Z279</f>
        <v>8.1999999999999993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[2]JOHOR!B280</f>
        <v>157.19999999999999</v>
      </c>
      <c r="D26" s="19">
        <f>[2]JOHOR!W280</f>
        <v>151.80000000000001</v>
      </c>
      <c r="E26" s="19">
        <f>[2]JOHOR!K280</f>
        <v>81.7</v>
      </c>
      <c r="F26" s="19">
        <f>[2]JOHOR!E280</f>
        <v>80.5</v>
      </c>
      <c r="G26" s="19">
        <f>[2]JOHOR!H280</f>
        <v>1.3</v>
      </c>
      <c r="H26" s="19">
        <f>[2]JOHOR!N280</f>
        <v>60</v>
      </c>
      <c r="I26" s="19">
        <f>[2]JOHOR!Q280</f>
        <v>9.3000000000000007</v>
      </c>
      <c r="J26" s="19">
        <f>[2]JOHOR!T280</f>
        <v>0.8</v>
      </c>
      <c r="K26" s="19">
        <f>[2]JOHOR!Z280</f>
        <v>5.4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[2]JOHOR!B281</f>
        <v>94.9</v>
      </c>
      <c r="D27" s="19">
        <f>[2]JOHOR!W281</f>
        <v>85.9</v>
      </c>
      <c r="E27" s="19">
        <f>[2]JOHOR!K281</f>
        <v>51.2</v>
      </c>
      <c r="F27" s="19">
        <f>[2]JOHOR!E281</f>
        <v>50.1</v>
      </c>
      <c r="G27" s="19">
        <f>[2]JOHOR!H281</f>
        <v>1.1000000000000001</v>
      </c>
      <c r="H27" s="19">
        <f>[2]JOHOR!N281</f>
        <v>27.3</v>
      </c>
      <c r="I27" s="19">
        <f>[2]JOHOR!Q281</f>
        <v>6.4</v>
      </c>
      <c r="J27" s="19">
        <f>[2]JOHOR!T281</f>
        <v>1</v>
      </c>
      <c r="K27" s="19">
        <f>[2]JOHOR!Z281</f>
        <v>9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[2]JOHOR!B282</f>
        <v>66</v>
      </c>
      <c r="D28" s="19">
        <f>[2]JOHOR!W282</f>
        <v>60.1</v>
      </c>
      <c r="E28" s="19">
        <f>[2]JOHOR!K282</f>
        <v>35.1</v>
      </c>
      <c r="F28" s="19">
        <f>[2]JOHOR!E282</f>
        <v>34.200000000000003</v>
      </c>
      <c r="G28" s="19">
        <f>[2]JOHOR!H282</f>
        <v>0.9</v>
      </c>
      <c r="H28" s="19">
        <f>[2]JOHOR!N282</f>
        <v>21.1</v>
      </c>
      <c r="I28" s="19">
        <f>[2]JOHOR!Q282</f>
        <v>3.8</v>
      </c>
      <c r="J28" s="19">
        <f>[2]JOHOR!T282</f>
        <v>0.1</v>
      </c>
      <c r="K28" s="19">
        <f>[2]JOHOR!Z282</f>
        <v>5.8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[2]JOHOR!B283</f>
        <v>38.1</v>
      </c>
      <c r="D29" s="19">
        <f>[2]JOHOR!W283</f>
        <v>34.9</v>
      </c>
      <c r="E29" s="19">
        <f>[2]JOHOR!K283</f>
        <v>19.7</v>
      </c>
      <c r="F29" s="19">
        <f>[2]JOHOR!E283</f>
        <v>19.100000000000001</v>
      </c>
      <c r="G29" s="19">
        <f>[2]JOHOR!H283</f>
        <v>0.5</v>
      </c>
      <c r="H29" s="19">
        <f>[2]JOHOR!N283</f>
        <v>13.1</v>
      </c>
      <c r="I29" s="19">
        <f>[2]JOHOR!Q283</f>
        <v>2.1</v>
      </c>
      <c r="J29" s="19">
        <f>[2]JOHOR!T283</f>
        <v>0.1</v>
      </c>
      <c r="K29" s="19">
        <f>[2]JOHOR!Z283</f>
        <v>3.2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[2]JOHOR!B284</f>
        <v>24.7</v>
      </c>
      <c r="D30" s="19">
        <f>[2]JOHOR!W284</f>
        <v>21.4</v>
      </c>
      <c r="E30" s="19">
        <f>[2]JOHOR!K284</f>
        <v>12</v>
      </c>
      <c r="F30" s="19">
        <f>[2]JOHOR!E284</f>
        <v>11.6</v>
      </c>
      <c r="G30" s="19">
        <f>[2]JOHOR!H284</f>
        <v>0.3</v>
      </c>
      <c r="H30" s="19">
        <f>[2]JOHOR!N284</f>
        <v>8.3000000000000007</v>
      </c>
      <c r="I30" s="19">
        <f>[2]JOHOR!Q284</f>
        <v>1</v>
      </c>
      <c r="J30" s="19">
        <f>[2]JOHOR!T284</f>
        <v>0</v>
      </c>
      <c r="K30" s="19">
        <f>[2]JOHOR!Z284</f>
        <v>3.4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[2]JOHOR!B285</f>
        <v>20.9</v>
      </c>
      <c r="D31" s="19">
        <f>[2]JOHOR!W285</f>
        <v>17.2</v>
      </c>
      <c r="E31" s="19">
        <f>[2]JOHOR!K285</f>
        <v>10.9</v>
      </c>
      <c r="F31" s="19">
        <f>[2]JOHOR!E285</f>
        <v>10.3</v>
      </c>
      <c r="G31" s="19">
        <f>[2]JOHOR!H285</f>
        <v>0.6</v>
      </c>
      <c r="H31" s="19">
        <f>[2]JOHOR!N285</f>
        <v>4.9000000000000004</v>
      </c>
      <c r="I31" s="19">
        <f>[2]JOHOR!Q285</f>
        <v>1.3</v>
      </c>
      <c r="J31" s="19">
        <f>[2]JOHOR!T285</f>
        <v>0</v>
      </c>
      <c r="K31" s="19">
        <f>[2]JOHOR!Z285</f>
        <v>3.8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[2]JOHOR!C289</f>
        <v>2141.3000000000002</v>
      </c>
      <c r="D33" s="33">
        <f>[2]JOHOR!X289</f>
        <v>1882.1</v>
      </c>
      <c r="E33" s="33">
        <f>[2]JOHOR!L289</f>
        <v>1128.7</v>
      </c>
      <c r="F33" s="33">
        <f>[2]JOHOR!F289</f>
        <v>1096.4000000000001</v>
      </c>
      <c r="G33" s="33">
        <f>[2]JOHOR!I289</f>
        <v>32.299999999999997</v>
      </c>
      <c r="H33" s="33">
        <f>[2]JOHOR!O289</f>
        <v>619.5</v>
      </c>
      <c r="I33" s="33">
        <f>[2]JOHOR!R289</f>
        <v>122.8</v>
      </c>
      <c r="J33" s="33">
        <f>[2]JOHOR!U289</f>
        <v>11.1</v>
      </c>
      <c r="K33" s="33">
        <f>[2]JOHOR!AA289</f>
        <v>259.2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[2]JOHOR!C268</f>
        <v>152</v>
      </c>
      <c r="D35" s="19">
        <f>[2]JOHOR!X268</f>
        <v>150.80000000000001</v>
      </c>
      <c r="E35" s="19">
        <f>[2]JOHOR!L268</f>
        <v>101</v>
      </c>
      <c r="F35" s="19">
        <f>[2]JOHOR!F268</f>
        <v>98</v>
      </c>
      <c r="G35" s="19">
        <f>[2]JOHOR!I268</f>
        <v>3</v>
      </c>
      <c r="H35" s="19">
        <f>[2]JOHOR!O268</f>
        <v>40.4</v>
      </c>
      <c r="I35" s="19">
        <f>[2]JOHOR!R268</f>
        <v>8.6999999999999993</v>
      </c>
      <c r="J35" s="19">
        <f>[2]JOHOR!U268</f>
        <v>0.6</v>
      </c>
      <c r="K35" s="19">
        <f>[2]JOHOR!AA268</f>
        <v>1.1000000000000001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[2]JOHOR!C269</f>
        <v>165.6</v>
      </c>
      <c r="D36" s="19">
        <f>[2]JOHOR!X269</f>
        <v>164.6</v>
      </c>
      <c r="E36" s="19">
        <f>[2]JOHOR!L269</f>
        <v>104.6</v>
      </c>
      <c r="F36" s="19">
        <f>[2]JOHOR!F269</f>
        <v>101.6</v>
      </c>
      <c r="G36" s="19">
        <f>[2]JOHOR!I269</f>
        <v>2.9</v>
      </c>
      <c r="H36" s="19">
        <f>[2]JOHOR!O269</f>
        <v>49</v>
      </c>
      <c r="I36" s="19">
        <f>[2]JOHOR!R269</f>
        <v>10.5</v>
      </c>
      <c r="J36" s="19">
        <f>[2]JOHOR!U269</f>
        <v>0.5</v>
      </c>
      <c r="K36" s="19">
        <f>[2]JOHOR!AA269</f>
        <v>1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[2]JOHOR!C270</f>
        <v>171.3</v>
      </c>
      <c r="D37" s="19">
        <f>[2]JOHOR!X270</f>
        <v>170.6</v>
      </c>
      <c r="E37" s="19">
        <f>[2]JOHOR!L270</f>
        <v>105.2</v>
      </c>
      <c r="F37" s="19">
        <f>[2]JOHOR!F270</f>
        <v>102.3</v>
      </c>
      <c r="G37" s="19">
        <f>[2]JOHOR!I270</f>
        <v>2.9</v>
      </c>
      <c r="H37" s="19">
        <f>[2]JOHOR!O270</f>
        <v>53.5</v>
      </c>
      <c r="I37" s="19">
        <f>[2]JOHOR!R270</f>
        <v>11.4</v>
      </c>
      <c r="J37" s="19">
        <f>[2]JOHOR!U270</f>
        <v>0.6</v>
      </c>
      <c r="K37" s="19">
        <f>[2]JOHOR!AA270</f>
        <v>0.7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[2]JOHOR!C271</f>
        <v>181.9</v>
      </c>
      <c r="D38" s="19">
        <f>[2]JOHOR!X271</f>
        <v>169.5</v>
      </c>
      <c r="E38" s="19">
        <f>[2]JOHOR!L271</f>
        <v>105.5</v>
      </c>
      <c r="F38" s="19">
        <f>[2]JOHOR!F271</f>
        <v>102.3</v>
      </c>
      <c r="G38" s="19">
        <f>[2]JOHOR!I271</f>
        <v>3.2</v>
      </c>
      <c r="H38" s="19">
        <f>[2]JOHOR!O271</f>
        <v>50.2</v>
      </c>
      <c r="I38" s="19">
        <f>[2]JOHOR!R271</f>
        <v>10.9</v>
      </c>
      <c r="J38" s="19">
        <f>[2]JOHOR!U271</f>
        <v>2.9</v>
      </c>
      <c r="K38" s="19">
        <f>[2]JOHOR!AA271</f>
        <v>12.5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[2]JOHOR!C272</f>
        <v>221.9</v>
      </c>
      <c r="D39" s="19">
        <f>[2]JOHOR!X272</f>
        <v>168.3</v>
      </c>
      <c r="E39" s="19">
        <f>[2]JOHOR!L272</f>
        <v>102.3</v>
      </c>
      <c r="F39" s="19">
        <f>[2]JOHOR!F272</f>
        <v>100.6</v>
      </c>
      <c r="G39" s="19">
        <f>[2]JOHOR!I272</f>
        <v>1.7</v>
      </c>
      <c r="H39" s="19">
        <f>[2]JOHOR!O272</f>
        <v>54.1</v>
      </c>
      <c r="I39" s="19">
        <f>[2]JOHOR!R272</f>
        <v>10.6</v>
      </c>
      <c r="J39" s="19">
        <f>[2]JOHOR!U272</f>
        <v>1.3</v>
      </c>
      <c r="K39" s="19">
        <f>[2]JOHOR!AA272</f>
        <v>53.6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[2]JOHOR!C273</f>
        <v>208.9</v>
      </c>
      <c r="D40" s="19">
        <f>[2]JOHOR!X273</f>
        <v>149.30000000000001</v>
      </c>
      <c r="E40" s="19">
        <f>[2]JOHOR!L273</f>
        <v>90.3</v>
      </c>
      <c r="F40" s="19">
        <f>[2]JOHOR!F273</f>
        <v>88.9</v>
      </c>
      <c r="G40" s="19">
        <f>[2]JOHOR!I273</f>
        <v>1.4</v>
      </c>
      <c r="H40" s="19">
        <f>[2]JOHOR!O273</f>
        <v>49.1</v>
      </c>
      <c r="I40" s="19">
        <f>[2]JOHOR!R273</f>
        <v>9.6</v>
      </c>
      <c r="J40" s="19">
        <f>[2]JOHOR!U273</f>
        <v>0.3</v>
      </c>
      <c r="K40" s="19">
        <f>[2]JOHOR!AA273</f>
        <v>59.6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[2]JOHOR!C274</f>
        <v>190.2</v>
      </c>
      <c r="D41" s="19">
        <f>[2]JOHOR!X274</f>
        <v>150.9</v>
      </c>
      <c r="E41" s="19">
        <f>[2]JOHOR!L274</f>
        <v>93.9</v>
      </c>
      <c r="F41" s="19">
        <f>[2]JOHOR!F274</f>
        <v>90.7</v>
      </c>
      <c r="G41" s="19">
        <f>[2]JOHOR!I274</f>
        <v>3.2</v>
      </c>
      <c r="H41" s="19">
        <f>[2]JOHOR!O274</f>
        <v>46.8</v>
      </c>
      <c r="I41" s="19">
        <f>[2]JOHOR!R274</f>
        <v>9.5</v>
      </c>
      <c r="J41" s="19">
        <f>[2]JOHOR!U274</f>
        <v>0.7</v>
      </c>
      <c r="K41" s="19">
        <f>[2]JOHOR!AA274</f>
        <v>39.299999999999997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[2]JOHOR!C275</f>
        <v>173.1</v>
      </c>
      <c r="D42" s="19">
        <f>[2]JOHOR!X275</f>
        <v>145.69999999999999</v>
      </c>
      <c r="E42" s="19">
        <f>[2]JOHOR!L275</f>
        <v>87.8</v>
      </c>
      <c r="F42" s="19">
        <f>[2]JOHOR!F275</f>
        <v>84.2</v>
      </c>
      <c r="G42" s="19">
        <f>[2]JOHOR!I275</f>
        <v>3.6</v>
      </c>
      <c r="H42" s="19">
        <f>[2]JOHOR!O275</f>
        <v>47.1</v>
      </c>
      <c r="I42" s="19">
        <f>[2]JOHOR!R275</f>
        <v>10.6</v>
      </c>
      <c r="J42" s="19">
        <f>[2]JOHOR!U275</f>
        <v>0.3</v>
      </c>
      <c r="K42" s="19">
        <f>[2]JOHOR!AA275</f>
        <v>27.4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[2]JOHOR!C276</f>
        <v>142.1</v>
      </c>
      <c r="D43" s="19">
        <f>[2]JOHOR!X276</f>
        <v>124.3</v>
      </c>
      <c r="E43" s="19">
        <f>[2]JOHOR!L276</f>
        <v>69.3</v>
      </c>
      <c r="F43" s="19">
        <f>[2]JOHOR!F276</f>
        <v>66.099999999999994</v>
      </c>
      <c r="G43" s="19">
        <f>[2]JOHOR!I276</f>
        <v>3.2</v>
      </c>
      <c r="H43" s="19">
        <f>[2]JOHOR!O276</f>
        <v>44.1</v>
      </c>
      <c r="I43" s="19">
        <f>[2]JOHOR!R276</f>
        <v>9.6999999999999993</v>
      </c>
      <c r="J43" s="19">
        <f>[2]JOHOR!U276</f>
        <v>1.1000000000000001</v>
      </c>
      <c r="K43" s="19">
        <f>[2]JOHOR!AA276</f>
        <v>17.8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[2]JOHOR!C277</f>
        <v>123.7</v>
      </c>
      <c r="D44" s="19">
        <f>[2]JOHOR!X277</f>
        <v>111.2</v>
      </c>
      <c r="E44" s="19">
        <f>[2]JOHOR!L277</f>
        <v>60.5</v>
      </c>
      <c r="F44" s="19">
        <f>[2]JOHOR!F277</f>
        <v>58.2</v>
      </c>
      <c r="G44" s="19">
        <f>[2]JOHOR!I277</f>
        <v>2.2999999999999998</v>
      </c>
      <c r="H44" s="19">
        <f>[2]JOHOR!O277</f>
        <v>42.4</v>
      </c>
      <c r="I44" s="19">
        <f>[2]JOHOR!R277</f>
        <v>7.5</v>
      </c>
      <c r="J44" s="19">
        <f>[2]JOHOR!U277</f>
        <v>0.8</v>
      </c>
      <c r="K44" s="19">
        <f>[2]JOHOR!AA277</f>
        <v>12.5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[2]JOHOR!C278</f>
        <v>109</v>
      </c>
      <c r="D45" s="19">
        <f>[2]JOHOR!X278</f>
        <v>100.7</v>
      </c>
      <c r="E45" s="19">
        <f>[2]JOHOR!L278</f>
        <v>54.6</v>
      </c>
      <c r="F45" s="19">
        <f>[2]JOHOR!F278</f>
        <v>53.2</v>
      </c>
      <c r="G45" s="19">
        <f>[2]JOHOR!I278</f>
        <v>1.5</v>
      </c>
      <c r="H45" s="19">
        <f>[2]JOHOR!O278</f>
        <v>38.799999999999997</v>
      </c>
      <c r="I45" s="19">
        <f>[2]JOHOR!R278</f>
        <v>6.8</v>
      </c>
      <c r="J45" s="19">
        <f>[2]JOHOR!U278</f>
        <v>0.4</v>
      </c>
      <c r="K45" s="19">
        <f>[2]JOHOR!AA278</f>
        <v>8.3000000000000007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[2]JOHOR!C279</f>
        <v>99.7</v>
      </c>
      <c r="D46" s="19">
        <f>[2]JOHOR!X279</f>
        <v>93.2</v>
      </c>
      <c r="E46" s="19">
        <f>[2]JOHOR!L279</f>
        <v>50.6</v>
      </c>
      <c r="F46" s="19">
        <f>[2]JOHOR!F279</f>
        <v>49.6</v>
      </c>
      <c r="G46" s="19">
        <f>[2]JOHOR!I279</f>
        <v>1</v>
      </c>
      <c r="H46" s="19">
        <f>[2]JOHOR!O279</f>
        <v>36.299999999999997</v>
      </c>
      <c r="I46" s="19">
        <f>[2]JOHOR!R279</f>
        <v>6</v>
      </c>
      <c r="J46" s="19">
        <f>[2]JOHOR!U279</f>
        <v>0.3</v>
      </c>
      <c r="K46" s="19">
        <f>[2]JOHOR!AA279</f>
        <v>6.5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[2]JOHOR!C280</f>
        <v>79.2</v>
      </c>
      <c r="D47" s="19">
        <f>[2]JOHOR!X280</f>
        <v>75.2</v>
      </c>
      <c r="E47" s="19">
        <f>[2]JOHOR!L280</f>
        <v>40.299999999999997</v>
      </c>
      <c r="F47" s="19">
        <f>[2]JOHOR!F280</f>
        <v>39.6</v>
      </c>
      <c r="G47" s="19">
        <f>[2]JOHOR!I280</f>
        <v>0.7</v>
      </c>
      <c r="H47" s="19">
        <f>[2]JOHOR!O280</f>
        <v>29.9</v>
      </c>
      <c r="I47" s="19">
        <f>[2]JOHOR!R280</f>
        <v>4.3</v>
      </c>
      <c r="J47" s="19">
        <f>[2]JOHOR!U280</f>
        <v>0.6</v>
      </c>
      <c r="K47" s="19">
        <f>[2]JOHOR!AA280</f>
        <v>4.0999999999999996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[2]JOHOR!C281</f>
        <v>47.3</v>
      </c>
      <c r="D48" s="19">
        <f>[2]JOHOR!X281</f>
        <v>42.3</v>
      </c>
      <c r="E48" s="19">
        <f>[2]JOHOR!L281</f>
        <v>25.3</v>
      </c>
      <c r="F48" s="19">
        <f>[2]JOHOR!F281</f>
        <v>24.7</v>
      </c>
      <c r="G48" s="19">
        <f>[2]JOHOR!I281</f>
        <v>0.6</v>
      </c>
      <c r="H48" s="19">
        <f>[2]JOHOR!O281</f>
        <v>13.7</v>
      </c>
      <c r="I48" s="19">
        <f>[2]JOHOR!R281</f>
        <v>2.9</v>
      </c>
      <c r="J48" s="19">
        <f>[2]JOHOR!U281</f>
        <v>0.5</v>
      </c>
      <c r="K48" s="19">
        <f>[2]JOHOR!AA281</f>
        <v>5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[2]JOHOR!C282</f>
        <v>32.799999999999997</v>
      </c>
      <c r="D49" s="19">
        <f>[2]JOHOR!X282</f>
        <v>29.5</v>
      </c>
      <c r="E49" s="19">
        <f>[2]JOHOR!L282</f>
        <v>17.2</v>
      </c>
      <c r="F49" s="19">
        <f>[2]JOHOR!F282</f>
        <v>16.8</v>
      </c>
      <c r="G49" s="19">
        <f>[2]JOHOR!I282</f>
        <v>0.4</v>
      </c>
      <c r="H49" s="19">
        <f>[2]JOHOR!O282</f>
        <v>10.6</v>
      </c>
      <c r="I49" s="19">
        <f>[2]JOHOR!R282</f>
        <v>1.7</v>
      </c>
      <c r="J49" s="19">
        <f>[2]JOHOR!U282</f>
        <v>0.1</v>
      </c>
      <c r="K49" s="19">
        <f>[2]JOHOR!AA282</f>
        <v>3.3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[2]JOHOR!C283</f>
        <v>18.7</v>
      </c>
      <c r="D50" s="19">
        <f>[2]JOHOR!X283</f>
        <v>16.8</v>
      </c>
      <c r="E50" s="19">
        <f>[2]JOHOR!L283</f>
        <v>9.3000000000000007</v>
      </c>
      <c r="F50" s="19">
        <f>[2]JOHOR!F283</f>
        <v>9</v>
      </c>
      <c r="G50" s="19">
        <f>[2]JOHOR!I283</f>
        <v>0.3</v>
      </c>
      <c r="H50" s="19">
        <f>[2]JOHOR!O283</f>
        <v>6.5</v>
      </c>
      <c r="I50" s="19">
        <f>[2]JOHOR!R283</f>
        <v>1</v>
      </c>
      <c r="J50" s="19">
        <f>[2]JOHOR!U283</f>
        <v>0</v>
      </c>
      <c r="K50" s="19">
        <f>[2]JOHOR!AA283</f>
        <v>1.9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[2]JOHOR!C284</f>
        <v>12.2</v>
      </c>
      <c r="D51" s="19">
        <f>[2]JOHOR!X284</f>
        <v>10.1</v>
      </c>
      <c r="E51" s="19">
        <f>[2]JOHOR!L284</f>
        <v>5.4</v>
      </c>
      <c r="F51" s="19">
        <f>[2]JOHOR!F284</f>
        <v>5.2</v>
      </c>
      <c r="G51" s="19">
        <f>[2]JOHOR!I284</f>
        <v>0.2</v>
      </c>
      <c r="H51" s="19">
        <f>[2]JOHOR!O284</f>
        <v>4.3</v>
      </c>
      <c r="I51" s="19">
        <f>[2]JOHOR!R284</f>
        <v>0.5</v>
      </c>
      <c r="J51" s="19">
        <f>[2]JOHOR!U284</f>
        <v>0</v>
      </c>
      <c r="K51" s="19">
        <f>[2]JOHOR!AA284</f>
        <v>2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[2]JOHOR!C285</f>
        <v>11.6</v>
      </c>
      <c r="D52" s="19">
        <f>[2]JOHOR!X285</f>
        <v>9.1</v>
      </c>
      <c r="E52" s="19">
        <f>[2]JOHOR!L285</f>
        <v>5.6</v>
      </c>
      <c r="F52" s="19">
        <f>[2]JOHOR!F285</f>
        <v>5.3</v>
      </c>
      <c r="G52" s="19">
        <f>[2]JOHOR!I285</f>
        <v>0.3</v>
      </c>
      <c r="H52" s="19">
        <f>[2]JOHOR!O285</f>
        <v>2.9</v>
      </c>
      <c r="I52" s="19">
        <f>[2]JOHOR!R285</f>
        <v>0.7</v>
      </c>
      <c r="J52" s="19">
        <f>[2]JOHOR!U285</f>
        <v>0</v>
      </c>
      <c r="K52" s="19">
        <f>[2]JOHOR!AA285</f>
        <v>2.5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[2]JOHOR!D289</f>
        <v>1868.4</v>
      </c>
      <c r="D54" s="33">
        <f>[2]JOHOR!Y289</f>
        <v>1808.4</v>
      </c>
      <c r="E54" s="33">
        <f>[2]JOHOR!M289</f>
        <v>1090.5</v>
      </c>
      <c r="F54" s="33">
        <f>[2]JOHOR!G289</f>
        <v>1062</v>
      </c>
      <c r="G54" s="33">
        <f>[2]JOHOR!J289</f>
        <v>28.5</v>
      </c>
      <c r="H54" s="33">
        <f>[2]JOHOR!P289</f>
        <v>589.1</v>
      </c>
      <c r="I54" s="33">
        <f>[2]JOHOR!S289</f>
        <v>121.5</v>
      </c>
      <c r="J54" s="33">
        <f>[2]JOHOR!V289</f>
        <v>7.3</v>
      </c>
      <c r="K54" s="33">
        <f>[2]JOHOR!AB289</f>
        <v>60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[2]JOHOR!D268</f>
        <v>154.30000000000001</v>
      </c>
      <c r="D56" s="19">
        <f>[2]JOHOR!Y268</f>
        <v>153.4</v>
      </c>
      <c r="E56" s="19">
        <f>[2]JOHOR!M268</f>
        <v>101</v>
      </c>
      <c r="F56" s="19">
        <f>[2]JOHOR!G268</f>
        <v>97.9</v>
      </c>
      <c r="G56" s="19">
        <f>[2]JOHOR!J268</f>
        <v>3.1</v>
      </c>
      <c r="H56" s="19">
        <f>[2]JOHOR!P268</f>
        <v>42.3</v>
      </c>
      <c r="I56" s="19">
        <f>[2]JOHOR!S268</f>
        <v>9.5</v>
      </c>
      <c r="J56" s="19">
        <f>[2]JOHOR!V268</f>
        <v>0.6</v>
      </c>
      <c r="K56" s="19">
        <f>[2]JOHOR!AB268</f>
        <v>0.9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[2]JOHOR!D269</f>
        <v>156.69999999999999</v>
      </c>
      <c r="D57" s="19">
        <f>[2]JOHOR!Y269</f>
        <v>155.80000000000001</v>
      </c>
      <c r="E57" s="19">
        <f>[2]JOHOR!M269</f>
        <v>98.6</v>
      </c>
      <c r="F57" s="19">
        <f>[2]JOHOR!G269</f>
        <v>95.7</v>
      </c>
      <c r="G57" s="19">
        <f>[2]JOHOR!J269</f>
        <v>2.8</v>
      </c>
      <c r="H57" s="19">
        <f>[2]JOHOR!P269</f>
        <v>46.5</v>
      </c>
      <c r="I57" s="19">
        <f>[2]JOHOR!S269</f>
        <v>10.199999999999999</v>
      </c>
      <c r="J57" s="19">
        <f>[2]JOHOR!V269</f>
        <v>0.6</v>
      </c>
      <c r="K57" s="19">
        <f>[2]JOHOR!AB269</f>
        <v>0.9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[2]JOHOR!D270</f>
        <v>159.4</v>
      </c>
      <c r="D58" s="19">
        <f>[2]JOHOR!Y270</f>
        <v>158.69999999999999</v>
      </c>
      <c r="E58" s="19">
        <f>[2]JOHOR!M270</f>
        <v>98.1</v>
      </c>
      <c r="F58" s="19">
        <f>[2]JOHOR!G270</f>
        <v>95.3</v>
      </c>
      <c r="G58" s="19">
        <f>[2]JOHOR!J270</f>
        <v>2.8</v>
      </c>
      <c r="H58" s="19">
        <f>[2]JOHOR!P270</f>
        <v>49.3</v>
      </c>
      <c r="I58" s="19">
        <f>[2]JOHOR!S270</f>
        <v>10.8</v>
      </c>
      <c r="J58" s="19">
        <f>[2]JOHOR!V270</f>
        <v>0.5</v>
      </c>
      <c r="K58" s="19">
        <f>[2]JOHOR!AB270</f>
        <v>0.7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[2]JOHOR!D271</f>
        <v>163.19999999999999</v>
      </c>
      <c r="D59" s="19">
        <f>[2]JOHOR!Y271</f>
        <v>160.30000000000001</v>
      </c>
      <c r="E59" s="19">
        <f>[2]JOHOR!M271</f>
        <v>100.2</v>
      </c>
      <c r="F59" s="19">
        <f>[2]JOHOR!G271</f>
        <v>96.8</v>
      </c>
      <c r="G59" s="19">
        <f>[2]JOHOR!J271</f>
        <v>3.3</v>
      </c>
      <c r="H59" s="19">
        <f>[2]JOHOR!P271</f>
        <v>48.3</v>
      </c>
      <c r="I59" s="19">
        <f>[2]JOHOR!S271</f>
        <v>10.4</v>
      </c>
      <c r="J59" s="19">
        <f>[2]JOHOR!V271</f>
        <v>1.3</v>
      </c>
      <c r="K59" s="19">
        <f>[2]JOHOR!AB271</f>
        <v>3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[2]JOHOR!D272</f>
        <v>167</v>
      </c>
      <c r="D60" s="19">
        <f>[2]JOHOR!Y272</f>
        <v>156.1</v>
      </c>
      <c r="E60" s="19">
        <f>[2]JOHOR!M272</f>
        <v>95.8</v>
      </c>
      <c r="F60" s="19">
        <f>[2]JOHOR!G272</f>
        <v>93.2</v>
      </c>
      <c r="G60" s="19">
        <f>[2]JOHOR!J272</f>
        <v>2.6</v>
      </c>
      <c r="H60" s="19">
        <f>[2]JOHOR!P272</f>
        <v>49</v>
      </c>
      <c r="I60" s="19">
        <f>[2]JOHOR!S272</f>
        <v>10.1</v>
      </c>
      <c r="J60" s="19">
        <f>[2]JOHOR!V272</f>
        <v>1.2</v>
      </c>
      <c r="K60" s="19">
        <f>[2]JOHOR!AB272</f>
        <v>10.9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[2]JOHOR!D273</f>
        <v>153.69999999999999</v>
      </c>
      <c r="D61" s="19">
        <f>[2]JOHOR!Y273</f>
        <v>145</v>
      </c>
      <c r="E61" s="19">
        <f>[2]JOHOR!M273</f>
        <v>86.8</v>
      </c>
      <c r="F61" s="19">
        <f>[2]JOHOR!G273</f>
        <v>84.9</v>
      </c>
      <c r="G61" s="19">
        <f>[2]JOHOR!J273</f>
        <v>2</v>
      </c>
      <c r="H61" s="19">
        <f>[2]JOHOR!P273</f>
        <v>47.3</v>
      </c>
      <c r="I61" s="19">
        <f>[2]JOHOR!S273</f>
        <v>10</v>
      </c>
      <c r="J61" s="19">
        <f>[2]JOHOR!V273</f>
        <v>0.8</v>
      </c>
      <c r="K61" s="19">
        <f>[2]JOHOR!AB273</f>
        <v>8.8000000000000007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[2]JOHOR!D274</f>
        <v>147.9</v>
      </c>
      <c r="D62" s="19">
        <f>[2]JOHOR!Y274</f>
        <v>140.80000000000001</v>
      </c>
      <c r="E62" s="19">
        <f>[2]JOHOR!M274</f>
        <v>87.8</v>
      </c>
      <c r="F62" s="19">
        <f>[2]JOHOR!G274</f>
        <v>85.5</v>
      </c>
      <c r="G62" s="19">
        <f>[2]JOHOR!J274</f>
        <v>2.2000000000000002</v>
      </c>
      <c r="H62" s="19">
        <f>[2]JOHOR!P274</f>
        <v>44.6</v>
      </c>
      <c r="I62" s="19">
        <f>[2]JOHOR!S274</f>
        <v>8.1999999999999993</v>
      </c>
      <c r="J62" s="19">
        <f>[2]JOHOR!V274</f>
        <v>0.2</v>
      </c>
      <c r="K62" s="19">
        <f>[2]JOHOR!AB274</f>
        <v>7.1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[2]JOHOR!D275</f>
        <v>144.9</v>
      </c>
      <c r="D63" s="19">
        <f>[2]JOHOR!Y275</f>
        <v>140</v>
      </c>
      <c r="E63" s="19">
        <f>[2]JOHOR!M275</f>
        <v>86.1</v>
      </c>
      <c r="F63" s="19">
        <f>[2]JOHOR!G275</f>
        <v>83.2</v>
      </c>
      <c r="G63" s="19">
        <f>[2]JOHOR!J275</f>
        <v>2.9</v>
      </c>
      <c r="H63" s="19">
        <f>[2]JOHOR!P275</f>
        <v>43.6</v>
      </c>
      <c r="I63" s="19">
        <f>[2]JOHOR!S275</f>
        <v>9.9</v>
      </c>
      <c r="J63" s="19">
        <f>[2]JOHOR!V275</f>
        <v>0.3</v>
      </c>
      <c r="K63" s="19">
        <f>[2]JOHOR!AB275</f>
        <v>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[2]JOHOR!D276</f>
        <v>118.1</v>
      </c>
      <c r="D64" s="19">
        <f>[2]JOHOR!Y276</f>
        <v>114.2</v>
      </c>
      <c r="E64" s="19">
        <f>[2]JOHOR!M276</f>
        <v>64</v>
      </c>
      <c r="F64" s="19">
        <f>[2]JOHOR!G276</f>
        <v>62.6</v>
      </c>
      <c r="G64" s="19">
        <f>[2]JOHOR!J276</f>
        <v>1.5</v>
      </c>
      <c r="H64" s="19">
        <f>[2]JOHOR!P276</f>
        <v>40.9</v>
      </c>
      <c r="I64" s="19">
        <f>[2]JOHOR!S276</f>
        <v>9</v>
      </c>
      <c r="J64" s="19">
        <f>[2]JOHOR!V276</f>
        <v>0.3</v>
      </c>
      <c r="K64" s="19">
        <f>[2]JOHOR!AB276</f>
        <v>3.9</v>
      </c>
      <c r="L64" s="15"/>
      <c r="M64" s="15"/>
      <c r="N64" s="15"/>
    </row>
    <row r="65" spans="1:15" ht="14.1" customHeight="1">
      <c r="A65" s="13"/>
      <c r="B65" s="18" t="s">
        <v>22</v>
      </c>
      <c r="C65" s="19">
        <f>[2]JOHOR!D277</f>
        <v>110.6</v>
      </c>
      <c r="D65" s="19">
        <f>[2]JOHOR!Y277</f>
        <v>107.5</v>
      </c>
      <c r="E65" s="19">
        <f>[2]JOHOR!M277</f>
        <v>59.4</v>
      </c>
      <c r="F65" s="19">
        <f>[2]JOHOR!G277</f>
        <v>58.1</v>
      </c>
      <c r="G65" s="19">
        <f>[2]JOHOR!J277</f>
        <v>1.3</v>
      </c>
      <c r="H65" s="19">
        <f>[2]JOHOR!P277</f>
        <v>40</v>
      </c>
      <c r="I65" s="19">
        <f>[2]JOHOR!S277</f>
        <v>7.9</v>
      </c>
      <c r="J65" s="19">
        <f>[2]JOHOR!V277</f>
        <v>0.2</v>
      </c>
      <c r="K65" s="19">
        <f>[2]JOHOR!AB277</f>
        <v>3.1</v>
      </c>
      <c r="L65" s="15"/>
      <c r="M65" s="15"/>
      <c r="N65" s="15"/>
    </row>
    <row r="66" spans="1:15" ht="14.1" customHeight="1">
      <c r="A66" s="13"/>
      <c r="B66" s="18" t="s">
        <v>23</v>
      </c>
      <c r="C66" s="19">
        <f>[2]JOHOR!D278</f>
        <v>103.1</v>
      </c>
      <c r="D66" s="19">
        <f>[2]JOHOR!Y278</f>
        <v>100.8</v>
      </c>
      <c r="E66" s="19">
        <f>[2]JOHOR!M278</f>
        <v>55.6</v>
      </c>
      <c r="F66" s="19">
        <f>[2]JOHOR!G278</f>
        <v>54.6</v>
      </c>
      <c r="G66" s="19">
        <f>[2]JOHOR!J278</f>
        <v>1</v>
      </c>
      <c r="H66" s="19">
        <f>[2]JOHOR!P278</f>
        <v>38.1</v>
      </c>
      <c r="I66" s="19">
        <f>[2]JOHOR!S278</f>
        <v>6.8</v>
      </c>
      <c r="J66" s="19">
        <f>[2]JOHOR!V278</f>
        <v>0.3</v>
      </c>
      <c r="K66" s="19">
        <f>[2]JOHOR!AB278</f>
        <v>2.4</v>
      </c>
      <c r="L66" s="15"/>
      <c r="M66" s="15"/>
      <c r="N66" s="15"/>
    </row>
    <row r="67" spans="1:15" ht="14.1" customHeight="1">
      <c r="A67" s="13"/>
      <c r="B67" s="18" t="s">
        <v>24</v>
      </c>
      <c r="C67" s="19">
        <f>[2]JOHOR!D279</f>
        <v>89.4</v>
      </c>
      <c r="D67" s="19">
        <f>[2]JOHOR!Y279</f>
        <v>87.7</v>
      </c>
      <c r="E67" s="19">
        <f>[2]JOHOR!M279</f>
        <v>49.5</v>
      </c>
      <c r="F67" s="19">
        <f>[2]JOHOR!G279</f>
        <v>48.8</v>
      </c>
      <c r="G67" s="19">
        <f>[2]JOHOR!J279</f>
        <v>0.7</v>
      </c>
      <c r="H67" s="19">
        <f>[2]JOHOR!P279</f>
        <v>32.299999999999997</v>
      </c>
      <c r="I67" s="19">
        <f>[2]JOHOR!S279</f>
        <v>5.6</v>
      </c>
      <c r="J67" s="19">
        <f>[2]JOHOR!V279</f>
        <v>0.2</v>
      </c>
      <c r="K67" s="19">
        <f>[2]JOHOR!AB279</f>
        <v>1.7</v>
      </c>
      <c r="L67" s="15"/>
      <c r="M67" s="15"/>
      <c r="N67" s="15"/>
    </row>
    <row r="68" spans="1:15" ht="14.1" customHeight="1">
      <c r="A68" s="13"/>
      <c r="B68" s="18" t="s">
        <v>25</v>
      </c>
      <c r="C68" s="19">
        <f>[2]JOHOR!D280</f>
        <v>78</v>
      </c>
      <c r="D68" s="19">
        <f>[2]JOHOR!Y280</f>
        <v>76.7</v>
      </c>
      <c r="E68" s="19">
        <f>[2]JOHOR!M280</f>
        <v>41.4</v>
      </c>
      <c r="F68" s="19">
        <f>[2]JOHOR!G280</f>
        <v>40.9</v>
      </c>
      <c r="G68" s="19">
        <f>[2]JOHOR!J280</f>
        <v>0.6</v>
      </c>
      <c r="H68" s="19">
        <f>[2]JOHOR!P280</f>
        <v>30.1</v>
      </c>
      <c r="I68" s="19">
        <f>[2]JOHOR!S280</f>
        <v>5</v>
      </c>
      <c r="J68" s="19">
        <f>[2]JOHOR!V280</f>
        <v>0.1</v>
      </c>
      <c r="K68" s="19">
        <f>[2]JOHOR!AB280</f>
        <v>1.3</v>
      </c>
      <c r="L68" s="15"/>
      <c r="M68" s="15"/>
      <c r="N68" s="15"/>
    </row>
    <row r="69" spans="1:15" ht="14.1" customHeight="1">
      <c r="A69" s="13"/>
      <c r="B69" s="18" t="s">
        <v>26</v>
      </c>
      <c r="C69" s="19">
        <f>[2]JOHOR!D281</f>
        <v>47.5</v>
      </c>
      <c r="D69" s="19">
        <f>[2]JOHOR!Y281</f>
        <v>43.5</v>
      </c>
      <c r="E69" s="19">
        <f>[2]JOHOR!M281</f>
        <v>26</v>
      </c>
      <c r="F69" s="19">
        <f>[2]JOHOR!G281</f>
        <v>25.4</v>
      </c>
      <c r="G69" s="19">
        <f>[2]JOHOR!J281</f>
        <v>0.5</v>
      </c>
      <c r="H69" s="19">
        <f>[2]JOHOR!P281</f>
        <v>13.6</v>
      </c>
      <c r="I69" s="19">
        <f>[2]JOHOR!S281</f>
        <v>3.5</v>
      </c>
      <c r="J69" s="19">
        <f>[2]JOHOR!V281</f>
        <v>0.4</v>
      </c>
      <c r="K69" s="19">
        <f>[2]JOHOR!AB281</f>
        <v>4</v>
      </c>
      <c r="L69" s="15"/>
      <c r="M69" s="15"/>
      <c r="N69" s="15"/>
    </row>
    <row r="70" spans="1:15" ht="14.1" customHeight="1">
      <c r="A70" s="13"/>
      <c r="B70" s="18" t="s">
        <v>27</v>
      </c>
      <c r="C70" s="19">
        <f>[2]JOHOR!D282</f>
        <v>33.1</v>
      </c>
      <c r="D70" s="19">
        <f>[2]JOHOR!Y282</f>
        <v>30.6</v>
      </c>
      <c r="E70" s="19">
        <f>[2]JOHOR!M282</f>
        <v>17.899999999999999</v>
      </c>
      <c r="F70" s="19">
        <f>[2]JOHOR!G282</f>
        <v>17.5</v>
      </c>
      <c r="G70" s="19">
        <f>[2]JOHOR!J282</f>
        <v>0.5</v>
      </c>
      <c r="H70" s="19">
        <f>[2]JOHOR!P282</f>
        <v>10.5</v>
      </c>
      <c r="I70" s="19">
        <f>[2]JOHOR!S282</f>
        <v>2.1</v>
      </c>
      <c r="J70" s="19">
        <f>[2]JOHOR!V282</f>
        <v>0.1</v>
      </c>
      <c r="K70" s="19">
        <f>[2]JOHOR!AB282</f>
        <v>2.5</v>
      </c>
      <c r="L70" s="15"/>
      <c r="M70" s="15"/>
      <c r="N70" s="15"/>
    </row>
    <row r="71" spans="1:15" ht="14.1" customHeight="1">
      <c r="A71" s="13"/>
      <c r="B71" s="18" t="s">
        <v>28</v>
      </c>
      <c r="C71" s="19">
        <f>[2]JOHOR!D283</f>
        <v>19.399999999999999</v>
      </c>
      <c r="D71" s="19">
        <f>[2]JOHOR!Y283</f>
        <v>18.100000000000001</v>
      </c>
      <c r="E71" s="19">
        <f>[2]JOHOR!M283</f>
        <v>10.4</v>
      </c>
      <c r="F71" s="19">
        <f>[2]JOHOR!G283</f>
        <v>10.1</v>
      </c>
      <c r="G71" s="19">
        <f>[2]JOHOR!J283</f>
        <v>0.2</v>
      </c>
      <c r="H71" s="19">
        <f>[2]JOHOR!P283</f>
        <v>6.6</v>
      </c>
      <c r="I71" s="19">
        <f>[2]JOHOR!S283</f>
        <v>1.2</v>
      </c>
      <c r="J71" s="19">
        <f>[2]JOHOR!V283</f>
        <v>0</v>
      </c>
      <c r="K71" s="19">
        <f>[2]JOHOR!AB283</f>
        <v>1.3</v>
      </c>
      <c r="L71" s="15"/>
      <c r="M71" s="15"/>
      <c r="N71" s="15"/>
    </row>
    <row r="72" spans="1:15" ht="14.1" customHeight="1">
      <c r="A72" s="13"/>
      <c r="B72" s="20" t="s">
        <v>29</v>
      </c>
      <c r="C72" s="19">
        <f>[2]JOHOR!D284</f>
        <v>12.6</v>
      </c>
      <c r="D72" s="19">
        <f>[2]JOHOR!Y284</f>
        <v>11.2</v>
      </c>
      <c r="E72" s="19">
        <f>[2]JOHOR!M284</f>
        <v>6.6</v>
      </c>
      <c r="F72" s="19">
        <f>[2]JOHOR!G284</f>
        <v>6.4</v>
      </c>
      <c r="G72" s="19">
        <f>[2]JOHOR!J284</f>
        <v>0.2</v>
      </c>
      <c r="H72" s="19">
        <f>[2]JOHOR!P284</f>
        <v>4.0999999999999996</v>
      </c>
      <c r="I72" s="19">
        <f>[2]JOHOR!S284</f>
        <v>0.6</v>
      </c>
      <c r="J72" s="19">
        <f>[2]JOHOR!V284</f>
        <v>0</v>
      </c>
      <c r="K72" s="19">
        <f>[2]JOHOR!AB284</f>
        <v>1.3</v>
      </c>
      <c r="L72" s="15"/>
      <c r="M72" s="15"/>
      <c r="N72" s="15"/>
    </row>
    <row r="73" spans="1:15" ht="14.1" customHeight="1">
      <c r="A73" s="13"/>
      <c r="B73" s="20" t="s">
        <v>30</v>
      </c>
      <c r="C73" s="19">
        <f>[2]JOHOR!D285</f>
        <v>9.3000000000000007</v>
      </c>
      <c r="D73" s="19">
        <f>[2]JOHOR!Y285</f>
        <v>8.1</v>
      </c>
      <c r="E73" s="19">
        <f>[2]JOHOR!M285</f>
        <v>5.4</v>
      </c>
      <c r="F73" s="19">
        <f>[2]JOHOR!G285</f>
        <v>5.0999999999999996</v>
      </c>
      <c r="G73" s="19">
        <f>[2]JOHOR!J285</f>
        <v>0.3</v>
      </c>
      <c r="H73" s="19">
        <f>[2]JOHOR!P285</f>
        <v>2</v>
      </c>
      <c r="I73" s="19">
        <f>[2]JOHOR!S285</f>
        <v>0.6</v>
      </c>
      <c r="J73" s="19">
        <f>[2]JOHOR!V285</f>
        <v>0</v>
      </c>
      <c r="K73" s="19">
        <f>[2]JOHOR!AB285</f>
        <v>1.3</v>
      </c>
      <c r="L73" s="15"/>
      <c r="M73" s="15"/>
      <c r="N73" s="15"/>
    </row>
    <row r="74" spans="1:15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5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5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5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5" s="7" customFormat="1" ht="12.75">
      <c r="B78" s="35"/>
      <c r="C78" s="35"/>
      <c r="D78" s="35"/>
    </row>
    <row r="79" spans="1:15" s="7" customFormat="1" ht="12.75">
      <c r="B79" s="35"/>
      <c r="C79" s="35"/>
      <c r="D79" s="35"/>
    </row>
    <row r="80" spans="1:15" s="7" customFormat="1" ht="12.75">
      <c r="J80" s="31"/>
      <c r="K80" s="31"/>
      <c r="L80" s="31"/>
      <c r="M80" s="31"/>
      <c r="N80" s="31"/>
      <c r="O80" s="31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208" priority="13" stopIfTrue="1" operator="lessThan">
      <formula>0</formula>
    </cfRule>
  </conditionalFormatting>
  <conditionalFormatting sqref="B80">
    <cfRule type="cellIs" dxfId="207" priority="12" stopIfTrue="1" operator="lessThan">
      <formula>0</formula>
    </cfRule>
  </conditionalFormatting>
  <conditionalFormatting sqref="C11:K11">
    <cfRule type="cellIs" dxfId="206" priority="9" stopIfTrue="1" operator="lessThan">
      <formula>0</formula>
    </cfRule>
  </conditionalFormatting>
  <conditionalFormatting sqref="B11:B74 C74:K74">
    <cfRule type="cellIs" dxfId="205" priority="11" stopIfTrue="1" operator="lessThan">
      <formula>0</formula>
    </cfRule>
  </conditionalFormatting>
  <conditionalFormatting sqref="B13:B29 B55:B72 B34:B51 B53">
    <cfRule type="cellIs" dxfId="204" priority="10" stopIfTrue="1" operator="lessThan">
      <formula>0</formula>
    </cfRule>
  </conditionalFormatting>
  <conditionalFormatting sqref="E5">
    <cfRule type="cellIs" dxfId="203" priority="6" stopIfTrue="1" operator="lessThan">
      <formula>0</formula>
    </cfRule>
  </conditionalFormatting>
  <conditionalFormatting sqref="E5">
    <cfRule type="cellIs" dxfId="202" priority="5" stopIfTrue="1" operator="lessThan">
      <formula>0</formula>
    </cfRule>
  </conditionalFormatting>
  <conditionalFormatting sqref="H4:J5 B4:G4">
    <cfRule type="cellIs" dxfId="201" priority="8" stopIfTrue="1" operator="lessThan">
      <formula>0</formula>
    </cfRule>
  </conditionalFormatting>
  <conditionalFormatting sqref="E5">
    <cfRule type="cellIs" dxfId="200" priority="7" stopIfTrue="1" operator="lessThan">
      <formula>0</formula>
    </cfRule>
  </conditionalFormatting>
  <conditionalFormatting sqref="D6">
    <cfRule type="cellIs" dxfId="199" priority="4" stopIfTrue="1" operator="lessThan">
      <formula>0</formula>
    </cfRule>
  </conditionalFormatting>
  <conditionalFormatting sqref="E7">
    <cfRule type="cellIs" dxfId="198" priority="3" stopIfTrue="1" operator="lessThan">
      <formula>0</formula>
    </cfRule>
  </conditionalFormatting>
  <conditionalFormatting sqref="B75 E76:G76 E75:K75">
    <cfRule type="cellIs" dxfId="197" priority="2" stopIfTrue="1" operator="lessThan">
      <formula>0</formula>
    </cfRule>
  </conditionalFormatting>
  <conditionalFormatting sqref="K4">
    <cfRule type="cellIs" dxfId="196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1" tint="0.499984740745262"/>
  </sheetPr>
  <dimension ref="A1:N79"/>
  <sheetViews>
    <sheetView view="pageBreakPreview" zoomScaleNormal="80" zoomScaleSheetLayoutView="100" workbookViewId="0">
      <selection activeCell="B2" sqref="B2:K2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2" width="19" style="8" customWidth="1"/>
    <col min="13" max="16384" width="9.140625" style="8"/>
  </cols>
  <sheetData>
    <row r="1" spans="1:14">
      <c r="B1" s="36" t="s">
        <v>52</v>
      </c>
      <c r="C1" s="36"/>
      <c r="D1" s="36"/>
      <c r="E1" s="36"/>
      <c r="F1" s="36"/>
      <c r="G1" s="36"/>
      <c r="H1" s="36"/>
      <c r="I1" s="36"/>
      <c r="J1" s="36"/>
      <c r="K1" s="36"/>
    </row>
    <row r="2" spans="1:14">
      <c r="B2" s="37" t="s">
        <v>53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'[10]SABAH 2020'!B291</f>
        <v>3418.8</v>
      </c>
      <c r="D12" s="33">
        <f>'[10]SABAH 2020'!W291</f>
        <v>2608.3000000000002</v>
      </c>
      <c r="E12" s="33">
        <f>'[10]SABAH 2020'!K291</f>
        <v>2313.5</v>
      </c>
      <c r="F12" s="33">
        <f>'[10]SABAH 2020'!E291</f>
        <v>236.9</v>
      </c>
      <c r="G12" s="33">
        <f>'[10]SABAH 2020'!H291</f>
        <v>2076.5</v>
      </c>
      <c r="H12" s="33">
        <f>'[10]SABAH 2020'!N291</f>
        <v>248.9</v>
      </c>
      <c r="I12" s="33">
        <f>'[10]SABAH 2020'!Q291</f>
        <v>6</v>
      </c>
      <c r="J12" s="33">
        <f>'[10]SABAH 2020'!T291</f>
        <v>40</v>
      </c>
      <c r="K12" s="33">
        <f>'[10]SABAH 2020'!Z291</f>
        <v>810.4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2"/>
      <c r="M13" s="32"/>
      <c r="N13" s="15"/>
    </row>
    <row r="14" spans="1:14" ht="14.1" customHeight="1">
      <c r="A14" s="13"/>
      <c r="B14" s="18" t="s">
        <v>13</v>
      </c>
      <c r="C14" s="19">
        <f>'[10]SABAH 2020'!B270</f>
        <v>291.2</v>
      </c>
      <c r="D14" s="19">
        <f>'[10]SABAH 2020'!W270</f>
        <v>216.9</v>
      </c>
      <c r="E14" s="19">
        <f>'[10]SABAH 2020'!K270</f>
        <v>199.4</v>
      </c>
      <c r="F14" s="19">
        <f>'[10]SABAH 2020'!E270</f>
        <v>22.6</v>
      </c>
      <c r="G14" s="19">
        <f>'[10]SABAH 2020'!H270</f>
        <v>176.8</v>
      </c>
      <c r="H14" s="19">
        <f>'[10]SABAH 2020'!N270</f>
        <v>14.2</v>
      </c>
      <c r="I14" s="19">
        <f>'[10]SABAH 2020'!Q270</f>
        <v>0.5</v>
      </c>
      <c r="J14" s="19">
        <f>'[10]SABAH 2020'!T270</f>
        <v>2.8</v>
      </c>
      <c r="K14" s="19">
        <f>'[10]SABAH 2020'!Z270</f>
        <v>74.3</v>
      </c>
      <c r="L14" s="32"/>
      <c r="M14" s="32"/>
      <c r="N14" s="15"/>
    </row>
    <row r="15" spans="1:14" ht="14.1" customHeight="1">
      <c r="A15" s="13"/>
      <c r="B15" s="18" t="s">
        <v>14</v>
      </c>
      <c r="C15" s="19">
        <f>'[10]SABAH 2020'!B271</f>
        <v>280.8</v>
      </c>
      <c r="D15" s="19">
        <f>'[10]SABAH 2020'!W271</f>
        <v>209.1</v>
      </c>
      <c r="E15" s="19">
        <f>'[10]SABAH 2020'!K271</f>
        <v>185.6</v>
      </c>
      <c r="F15" s="19">
        <f>'[10]SABAH 2020'!E271</f>
        <v>22.5</v>
      </c>
      <c r="G15" s="19">
        <f>'[10]SABAH 2020'!H271</f>
        <v>163.1</v>
      </c>
      <c r="H15" s="19">
        <f>'[10]SABAH 2020'!N271</f>
        <v>19</v>
      </c>
      <c r="I15" s="19">
        <f>'[10]SABAH 2020'!Q271</f>
        <v>0.6</v>
      </c>
      <c r="J15" s="19">
        <f>'[10]SABAH 2020'!T271</f>
        <v>3.9</v>
      </c>
      <c r="K15" s="19">
        <f>'[10]SABAH 2020'!Z271</f>
        <v>71.8</v>
      </c>
      <c r="L15" s="32"/>
      <c r="M15" s="32"/>
      <c r="N15" s="15"/>
    </row>
    <row r="16" spans="1:14" ht="14.1" customHeight="1">
      <c r="A16" s="13"/>
      <c r="B16" s="18" t="s">
        <v>15</v>
      </c>
      <c r="C16" s="19">
        <f>'[10]SABAH 2020'!B272</f>
        <v>335.1</v>
      </c>
      <c r="D16" s="19">
        <f>'[10]SABAH 2020'!W272</f>
        <v>285.60000000000002</v>
      </c>
      <c r="E16" s="19">
        <f>'[10]SABAH 2020'!K272</f>
        <v>250.6</v>
      </c>
      <c r="F16" s="19">
        <f>'[10]SABAH 2020'!E272</f>
        <v>19.399999999999999</v>
      </c>
      <c r="G16" s="19">
        <f>'[10]SABAH 2020'!H272</f>
        <v>231.2</v>
      </c>
      <c r="H16" s="19">
        <f>'[10]SABAH 2020'!N272</f>
        <v>31.2</v>
      </c>
      <c r="I16" s="19">
        <f>'[10]SABAH 2020'!Q272</f>
        <v>0.5</v>
      </c>
      <c r="J16" s="19">
        <f>'[10]SABAH 2020'!T272</f>
        <v>3.2</v>
      </c>
      <c r="K16" s="19">
        <f>'[10]SABAH 2020'!Z272</f>
        <v>49.5</v>
      </c>
      <c r="L16" s="32"/>
      <c r="M16" s="32"/>
      <c r="N16" s="15"/>
    </row>
    <row r="17" spans="1:14" ht="14.1" customHeight="1">
      <c r="A17" s="13"/>
      <c r="B17" s="18" t="s">
        <v>16</v>
      </c>
      <c r="C17" s="19">
        <f>'[10]SABAH 2020'!B273</f>
        <v>351.4</v>
      </c>
      <c r="D17" s="19">
        <f>'[10]SABAH 2020'!W273</f>
        <v>258.7</v>
      </c>
      <c r="E17" s="19">
        <f>'[10]SABAH 2020'!K273</f>
        <v>238</v>
      </c>
      <c r="F17" s="19">
        <f>'[10]SABAH 2020'!E273</f>
        <v>38</v>
      </c>
      <c r="G17" s="19">
        <f>'[10]SABAH 2020'!H273</f>
        <v>200</v>
      </c>
      <c r="H17" s="19">
        <f>'[10]SABAH 2020'!N273</f>
        <v>16.7</v>
      </c>
      <c r="I17" s="19">
        <f>'[10]SABAH 2020'!Q273</f>
        <v>0.7</v>
      </c>
      <c r="J17" s="19">
        <f>'[10]SABAH 2020'!T273</f>
        <v>3.4</v>
      </c>
      <c r="K17" s="19">
        <f>'[10]SABAH 2020'!Z273</f>
        <v>92.7</v>
      </c>
      <c r="L17" s="32"/>
      <c r="M17" s="32"/>
      <c r="N17" s="15"/>
    </row>
    <row r="18" spans="1:14" ht="14.1" customHeight="1">
      <c r="A18" s="13"/>
      <c r="B18" s="18" t="s">
        <v>17</v>
      </c>
      <c r="C18" s="19">
        <f>'[10]SABAH 2020'!B274</f>
        <v>349.5</v>
      </c>
      <c r="D18" s="19">
        <f>'[10]SABAH 2020'!W274</f>
        <v>236.1</v>
      </c>
      <c r="E18" s="19">
        <f>'[10]SABAH 2020'!K274</f>
        <v>213</v>
      </c>
      <c r="F18" s="19">
        <f>'[10]SABAH 2020'!E274</f>
        <v>15.8</v>
      </c>
      <c r="G18" s="19">
        <f>'[10]SABAH 2020'!H274</f>
        <v>197.3</v>
      </c>
      <c r="H18" s="19">
        <f>'[10]SABAH 2020'!N274</f>
        <v>19.2</v>
      </c>
      <c r="I18" s="19">
        <f>'[10]SABAH 2020'!Q274</f>
        <v>0.6</v>
      </c>
      <c r="J18" s="19">
        <f>'[10]SABAH 2020'!T274</f>
        <v>3.3</v>
      </c>
      <c r="K18" s="19">
        <f>'[10]SABAH 2020'!Z274</f>
        <v>113.4</v>
      </c>
      <c r="L18" s="32"/>
      <c r="M18" s="32"/>
      <c r="N18" s="15"/>
    </row>
    <row r="19" spans="1:14" ht="14.1" customHeight="1">
      <c r="A19" s="13"/>
      <c r="B19" s="18" t="s">
        <v>18</v>
      </c>
      <c r="C19" s="19">
        <f>'[10]SABAH 2020'!B275</f>
        <v>374.3</v>
      </c>
      <c r="D19" s="19">
        <f>'[10]SABAH 2020'!W275</f>
        <v>244.8</v>
      </c>
      <c r="E19" s="19">
        <f>'[10]SABAH 2020'!K275</f>
        <v>219.5</v>
      </c>
      <c r="F19" s="19">
        <f>'[10]SABAH 2020'!E275</f>
        <v>16.899999999999999</v>
      </c>
      <c r="G19" s="19">
        <f>'[10]SABAH 2020'!H275</f>
        <v>202.6</v>
      </c>
      <c r="H19" s="19">
        <f>'[10]SABAH 2020'!N275</f>
        <v>20.8</v>
      </c>
      <c r="I19" s="19">
        <f>'[10]SABAH 2020'!Q275</f>
        <v>0.7</v>
      </c>
      <c r="J19" s="19">
        <f>'[10]SABAH 2020'!T275</f>
        <v>3.8</v>
      </c>
      <c r="K19" s="19">
        <f>'[10]SABAH 2020'!Z275</f>
        <v>129.5</v>
      </c>
      <c r="L19" s="32"/>
      <c r="M19" s="32"/>
      <c r="N19" s="15"/>
    </row>
    <row r="20" spans="1:14" ht="14.1" customHeight="1">
      <c r="A20" s="13"/>
      <c r="B20" s="18" t="s">
        <v>19</v>
      </c>
      <c r="C20" s="19">
        <f>'[10]SABAH 2020'!B276</f>
        <v>302.5</v>
      </c>
      <c r="D20" s="19">
        <f>'[10]SABAH 2020'!W276</f>
        <v>224</v>
      </c>
      <c r="E20" s="19">
        <f>'[10]SABAH 2020'!K276</f>
        <v>199.3</v>
      </c>
      <c r="F20" s="19">
        <f>'[10]SABAH 2020'!E276</f>
        <v>22.9</v>
      </c>
      <c r="G20" s="19">
        <f>'[10]SABAH 2020'!H276</f>
        <v>176.5</v>
      </c>
      <c r="H20" s="19">
        <f>'[10]SABAH 2020'!N276</f>
        <v>20.5</v>
      </c>
      <c r="I20" s="19">
        <f>'[10]SABAH 2020'!Q276</f>
        <v>0.5</v>
      </c>
      <c r="J20" s="19">
        <f>'[10]SABAH 2020'!T276</f>
        <v>3.7</v>
      </c>
      <c r="K20" s="19">
        <f>'[10]SABAH 2020'!Z276</f>
        <v>78.5</v>
      </c>
      <c r="L20" s="32"/>
      <c r="M20" s="32"/>
      <c r="N20" s="15"/>
    </row>
    <row r="21" spans="1:14" ht="14.1" customHeight="1">
      <c r="A21" s="13"/>
      <c r="B21" s="18" t="s">
        <v>20</v>
      </c>
      <c r="C21" s="19">
        <f>'[10]SABAH 2020'!B277</f>
        <v>276.2</v>
      </c>
      <c r="D21" s="19">
        <f>'[10]SABAH 2020'!W277</f>
        <v>214.9</v>
      </c>
      <c r="E21" s="19">
        <f>'[10]SABAH 2020'!K277</f>
        <v>190</v>
      </c>
      <c r="F21" s="19">
        <f>'[10]SABAH 2020'!E277</f>
        <v>19.899999999999999</v>
      </c>
      <c r="G21" s="19">
        <f>'[10]SABAH 2020'!H277</f>
        <v>170.1</v>
      </c>
      <c r="H21" s="19">
        <f>'[10]SABAH 2020'!N277</f>
        <v>20.8</v>
      </c>
      <c r="I21" s="19">
        <f>'[10]SABAH 2020'!Q277</f>
        <v>0.4</v>
      </c>
      <c r="J21" s="19">
        <f>'[10]SABAH 2020'!T277</f>
        <v>3.7</v>
      </c>
      <c r="K21" s="19">
        <f>'[10]SABAH 2020'!Z277</f>
        <v>61.3</v>
      </c>
      <c r="L21" s="32"/>
      <c r="M21" s="32"/>
      <c r="N21" s="15"/>
    </row>
    <row r="22" spans="1:14" ht="14.1" customHeight="1">
      <c r="A22" s="13"/>
      <c r="B22" s="18" t="s">
        <v>21</v>
      </c>
      <c r="C22" s="19">
        <f>'[10]SABAH 2020'!B278</f>
        <v>191.8</v>
      </c>
      <c r="D22" s="19">
        <f>'[10]SABAH 2020'!W278</f>
        <v>150.6</v>
      </c>
      <c r="E22" s="19">
        <f>'[10]SABAH 2020'!K278</f>
        <v>130.9</v>
      </c>
      <c r="F22" s="19">
        <f>'[10]SABAH 2020'!E278</f>
        <v>13.5</v>
      </c>
      <c r="G22" s="19">
        <f>'[10]SABAH 2020'!H278</f>
        <v>117.4</v>
      </c>
      <c r="H22" s="19">
        <f>'[10]SABAH 2020'!N278</f>
        <v>16.399999999999999</v>
      </c>
      <c r="I22" s="19">
        <f>'[10]SABAH 2020'!Q278</f>
        <v>0.3</v>
      </c>
      <c r="J22" s="19">
        <f>'[10]SABAH 2020'!T278</f>
        <v>3</v>
      </c>
      <c r="K22" s="19">
        <f>'[10]SABAH 2020'!Z278</f>
        <v>41.2</v>
      </c>
      <c r="L22" s="32"/>
      <c r="M22" s="32"/>
      <c r="N22" s="15"/>
    </row>
    <row r="23" spans="1:14" ht="14.1" customHeight="1">
      <c r="A23" s="13"/>
      <c r="B23" s="18" t="s">
        <v>22</v>
      </c>
      <c r="C23" s="19">
        <f>'[10]SABAH 2020'!B279</f>
        <v>155.30000000000001</v>
      </c>
      <c r="D23" s="19">
        <f>'[10]SABAH 2020'!W279</f>
        <v>129.30000000000001</v>
      </c>
      <c r="E23" s="19">
        <f>'[10]SABAH 2020'!K279</f>
        <v>111.9</v>
      </c>
      <c r="F23" s="19">
        <f>'[10]SABAH 2020'!E279</f>
        <v>10.9</v>
      </c>
      <c r="G23" s="19">
        <f>'[10]SABAH 2020'!H279</f>
        <v>101</v>
      </c>
      <c r="H23" s="19">
        <f>'[10]SABAH 2020'!N279</f>
        <v>14.7</v>
      </c>
      <c r="I23" s="19">
        <f>'[10]SABAH 2020'!Q279</f>
        <v>0.2</v>
      </c>
      <c r="J23" s="19">
        <f>'[10]SABAH 2020'!T279</f>
        <v>2.5</v>
      </c>
      <c r="K23" s="19">
        <f>'[10]SABAH 2020'!Z279</f>
        <v>26.1</v>
      </c>
      <c r="L23" s="32"/>
      <c r="M23" s="32"/>
      <c r="N23" s="15"/>
    </row>
    <row r="24" spans="1:14" ht="14.1" customHeight="1">
      <c r="A24" s="13"/>
      <c r="B24" s="18" t="s">
        <v>23</v>
      </c>
      <c r="C24" s="19">
        <f>'[10]SABAH 2020'!B280</f>
        <v>128.80000000000001</v>
      </c>
      <c r="D24" s="19">
        <f>'[10]SABAH 2020'!W280</f>
        <v>112.5</v>
      </c>
      <c r="E24" s="19">
        <f>'[10]SABAH 2020'!K280</f>
        <v>96.4</v>
      </c>
      <c r="F24" s="19">
        <f>'[10]SABAH 2020'!E280</f>
        <v>8.6</v>
      </c>
      <c r="G24" s="19">
        <f>'[10]SABAH 2020'!H280</f>
        <v>87.8</v>
      </c>
      <c r="H24" s="19">
        <f>'[10]SABAH 2020'!N280</f>
        <v>13.9</v>
      </c>
      <c r="I24" s="19">
        <f>'[10]SABAH 2020'!Q280</f>
        <v>0.2</v>
      </c>
      <c r="J24" s="19">
        <f>'[10]SABAH 2020'!T280</f>
        <v>1.9</v>
      </c>
      <c r="K24" s="19">
        <f>'[10]SABAH 2020'!Z280</f>
        <v>16.399999999999999</v>
      </c>
      <c r="L24" s="32"/>
      <c r="M24" s="32"/>
      <c r="N24" s="15"/>
    </row>
    <row r="25" spans="1:14" ht="14.1" customHeight="1">
      <c r="A25" s="13"/>
      <c r="B25" s="18" t="s">
        <v>24</v>
      </c>
      <c r="C25" s="19">
        <f>'[10]SABAH 2020'!B281</f>
        <v>105.2</v>
      </c>
      <c r="D25" s="19">
        <f>'[10]SABAH 2020'!W281</f>
        <v>96.2</v>
      </c>
      <c r="E25" s="19">
        <f>'[10]SABAH 2020'!K281</f>
        <v>80.2</v>
      </c>
      <c r="F25" s="19">
        <f>'[10]SABAH 2020'!E281</f>
        <v>7.6</v>
      </c>
      <c r="G25" s="19">
        <f>'[10]SABAH 2020'!H281</f>
        <v>72.599999999999994</v>
      </c>
      <c r="H25" s="19">
        <f>'[10]SABAH 2020'!N281</f>
        <v>14.3</v>
      </c>
      <c r="I25" s="19">
        <f>'[10]SABAH 2020'!Q281</f>
        <v>0.2</v>
      </c>
      <c r="J25" s="19">
        <f>'[10]SABAH 2020'!T281</f>
        <v>1.5</v>
      </c>
      <c r="K25" s="19">
        <f>'[10]SABAH 2020'!Z281</f>
        <v>9</v>
      </c>
      <c r="L25" s="32"/>
      <c r="M25" s="32"/>
      <c r="N25" s="15"/>
    </row>
    <row r="26" spans="1:14" ht="14.1" customHeight="1">
      <c r="A26" s="13"/>
      <c r="B26" s="18" t="s">
        <v>25</v>
      </c>
      <c r="C26" s="19">
        <f>'[10]SABAH 2020'!B282</f>
        <v>84.7</v>
      </c>
      <c r="D26" s="19">
        <f>'[10]SABAH 2020'!W282</f>
        <v>79.2</v>
      </c>
      <c r="E26" s="19">
        <f>'[10]SABAH 2020'!K282</f>
        <v>65.400000000000006</v>
      </c>
      <c r="F26" s="19">
        <f>'[10]SABAH 2020'!E282</f>
        <v>4.8</v>
      </c>
      <c r="G26" s="19">
        <f>'[10]SABAH 2020'!H282</f>
        <v>60.6</v>
      </c>
      <c r="H26" s="19">
        <f>'[10]SABAH 2020'!N282</f>
        <v>12.4</v>
      </c>
      <c r="I26" s="19">
        <f>'[10]SABAH 2020'!Q282</f>
        <v>0.2</v>
      </c>
      <c r="J26" s="19">
        <f>'[10]SABAH 2020'!T282</f>
        <v>1.2</v>
      </c>
      <c r="K26" s="19">
        <f>'[10]SABAH 2020'!Z282</f>
        <v>5.5</v>
      </c>
      <c r="L26" s="32"/>
      <c r="M26" s="32"/>
      <c r="N26" s="15"/>
    </row>
    <row r="27" spans="1:14" ht="14.1" customHeight="1">
      <c r="A27" s="13"/>
      <c r="B27" s="18" t="s">
        <v>26</v>
      </c>
      <c r="C27" s="19">
        <f>'[10]SABAH 2020'!B283</f>
        <v>87.6</v>
      </c>
      <c r="D27" s="19">
        <f>'[10]SABAH 2020'!W283</f>
        <v>67.5</v>
      </c>
      <c r="E27" s="19">
        <f>'[10]SABAH 2020'!K283</f>
        <v>59.9</v>
      </c>
      <c r="F27" s="19">
        <f>'[10]SABAH 2020'!E283</f>
        <v>7.6</v>
      </c>
      <c r="G27" s="19">
        <f>'[10]SABAH 2020'!H283</f>
        <v>52.3</v>
      </c>
      <c r="H27" s="19">
        <f>'[10]SABAH 2020'!N283</f>
        <v>6.4</v>
      </c>
      <c r="I27" s="19">
        <f>'[10]SABAH 2020'!Q283</f>
        <v>0.2</v>
      </c>
      <c r="J27" s="19">
        <f>'[10]SABAH 2020'!T283</f>
        <v>1</v>
      </c>
      <c r="K27" s="19">
        <f>'[10]SABAH 2020'!Z283</f>
        <v>20.100000000000001</v>
      </c>
      <c r="L27" s="32"/>
      <c r="M27" s="32"/>
      <c r="N27" s="15"/>
    </row>
    <row r="28" spans="1:14" ht="14.1" customHeight="1">
      <c r="A28" s="13"/>
      <c r="B28" s="18" t="s">
        <v>27</v>
      </c>
      <c r="C28" s="19">
        <f>'[10]SABAH 2020'!B284</f>
        <v>46.6</v>
      </c>
      <c r="D28" s="19">
        <f>'[10]SABAH 2020'!W284</f>
        <v>37.4</v>
      </c>
      <c r="E28" s="19">
        <f>'[10]SABAH 2020'!K284</f>
        <v>32.5</v>
      </c>
      <c r="F28" s="19">
        <f>'[10]SABAH 2020'!E284</f>
        <v>3.7</v>
      </c>
      <c r="G28" s="19">
        <f>'[10]SABAH 2020'!H284</f>
        <v>28.8</v>
      </c>
      <c r="H28" s="19">
        <f>'[10]SABAH 2020'!N284</f>
        <v>4.3</v>
      </c>
      <c r="I28" s="19">
        <f>'[10]SABAH 2020'!Q284</f>
        <v>0.1</v>
      </c>
      <c r="J28" s="19">
        <f>'[10]SABAH 2020'!T284</f>
        <v>0.5</v>
      </c>
      <c r="K28" s="19">
        <f>'[10]SABAH 2020'!Z284</f>
        <v>9.1999999999999993</v>
      </c>
      <c r="L28" s="32"/>
      <c r="M28" s="32"/>
      <c r="N28" s="15"/>
    </row>
    <row r="29" spans="1:14" ht="14.1" customHeight="1">
      <c r="A29" s="13"/>
      <c r="B29" s="18" t="s">
        <v>28</v>
      </c>
      <c r="C29" s="19">
        <f>'[10]SABAH 2020'!B285</f>
        <v>28.4</v>
      </c>
      <c r="D29" s="19">
        <f>'[10]SABAH 2020'!W285</f>
        <v>23.7</v>
      </c>
      <c r="E29" s="19">
        <f>'[10]SABAH 2020'!K285</f>
        <v>20.9</v>
      </c>
      <c r="F29" s="19">
        <f>'[10]SABAH 2020'!E285</f>
        <v>1.7</v>
      </c>
      <c r="G29" s="19">
        <f>'[10]SABAH 2020'!H285</f>
        <v>19.100000000000001</v>
      </c>
      <c r="H29" s="19">
        <f>'[10]SABAH 2020'!N285</f>
        <v>2.5</v>
      </c>
      <c r="I29" s="19">
        <f>'[10]SABAH 2020'!Q285</f>
        <v>0</v>
      </c>
      <c r="J29" s="19">
        <f>'[10]SABAH 2020'!T285</f>
        <v>0.3</v>
      </c>
      <c r="K29" s="19">
        <f>'[10]SABAH 2020'!Z285</f>
        <v>4.7</v>
      </c>
      <c r="L29" s="32"/>
      <c r="M29" s="32"/>
      <c r="N29" s="15"/>
    </row>
    <row r="30" spans="1:14" ht="14.1" customHeight="1">
      <c r="A30" s="13"/>
      <c r="B30" s="20" t="s">
        <v>29</v>
      </c>
      <c r="C30" s="19">
        <f>'[10]SABAH 2020'!B286</f>
        <v>15</v>
      </c>
      <c r="D30" s="19">
        <f>'[10]SABAH 2020'!W286</f>
        <v>12</v>
      </c>
      <c r="E30" s="19">
        <f>'[10]SABAH 2020'!K286</f>
        <v>10.5</v>
      </c>
      <c r="F30" s="19">
        <f>'[10]SABAH 2020'!E286</f>
        <v>0.3</v>
      </c>
      <c r="G30" s="19">
        <f>'[10]SABAH 2020'!H286</f>
        <v>10.199999999999999</v>
      </c>
      <c r="H30" s="19">
        <f>'[10]SABAH 2020'!N286</f>
        <v>1.3</v>
      </c>
      <c r="I30" s="19">
        <f>'[10]SABAH 2020'!Q286</f>
        <v>0</v>
      </c>
      <c r="J30" s="19">
        <f>'[10]SABAH 2020'!T286</f>
        <v>0.2</v>
      </c>
      <c r="K30" s="19">
        <f>'[10]SABAH 2020'!Z286</f>
        <v>3</v>
      </c>
      <c r="L30" s="32"/>
      <c r="M30" s="32"/>
      <c r="N30" s="15"/>
    </row>
    <row r="31" spans="1:14" ht="14.1" customHeight="1">
      <c r="A31" s="13"/>
      <c r="B31" s="20" t="s">
        <v>30</v>
      </c>
      <c r="C31" s="19">
        <f>'[10]SABAH 2020'!B287</f>
        <v>14.4</v>
      </c>
      <c r="D31" s="19">
        <f>'[10]SABAH 2020'!W287</f>
        <v>10</v>
      </c>
      <c r="E31" s="19">
        <f>'[10]SABAH 2020'!K287</f>
        <v>9.4</v>
      </c>
      <c r="F31" s="19">
        <f>'[10]SABAH 2020'!E287</f>
        <v>0.3</v>
      </c>
      <c r="G31" s="19">
        <f>'[10]SABAH 2020'!H287</f>
        <v>9.1</v>
      </c>
      <c r="H31" s="19">
        <f>'[10]SABAH 2020'!N287</f>
        <v>0.5</v>
      </c>
      <c r="I31" s="19">
        <f>'[10]SABAH 2020'!Q287</f>
        <v>0</v>
      </c>
      <c r="J31" s="19">
        <f>'[10]SABAH 2020'!T287</f>
        <v>0.1</v>
      </c>
      <c r="K31" s="19">
        <f>'[10]SABAH 2020'!Z287</f>
        <v>4.4000000000000004</v>
      </c>
      <c r="L31" s="32"/>
      <c r="M31" s="32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'[10]SABAH 2020'!C291</f>
        <v>1779.8</v>
      </c>
      <c r="D33" s="33">
        <f>'[10]SABAH 2020'!X291</f>
        <v>1335.1</v>
      </c>
      <c r="E33" s="33">
        <f>'[10]SABAH 2020'!L291</f>
        <v>1179.5999999999999</v>
      </c>
      <c r="F33" s="33">
        <f>'[10]SABAH 2020'!F291</f>
        <v>134</v>
      </c>
      <c r="G33" s="33">
        <f>'[10]SABAH 2020'!I291</f>
        <v>1045.7</v>
      </c>
      <c r="H33" s="33">
        <f>'[10]SABAH 2020'!O291</f>
        <v>131.69999999999999</v>
      </c>
      <c r="I33" s="33">
        <f>'[10]SABAH 2020'!R291</f>
        <v>3.4</v>
      </c>
      <c r="J33" s="33">
        <f>'[10]SABAH 2020'!U291</f>
        <v>20.399999999999999</v>
      </c>
      <c r="K33" s="33">
        <f>'[10]SABAH 2020'!AA291</f>
        <v>444.7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'[10]SABAH 2020'!C270</f>
        <v>151.6</v>
      </c>
      <c r="D35" s="19">
        <f>'[10]SABAH 2020'!X270</f>
        <v>113.4</v>
      </c>
      <c r="E35" s="19">
        <f>'[10]SABAH 2020'!L270</f>
        <v>104.4</v>
      </c>
      <c r="F35" s="19">
        <f>'[10]SABAH 2020'!F270</f>
        <v>11.9</v>
      </c>
      <c r="G35" s="19">
        <f>'[10]SABAH 2020'!I270</f>
        <v>92.5</v>
      </c>
      <c r="H35" s="19">
        <f>'[10]SABAH 2020'!O270</f>
        <v>7.3</v>
      </c>
      <c r="I35" s="19">
        <f>'[10]SABAH 2020'!R270</f>
        <v>0.3</v>
      </c>
      <c r="J35" s="19">
        <f>'[10]SABAH 2020'!U270</f>
        <v>1.4</v>
      </c>
      <c r="K35" s="19">
        <f>'[10]SABAH 2020'!AA270</f>
        <v>38.200000000000003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'[10]SABAH 2020'!C271</f>
        <v>144.19999999999999</v>
      </c>
      <c r="D36" s="19">
        <f>'[10]SABAH 2020'!X271</f>
        <v>107.2</v>
      </c>
      <c r="E36" s="19">
        <f>'[10]SABAH 2020'!L271</f>
        <v>95.1</v>
      </c>
      <c r="F36" s="19">
        <f>'[10]SABAH 2020'!F271</f>
        <v>11.8</v>
      </c>
      <c r="G36" s="19">
        <f>'[10]SABAH 2020'!I271</f>
        <v>83.3</v>
      </c>
      <c r="H36" s="19">
        <f>'[10]SABAH 2020'!O271</f>
        <v>9.9</v>
      </c>
      <c r="I36" s="19">
        <f>'[10]SABAH 2020'!R271</f>
        <v>0.3</v>
      </c>
      <c r="J36" s="19">
        <f>'[10]SABAH 2020'!U271</f>
        <v>2</v>
      </c>
      <c r="K36" s="19">
        <f>'[10]SABAH 2020'!AA271</f>
        <v>37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'[10]SABAH 2020'!C272</f>
        <v>171.3</v>
      </c>
      <c r="D37" s="19">
        <f>'[10]SABAH 2020'!X272</f>
        <v>146.30000000000001</v>
      </c>
      <c r="E37" s="19">
        <f>'[10]SABAH 2020'!L272</f>
        <v>127.9</v>
      </c>
      <c r="F37" s="19">
        <f>'[10]SABAH 2020'!F272</f>
        <v>9.9</v>
      </c>
      <c r="G37" s="19">
        <f>'[10]SABAH 2020'!I272</f>
        <v>118</v>
      </c>
      <c r="H37" s="19">
        <f>'[10]SABAH 2020'!O272</f>
        <v>16.399999999999999</v>
      </c>
      <c r="I37" s="19">
        <f>'[10]SABAH 2020'!R272</f>
        <v>0.3</v>
      </c>
      <c r="J37" s="19">
        <f>'[10]SABAH 2020'!U272</f>
        <v>1.7</v>
      </c>
      <c r="K37" s="19">
        <f>'[10]SABAH 2020'!AA272</f>
        <v>25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'[10]SABAH 2020'!C273</f>
        <v>189.1</v>
      </c>
      <c r="D38" s="19">
        <f>'[10]SABAH 2020'!X273</f>
        <v>137.69999999999999</v>
      </c>
      <c r="E38" s="19">
        <f>'[10]SABAH 2020'!L273</f>
        <v>126.5</v>
      </c>
      <c r="F38" s="19">
        <f>'[10]SABAH 2020'!F273</f>
        <v>23.3</v>
      </c>
      <c r="G38" s="19">
        <f>'[10]SABAH 2020'!I273</f>
        <v>103.1</v>
      </c>
      <c r="H38" s="19">
        <f>'[10]SABAH 2020'!O273</f>
        <v>9.1</v>
      </c>
      <c r="I38" s="19">
        <f>'[10]SABAH 2020'!R273</f>
        <v>0.4</v>
      </c>
      <c r="J38" s="19">
        <f>'[10]SABAH 2020'!U273</f>
        <v>1.7</v>
      </c>
      <c r="K38" s="19">
        <f>'[10]SABAH 2020'!AA273</f>
        <v>51.3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'[10]SABAH 2020'!C274</f>
        <v>181.7</v>
      </c>
      <c r="D39" s="19">
        <f>'[10]SABAH 2020'!X274</f>
        <v>120.8</v>
      </c>
      <c r="E39" s="19">
        <f>'[10]SABAH 2020'!L274</f>
        <v>108.8</v>
      </c>
      <c r="F39" s="19">
        <f>'[10]SABAH 2020'!F274</f>
        <v>9.5</v>
      </c>
      <c r="G39" s="19">
        <f>'[10]SABAH 2020'!I274</f>
        <v>99.3</v>
      </c>
      <c r="H39" s="19">
        <f>'[10]SABAH 2020'!O274</f>
        <v>10</v>
      </c>
      <c r="I39" s="19">
        <f>'[10]SABAH 2020'!R274</f>
        <v>0.4</v>
      </c>
      <c r="J39" s="19">
        <f>'[10]SABAH 2020'!U274</f>
        <v>1.7</v>
      </c>
      <c r="K39" s="19">
        <f>'[10]SABAH 2020'!AA274</f>
        <v>60.9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'[10]SABAH 2020'!C275</f>
        <v>194.4</v>
      </c>
      <c r="D40" s="19">
        <f>'[10]SABAH 2020'!X275</f>
        <v>122.5</v>
      </c>
      <c r="E40" s="19">
        <f>'[10]SABAH 2020'!L275</f>
        <v>109.5</v>
      </c>
      <c r="F40" s="19">
        <f>'[10]SABAH 2020'!F275</f>
        <v>10.199999999999999</v>
      </c>
      <c r="G40" s="19">
        <f>'[10]SABAH 2020'!I275</f>
        <v>99.2</v>
      </c>
      <c r="H40" s="19">
        <f>'[10]SABAH 2020'!O275</f>
        <v>10.8</v>
      </c>
      <c r="I40" s="19">
        <f>'[10]SABAH 2020'!R275</f>
        <v>0.4</v>
      </c>
      <c r="J40" s="19">
        <f>'[10]SABAH 2020'!U275</f>
        <v>1.8</v>
      </c>
      <c r="K40" s="19">
        <f>'[10]SABAH 2020'!AA275</f>
        <v>71.900000000000006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'[10]SABAH 2020'!C276</f>
        <v>156.5</v>
      </c>
      <c r="D41" s="19">
        <f>'[10]SABAH 2020'!X276</f>
        <v>109.4</v>
      </c>
      <c r="E41" s="19">
        <f>'[10]SABAH 2020'!L276</f>
        <v>96.9</v>
      </c>
      <c r="F41" s="19">
        <f>'[10]SABAH 2020'!F276</f>
        <v>13.1</v>
      </c>
      <c r="G41" s="19">
        <f>'[10]SABAH 2020'!I276</f>
        <v>83.8</v>
      </c>
      <c r="H41" s="19">
        <f>'[10]SABAH 2020'!O276</f>
        <v>10.5</v>
      </c>
      <c r="I41" s="19">
        <f>'[10]SABAH 2020'!R276</f>
        <v>0.3</v>
      </c>
      <c r="J41" s="19">
        <f>'[10]SABAH 2020'!U276</f>
        <v>1.8</v>
      </c>
      <c r="K41" s="19">
        <f>'[10]SABAH 2020'!AA276</f>
        <v>47.1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'[10]SABAH 2020'!C277</f>
        <v>144.6</v>
      </c>
      <c r="D42" s="19">
        <f>'[10]SABAH 2020'!X277</f>
        <v>109</v>
      </c>
      <c r="E42" s="19">
        <f>'[10]SABAH 2020'!L277</f>
        <v>96.1</v>
      </c>
      <c r="F42" s="19">
        <f>'[10]SABAH 2020'!F277</f>
        <v>12</v>
      </c>
      <c r="G42" s="19">
        <f>'[10]SABAH 2020'!I277</f>
        <v>84.1</v>
      </c>
      <c r="H42" s="19">
        <f>'[10]SABAH 2020'!O277</f>
        <v>10.9</v>
      </c>
      <c r="I42" s="19">
        <f>'[10]SABAH 2020'!R277</f>
        <v>0.2</v>
      </c>
      <c r="J42" s="19">
        <f>'[10]SABAH 2020'!U277</f>
        <v>1.8</v>
      </c>
      <c r="K42" s="19">
        <f>'[10]SABAH 2020'!AA277</f>
        <v>35.6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'[10]SABAH 2020'!C278</f>
        <v>99.8</v>
      </c>
      <c r="D43" s="19">
        <f>'[10]SABAH 2020'!X278</f>
        <v>75.8</v>
      </c>
      <c r="E43" s="19">
        <f>'[10]SABAH 2020'!L278</f>
        <v>65.400000000000006</v>
      </c>
      <c r="F43" s="19">
        <f>'[10]SABAH 2020'!F278</f>
        <v>7.9</v>
      </c>
      <c r="G43" s="19">
        <f>'[10]SABAH 2020'!I278</f>
        <v>57.6</v>
      </c>
      <c r="H43" s="19">
        <f>'[10]SABAH 2020'!O278</f>
        <v>8.6999999999999993</v>
      </c>
      <c r="I43" s="19">
        <f>'[10]SABAH 2020'!R278</f>
        <v>0.2</v>
      </c>
      <c r="J43" s="19">
        <f>'[10]SABAH 2020'!U278</f>
        <v>1.4</v>
      </c>
      <c r="K43" s="19">
        <f>'[10]SABAH 2020'!AA278</f>
        <v>24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'[10]SABAH 2020'!C279</f>
        <v>80.8</v>
      </c>
      <c r="D44" s="19">
        <f>'[10]SABAH 2020'!X279</f>
        <v>65.099999999999994</v>
      </c>
      <c r="E44" s="19">
        <f>'[10]SABAH 2020'!L279</f>
        <v>55.8</v>
      </c>
      <c r="F44" s="19">
        <f>'[10]SABAH 2020'!F279</f>
        <v>6.6</v>
      </c>
      <c r="G44" s="19">
        <f>'[10]SABAH 2020'!I279</f>
        <v>49.2</v>
      </c>
      <c r="H44" s="19">
        <f>'[10]SABAH 2020'!O279</f>
        <v>8</v>
      </c>
      <c r="I44" s="19">
        <f>'[10]SABAH 2020'!R279</f>
        <v>0.1</v>
      </c>
      <c r="J44" s="19">
        <f>'[10]SABAH 2020'!U279</f>
        <v>1.3</v>
      </c>
      <c r="K44" s="19">
        <f>'[10]SABAH 2020'!AA279</f>
        <v>15.6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'[10]SABAH 2020'!C280</f>
        <v>67.8</v>
      </c>
      <c r="D45" s="19">
        <f>'[10]SABAH 2020'!X280</f>
        <v>58</v>
      </c>
      <c r="E45" s="19">
        <f>'[10]SABAH 2020'!L280</f>
        <v>49.4</v>
      </c>
      <c r="F45" s="19">
        <f>'[10]SABAH 2020'!F280</f>
        <v>5.5</v>
      </c>
      <c r="G45" s="19">
        <f>'[10]SABAH 2020'!I280</f>
        <v>44</v>
      </c>
      <c r="H45" s="19">
        <f>'[10]SABAH 2020'!O280</f>
        <v>7.4</v>
      </c>
      <c r="I45" s="19">
        <f>'[10]SABAH 2020'!R280</f>
        <v>0.1</v>
      </c>
      <c r="J45" s="19">
        <f>'[10]SABAH 2020'!U280</f>
        <v>1</v>
      </c>
      <c r="K45" s="19">
        <f>'[10]SABAH 2020'!AA280</f>
        <v>9.8000000000000007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'[10]SABAH 2020'!C281</f>
        <v>54.7</v>
      </c>
      <c r="D46" s="19">
        <f>'[10]SABAH 2020'!X281</f>
        <v>49.9</v>
      </c>
      <c r="E46" s="19">
        <f>'[10]SABAH 2020'!L281</f>
        <v>41</v>
      </c>
      <c r="F46" s="19">
        <f>'[10]SABAH 2020'!F281</f>
        <v>4.8</v>
      </c>
      <c r="G46" s="19">
        <f>'[10]SABAH 2020'!I281</f>
        <v>36.200000000000003</v>
      </c>
      <c r="H46" s="19">
        <f>'[10]SABAH 2020'!O281</f>
        <v>8</v>
      </c>
      <c r="I46" s="19">
        <f>'[10]SABAH 2020'!R281</f>
        <v>0.1</v>
      </c>
      <c r="J46" s="19">
        <f>'[10]SABAH 2020'!U281</f>
        <v>0.8</v>
      </c>
      <c r="K46" s="19">
        <f>'[10]SABAH 2020'!AA281</f>
        <v>4.8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'[10]SABAH 2020'!C282</f>
        <v>45.8</v>
      </c>
      <c r="D47" s="19">
        <f>'[10]SABAH 2020'!X282</f>
        <v>42.7</v>
      </c>
      <c r="E47" s="19">
        <f>'[10]SABAH 2020'!L282</f>
        <v>35</v>
      </c>
      <c r="F47" s="19">
        <f>'[10]SABAH 2020'!F282</f>
        <v>3</v>
      </c>
      <c r="G47" s="19">
        <f>'[10]SABAH 2020'!I282</f>
        <v>31.9</v>
      </c>
      <c r="H47" s="19">
        <f>'[10]SABAH 2020'!O282</f>
        <v>6.9</v>
      </c>
      <c r="I47" s="19">
        <f>'[10]SABAH 2020'!R282</f>
        <v>0.1</v>
      </c>
      <c r="J47" s="19">
        <f>'[10]SABAH 2020'!U282</f>
        <v>0.7</v>
      </c>
      <c r="K47" s="19">
        <f>'[10]SABAH 2020'!AA282</f>
        <v>3.2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'[10]SABAH 2020'!C283</f>
        <v>45</v>
      </c>
      <c r="D48" s="19">
        <f>'[10]SABAH 2020'!X283</f>
        <v>35.299999999999997</v>
      </c>
      <c r="E48" s="19">
        <f>'[10]SABAH 2020'!L283</f>
        <v>31.2</v>
      </c>
      <c r="F48" s="19">
        <f>'[10]SABAH 2020'!F283</f>
        <v>2.8</v>
      </c>
      <c r="G48" s="19">
        <f>'[10]SABAH 2020'!I283</f>
        <v>28.4</v>
      </c>
      <c r="H48" s="19">
        <f>'[10]SABAH 2020'!O283</f>
        <v>3.4</v>
      </c>
      <c r="I48" s="19">
        <f>'[10]SABAH 2020'!R283</f>
        <v>0.1</v>
      </c>
      <c r="J48" s="19">
        <f>'[10]SABAH 2020'!U283</f>
        <v>0.6</v>
      </c>
      <c r="K48" s="19">
        <f>'[10]SABAH 2020'!AA283</f>
        <v>9.8000000000000007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'[10]SABAH 2020'!C284</f>
        <v>23.6</v>
      </c>
      <c r="D49" s="19">
        <f>'[10]SABAH 2020'!X284</f>
        <v>18.399999999999999</v>
      </c>
      <c r="E49" s="19">
        <f>'[10]SABAH 2020'!L284</f>
        <v>15.9</v>
      </c>
      <c r="F49" s="19">
        <f>'[10]SABAH 2020'!F284</f>
        <v>1.2</v>
      </c>
      <c r="G49" s="19">
        <f>'[10]SABAH 2020'!I284</f>
        <v>14.7</v>
      </c>
      <c r="H49" s="19">
        <f>'[10]SABAH 2020'!O284</f>
        <v>2.2000000000000002</v>
      </c>
      <c r="I49" s="19">
        <f>'[10]SABAH 2020'!R284</f>
        <v>0</v>
      </c>
      <c r="J49" s="19">
        <f>'[10]SABAH 2020'!U284</f>
        <v>0.3</v>
      </c>
      <c r="K49" s="19">
        <f>'[10]SABAH 2020'!AA284</f>
        <v>5.0999999999999996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'[10]SABAH 2020'!C285</f>
        <v>14.3</v>
      </c>
      <c r="D50" s="19">
        <f>'[10]SABAH 2020'!X285</f>
        <v>11.8</v>
      </c>
      <c r="E50" s="19">
        <f>'[10]SABAH 2020'!L285</f>
        <v>10.3</v>
      </c>
      <c r="F50" s="19">
        <f>'[10]SABAH 2020'!F285</f>
        <v>0.4</v>
      </c>
      <c r="G50" s="19">
        <f>'[10]SABAH 2020'!I285</f>
        <v>10</v>
      </c>
      <c r="H50" s="19">
        <f>'[10]SABAH 2020'!O285</f>
        <v>1.2</v>
      </c>
      <c r="I50" s="19">
        <f>'[10]SABAH 2020'!R285</f>
        <v>0</v>
      </c>
      <c r="J50" s="19">
        <f>'[10]SABAH 2020'!U285</f>
        <v>0.2</v>
      </c>
      <c r="K50" s="19">
        <f>'[10]SABAH 2020'!AA285</f>
        <v>2.5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'[10]SABAH 2020'!C286</f>
        <v>7.1</v>
      </c>
      <c r="D51" s="19">
        <f>'[10]SABAH 2020'!X286</f>
        <v>6</v>
      </c>
      <c r="E51" s="19">
        <f>'[10]SABAH 2020'!L286</f>
        <v>5.3</v>
      </c>
      <c r="F51" s="19">
        <f>'[10]SABAH 2020'!F286</f>
        <v>0.1</v>
      </c>
      <c r="G51" s="19">
        <f>'[10]SABAH 2020'!I286</f>
        <v>5.2</v>
      </c>
      <c r="H51" s="19">
        <f>'[10]SABAH 2020'!O286</f>
        <v>0.6</v>
      </c>
      <c r="I51" s="19">
        <f>'[10]SABAH 2020'!R286</f>
        <v>0</v>
      </c>
      <c r="J51" s="19">
        <f>'[10]SABAH 2020'!U286</f>
        <v>0.1</v>
      </c>
      <c r="K51" s="19">
        <f>'[10]SABAH 2020'!AA286</f>
        <v>1.1000000000000001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'[10]SABAH 2020'!C287</f>
        <v>7.5</v>
      </c>
      <c r="D52" s="19">
        <f>'[10]SABAH 2020'!X287</f>
        <v>5.6</v>
      </c>
      <c r="E52" s="19">
        <f>'[10]SABAH 2020'!L287</f>
        <v>5.3</v>
      </c>
      <c r="F52" s="19">
        <f>'[10]SABAH 2020'!F287</f>
        <v>0.1</v>
      </c>
      <c r="G52" s="19">
        <f>'[10]SABAH 2020'!I287</f>
        <v>5.2</v>
      </c>
      <c r="H52" s="19">
        <f>'[10]SABAH 2020'!O287</f>
        <v>0.2</v>
      </c>
      <c r="I52" s="19">
        <f>'[10]SABAH 2020'!R287</f>
        <v>0</v>
      </c>
      <c r="J52" s="19">
        <f>'[10]SABAH 2020'!U287</f>
        <v>0</v>
      </c>
      <c r="K52" s="19">
        <f>'[10]SABAH 2020'!AA287</f>
        <v>1.9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'[10]SABAH 2020'!D291</f>
        <v>1639</v>
      </c>
      <c r="D54" s="33">
        <f>'[10]SABAH 2020'!Y291</f>
        <v>1273.3</v>
      </c>
      <c r="E54" s="33">
        <f>'[10]SABAH 2020'!M291</f>
        <v>1133.8</v>
      </c>
      <c r="F54" s="33">
        <f>'[10]SABAH 2020'!G291</f>
        <v>103</v>
      </c>
      <c r="G54" s="33">
        <f>'[10]SABAH 2020'!J291</f>
        <v>1030.9000000000001</v>
      </c>
      <c r="H54" s="33">
        <f>'[10]SABAH 2020'!P291</f>
        <v>117.3</v>
      </c>
      <c r="I54" s="33">
        <f>'[10]SABAH 2020'!S291</f>
        <v>2.6</v>
      </c>
      <c r="J54" s="33">
        <f>'[10]SABAH 2020'!V291</f>
        <v>19.600000000000001</v>
      </c>
      <c r="K54" s="33">
        <f>'[10]SABAH 2020'!AB291</f>
        <v>365.7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'[10]SABAH 2020'!D270</f>
        <v>139.6</v>
      </c>
      <c r="D56" s="19">
        <f>'[10]SABAH 2020'!Y270</f>
        <v>103.5</v>
      </c>
      <c r="E56" s="19">
        <f>'[10]SABAH 2020'!M270</f>
        <v>95</v>
      </c>
      <c r="F56" s="19">
        <f>'[10]SABAH 2020'!G270</f>
        <v>10.7</v>
      </c>
      <c r="G56" s="19">
        <f>'[10]SABAH 2020'!J270</f>
        <v>84.3</v>
      </c>
      <c r="H56" s="19">
        <f>'[10]SABAH 2020'!P270</f>
        <v>6.9</v>
      </c>
      <c r="I56" s="19">
        <f>'[10]SABAH 2020'!S270</f>
        <v>0.2</v>
      </c>
      <c r="J56" s="19">
        <f>'[10]SABAH 2020'!V270</f>
        <v>1.4</v>
      </c>
      <c r="K56" s="19">
        <f>'[10]SABAH 2020'!AB270</f>
        <v>36.1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'[10]SABAH 2020'!D271</f>
        <v>136.6</v>
      </c>
      <c r="D57" s="19">
        <f>'[10]SABAH 2020'!Y271</f>
        <v>101.8</v>
      </c>
      <c r="E57" s="19">
        <f>'[10]SABAH 2020'!M271</f>
        <v>90.5</v>
      </c>
      <c r="F57" s="19">
        <f>'[10]SABAH 2020'!G271</f>
        <v>10.7</v>
      </c>
      <c r="G57" s="19">
        <f>'[10]SABAH 2020'!J271</f>
        <v>79.8</v>
      </c>
      <c r="H57" s="19">
        <f>'[10]SABAH 2020'!P271</f>
        <v>9.1</v>
      </c>
      <c r="I57" s="19">
        <f>'[10]SABAH 2020'!S271</f>
        <v>0.3</v>
      </c>
      <c r="J57" s="19">
        <f>'[10]SABAH 2020'!V271</f>
        <v>1.9</v>
      </c>
      <c r="K57" s="19">
        <f>'[10]SABAH 2020'!AB271</f>
        <v>34.799999999999997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'[10]SABAH 2020'!D272</f>
        <v>163.80000000000001</v>
      </c>
      <c r="D58" s="19">
        <f>'[10]SABAH 2020'!Y272</f>
        <v>139.30000000000001</v>
      </c>
      <c r="E58" s="19">
        <f>'[10]SABAH 2020'!M272</f>
        <v>122.7</v>
      </c>
      <c r="F58" s="19">
        <f>'[10]SABAH 2020'!G272</f>
        <v>9.5</v>
      </c>
      <c r="G58" s="19">
        <f>'[10]SABAH 2020'!J272</f>
        <v>113.2</v>
      </c>
      <c r="H58" s="19">
        <f>'[10]SABAH 2020'!P272</f>
        <v>14.7</v>
      </c>
      <c r="I58" s="19">
        <f>'[10]SABAH 2020'!S272</f>
        <v>0.3</v>
      </c>
      <c r="J58" s="19">
        <f>'[10]SABAH 2020'!V272</f>
        <v>1.5</v>
      </c>
      <c r="K58" s="19">
        <f>'[10]SABAH 2020'!AB272</f>
        <v>24.6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'[10]SABAH 2020'!D273</f>
        <v>162.30000000000001</v>
      </c>
      <c r="D59" s="19">
        <f>'[10]SABAH 2020'!Y273</f>
        <v>121</v>
      </c>
      <c r="E59" s="19">
        <f>'[10]SABAH 2020'!M273</f>
        <v>111.5</v>
      </c>
      <c r="F59" s="19">
        <f>'[10]SABAH 2020'!G273</f>
        <v>14.7</v>
      </c>
      <c r="G59" s="19">
        <f>'[10]SABAH 2020'!J273</f>
        <v>96.8</v>
      </c>
      <c r="H59" s="19">
        <f>'[10]SABAH 2020'!P273</f>
        <v>7.6</v>
      </c>
      <c r="I59" s="19">
        <f>'[10]SABAH 2020'!S273</f>
        <v>0.3</v>
      </c>
      <c r="J59" s="19">
        <f>'[10]SABAH 2020'!V273</f>
        <v>1.6</v>
      </c>
      <c r="K59" s="19">
        <f>'[10]SABAH 2020'!AB273</f>
        <v>41.4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'[10]SABAH 2020'!D274</f>
        <v>167.8</v>
      </c>
      <c r="D60" s="19">
        <f>'[10]SABAH 2020'!Y274</f>
        <v>115.2</v>
      </c>
      <c r="E60" s="19">
        <f>'[10]SABAH 2020'!M274</f>
        <v>104.2</v>
      </c>
      <c r="F60" s="19">
        <f>'[10]SABAH 2020'!G274</f>
        <v>6.2</v>
      </c>
      <c r="G60" s="19">
        <f>'[10]SABAH 2020'!J274</f>
        <v>98</v>
      </c>
      <c r="H60" s="19">
        <f>'[10]SABAH 2020'!P274</f>
        <v>9.1999999999999993</v>
      </c>
      <c r="I60" s="19">
        <f>'[10]SABAH 2020'!S274</f>
        <v>0.2</v>
      </c>
      <c r="J60" s="19">
        <f>'[10]SABAH 2020'!V274</f>
        <v>1.6</v>
      </c>
      <c r="K60" s="19">
        <f>'[10]SABAH 2020'!AB274</f>
        <v>52.5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'[10]SABAH 2020'!D275</f>
        <v>179.9</v>
      </c>
      <c r="D61" s="19">
        <f>'[10]SABAH 2020'!Y275</f>
        <v>122.2</v>
      </c>
      <c r="E61" s="19">
        <f>'[10]SABAH 2020'!M275</f>
        <v>110.1</v>
      </c>
      <c r="F61" s="19">
        <f>'[10]SABAH 2020'!G275</f>
        <v>6.7</v>
      </c>
      <c r="G61" s="19">
        <f>'[10]SABAH 2020'!J275</f>
        <v>103.4</v>
      </c>
      <c r="H61" s="19">
        <f>'[10]SABAH 2020'!P275</f>
        <v>10</v>
      </c>
      <c r="I61" s="19">
        <f>'[10]SABAH 2020'!S275</f>
        <v>0.3</v>
      </c>
      <c r="J61" s="19">
        <f>'[10]SABAH 2020'!V275</f>
        <v>1.9</v>
      </c>
      <c r="K61" s="19">
        <f>'[10]SABAH 2020'!AB275</f>
        <v>57.6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'[10]SABAH 2020'!D276</f>
        <v>146</v>
      </c>
      <c r="D62" s="19">
        <f>'[10]SABAH 2020'!Y276</f>
        <v>114.6</v>
      </c>
      <c r="E62" s="19">
        <f>'[10]SABAH 2020'!M276</f>
        <v>102.4</v>
      </c>
      <c r="F62" s="19">
        <f>'[10]SABAH 2020'!G276</f>
        <v>9.8000000000000007</v>
      </c>
      <c r="G62" s="19">
        <f>'[10]SABAH 2020'!J276</f>
        <v>92.7</v>
      </c>
      <c r="H62" s="19">
        <f>'[10]SABAH 2020'!P276</f>
        <v>10</v>
      </c>
      <c r="I62" s="19">
        <f>'[10]SABAH 2020'!S276</f>
        <v>0.2</v>
      </c>
      <c r="J62" s="19">
        <f>'[10]SABAH 2020'!V276</f>
        <v>1.9</v>
      </c>
      <c r="K62" s="19">
        <f>'[10]SABAH 2020'!AB276</f>
        <v>31.4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'[10]SABAH 2020'!D277</f>
        <v>131.6</v>
      </c>
      <c r="D63" s="19">
        <f>'[10]SABAH 2020'!Y277</f>
        <v>105.9</v>
      </c>
      <c r="E63" s="19">
        <f>'[10]SABAH 2020'!M277</f>
        <v>93.9</v>
      </c>
      <c r="F63" s="19">
        <f>'[10]SABAH 2020'!G277</f>
        <v>7.9</v>
      </c>
      <c r="G63" s="19">
        <f>'[10]SABAH 2020'!J277</f>
        <v>86.1</v>
      </c>
      <c r="H63" s="19">
        <f>'[10]SABAH 2020'!P277</f>
        <v>9.9</v>
      </c>
      <c r="I63" s="19">
        <f>'[10]SABAH 2020'!S277</f>
        <v>0.2</v>
      </c>
      <c r="J63" s="19">
        <f>'[10]SABAH 2020'!V277</f>
        <v>1.9</v>
      </c>
      <c r="K63" s="19">
        <f>'[10]SABAH 2020'!AB277</f>
        <v>25.7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'[10]SABAH 2020'!D278</f>
        <v>92</v>
      </c>
      <c r="D64" s="19">
        <f>'[10]SABAH 2020'!Y278</f>
        <v>74.8</v>
      </c>
      <c r="E64" s="19">
        <f>'[10]SABAH 2020'!M278</f>
        <v>65.5</v>
      </c>
      <c r="F64" s="19">
        <f>'[10]SABAH 2020'!G278</f>
        <v>5.6</v>
      </c>
      <c r="G64" s="19">
        <f>'[10]SABAH 2020'!J278</f>
        <v>59.8</v>
      </c>
      <c r="H64" s="19">
        <f>'[10]SABAH 2020'!P278</f>
        <v>7.7</v>
      </c>
      <c r="I64" s="19">
        <f>'[10]SABAH 2020'!S278</f>
        <v>0.1</v>
      </c>
      <c r="J64" s="19">
        <f>'[10]SABAH 2020'!V278</f>
        <v>1.5</v>
      </c>
      <c r="K64" s="19">
        <f>'[10]SABAH 2020'!AB278</f>
        <v>17.2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'[10]SABAH 2020'!D279</f>
        <v>74.5</v>
      </c>
      <c r="D65" s="19">
        <f>'[10]SABAH 2020'!Y279</f>
        <v>64.099999999999994</v>
      </c>
      <c r="E65" s="19">
        <f>'[10]SABAH 2020'!M279</f>
        <v>56.1</v>
      </c>
      <c r="F65" s="19">
        <f>'[10]SABAH 2020'!G279</f>
        <v>4.3</v>
      </c>
      <c r="G65" s="19">
        <f>'[10]SABAH 2020'!J279</f>
        <v>51.8</v>
      </c>
      <c r="H65" s="19">
        <f>'[10]SABAH 2020'!P279</f>
        <v>6.7</v>
      </c>
      <c r="I65" s="19">
        <f>'[10]SABAH 2020'!S279</f>
        <v>0.1</v>
      </c>
      <c r="J65" s="19">
        <f>'[10]SABAH 2020'!V279</f>
        <v>1.2</v>
      </c>
      <c r="K65" s="19">
        <f>'[10]SABAH 2020'!AB279</f>
        <v>10.4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'[10]SABAH 2020'!D280</f>
        <v>61</v>
      </c>
      <c r="D66" s="19">
        <f>'[10]SABAH 2020'!Y280</f>
        <v>54.5</v>
      </c>
      <c r="E66" s="19">
        <f>'[10]SABAH 2020'!M280</f>
        <v>47</v>
      </c>
      <c r="F66" s="19">
        <f>'[10]SABAH 2020'!G280</f>
        <v>3.1</v>
      </c>
      <c r="G66" s="19">
        <f>'[10]SABAH 2020'!J280</f>
        <v>43.8</v>
      </c>
      <c r="H66" s="19">
        <f>'[10]SABAH 2020'!P280</f>
        <v>6.5</v>
      </c>
      <c r="I66" s="19">
        <f>'[10]SABAH 2020'!S280</f>
        <v>0.1</v>
      </c>
      <c r="J66" s="19">
        <f>'[10]SABAH 2020'!V280</f>
        <v>0.9</v>
      </c>
      <c r="K66" s="19">
        <f>'[10]SABAH 2020'!AB280</f>
        <v>6.5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'[10]SABAH 2020'!D281</f>
        <v>50.5</v>
      </c>
      <c r="D67" s="19">
        <f>'[10]SABAH 2020'!Y281</f>
        <v>46.3</v>
      </c>
      <c r="E67" s="19">
        <f>'[10]SABAH 2020'!M281</f>
        <v>39.200000000000003</v>
      </c>
      <c r="F67" s="19">
        <f>'[10]SABAH 2020'!G281</f>
        <v>2.8</v>
      </c>
      <c r="G67" s="19">
        <f>'[10]SABAH 2020'!J281</f>
        <v>36.4</v>
      </c>
      <c r="H67" s="19">
        <f>'[10]SABAH 2020'!P281</f>
        <v>6.3</v>
      </c>
      <c r="I67" s="19">
        <f>'[10]SABAH 2020'!S281</f>
        <v>0.1</v>
      </c>
      <c r="J67" s="19">
        <f>'[10]SABAH 2020'!V281</f>
        <v>0.7</v>
      </c>
      <c r="K67" s="19">
        <f>'[10]SABAH 2020'!AB281</f>
        <v>4.0999999999999996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'[10]SABAH 2020'!D282</f>
        <v>38.799999999999997</v>
      </c>
      <c r="D68" s="19">
        <f>'[10]SABAH 2020'!Y282</f>
        <v>36.5</v>
      </c>
      <c r="E68" s="19">
        <f>'[10]SABAH 2020'!M282</f>
        <v>30.5</v>
      </c>
      <c r="F68" s="19">
        <f>'[10]SABAH 2020'!G282</f>
        <v>1.8</v>
      </c>
      <c r="G68" s="19">
        <f>'[10]SABAH 2020'!J282</f>
        <v>28.7</v>
      </c>
      <c r="H68" s="19">
        <f>'[10]SABAH 2020'!P282</f>
        <v>5.5</v>
      </c>
      <c r="I68" s="19">
        <f>'[10]SABAH 2020'!S282</f>
        <v>0.1</v>
      </c>
      <c r="J68" s="19">
        <f>'[10]SABAH 2020'!V282</f>
        <v>0.5</v>
      </c>
      <c r="K68" s="19">
        <f>'[10]SABAH 2020'!AB282</f>
        <v>2.2999999999999998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'[10]SABAH 2020'!D283</f>
        <v>42.6</v>
      </c>
      <c r="D69" s="19">
        <f>'[10]SABAH 2020'!Y283</f>
        <v>32.299999999999997</v>
      </c>
      <c r="E69" s="19">
        <f>'[10]SABAH 2020'!M283</f>
        <v>28.7</v>
      </c>
      <c r="F69" s="19">
        <f>'[10]SABAH 2020'!G283</f>
        <v>4.8</v>
      </c>
      <c r="G69" s="19">
        <f>'[10]SABAH 2020'!J283</f>
        <v>23.9</v>
      </c>
      <c r="H69" s="19">
        <f>'[10]SABAH 2020'!P283</f>
        <v>3</v>
      </c>
      <c r="I69" s="19">
        <f>'[10]SABAH 2020'!S283</f>
        <v>0.1</v>
      </c>
      <c r="J69" s="19">
        <f>'[10]SABAH 2020'!V283</f>
        <v>0.4</v>
      </c>
      <c r="K69" s="19">
        <f>'[10]SABAH 2020'!AB283</f>
        <v>10.3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'[10]SABAH 2020'!D284</f>
        <v>23</v>
      </c>
      <c r="D70" s="19">
        <f>'[10]SABAH 2020'!Y284</f>
        <v>18.899999999999999</v>
      </c>
      <c r="E70" s="19">
        <f>'[10]SABAH 2020'!M284</f>
        <v>16.600000000000001</v>
      </c>
      <c r="F70" s="19">
        <f>'[10]SABAH 2020'!G284</f>
        <v>2.5</v>
      </c>
      <c r="G70" s="19">
        <f>'[10]SABAH 2020'!J284</f>
        <v>14.1</v>
      </c>
      <c r="H70" s="19">
        <f>'[10]SABAH 2020'!P284</f>
        <v>2</v>
      </c>
      <c r="I70" s="19">
        <f>'[10]SABAH 2020'!S284</f>
        <v>0</v>
      </c>
      <c r="J70" s="19">
        <f>'[10]SABAH 2020'!V284</f>
        <v>0.2</v>
      </c>
      <c r="K70" s="19">
        <f>'[10]SABAH 2020'!AB284</f>
        <v>4.0999999999999996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'[10]SABAH 2020'!D285</f>
        <v>14.1</v>
      </c>
      <c r="D71" s="19">
        <f>'[10]SABAH 2020'!Y285</f>
        <v>11.9</v>
      </c>
      <c r="E71" s="19">
        <f>'[10]SABAH 2020'!M285</f>
        <v>10.5</v>
      </c>
      <c r="F71" s="19">
        <f>'[10]SABAH 2020'!G285</f>
        <v>1.3</v>
      </c>
      <c r="G71" s="19">
        <f>'[10]SABAH 2020'!J285</f>
        <v>9.1999999999999993</v>
      </c>
      <c r="H71" s="19">
        <f>'[10]SABAH 2020'!P285</f>
        <v>1.2</v>
      </c>
      <c r="I71" s="19">
        <f>'[10]SABAH 2020'!S285</f>
        <v>0</v>
      </c>
      <c r="J71" s="19">
        <f>'[10]SABAH 2020'!V285</f>
        <v>0.1</v>
      </c>
      <c r="K71" s="19">
        <f>'[10]SABAH 2020'!AB285</f>
        <v>2.2000000000000002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'[10]SABAH 2020'!D286</f>
        <v>7.9</v>
      </c>
      <c r="D72" s="19">
        <f>'[10]SABAH 2020'!Y286</f>
        <v>6</v>
      </c>
      <c r="E72" s="19">
        <f>'[10]SABAH 2020'!M286</f>
        <v>5.2</v>
      </c>
      <c r="F72" s="19">
        <f>'[10]SABAH 2020'!G286</f>
        <v>0.2</v>
      </c>
      <c r="G72" s="19">
        <f>'[10]SABAH 2020'!J286</f>
        <v>5</v>
      </c>
      <c r="H72" s="19">
        <f>'[10]SABAH 2020'!P286</f>
        <v>0.7</v>
      </c>
      <c r="I72" s="19">
        <f>'[10]SABAH 2020'!S286</f>
        <v>0</v>
      </c>
      <c r="J72" s="19">
        <f>'[10]SABAH 2020'!V286</f>
        <v>0.1</v>
      </c>
      <c r="K72" s="19">
        <f>'[10]SABAH 2020'!AB286</f>
        <v>1.9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'[10]SABAH 2020'!D287</f>
        <v>6.9</v>
      </c>
      <c r="D73" s="19">
        <f>'[10]SABAH 2020'!Y287</f>
        <v>4.4000000000000004</v>
      </c>
      <c r="E73" s="19">
        <f>'[10]SABAH 2020'!M287</f>
        <v>4.0999999999999996</v>
      </c>
      <c r="F73" s="19">
        <f>'[10]SABAH 2020'!G287</f>
        <v>0.3</v>
      </c>
      <c r="G73" s="19">
        <f>'[10]SABAH 2020'!J287</f>
        <v>3.8</v>
      </c>
      <c r="H73" s="19">
        <f>'[10]SABAH 2020'!P287</f>
        <v>0.2</v>
      </c>
      <c r="I73" s="19">
        <f>'[10]SABAH 2020'!S287</f>
        <v>0</v>
      </c>
      <c r="J73" s="19">
        <f>'[10]SABAH 2020'!V287</f>
        <v>0.1</v>
      </c>
      <c r="K73" s="19">
        <f>'[10]SABAH 2020'!AB287</f>
        <v>2.5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80">
    <cfRule type="cellIs" dxfId="91" priority="13" stopIfTrue="1" operator="lessThan">
      <formula>0</formula>
    </cfRule>
  </conditionalFormatting>
  <conditionalFormatting sqref="C11:K11">
    <cfRule type="cellIs" dxfId="90" priority="10" stopIfTrue="1" operator="lessThan">
      <formula>0</formula>
    </cfRule>
  </conditionalFormatting>
  <conditionalFormatting sqref="B11:B74 C74:K74">
    <cfRule type="cellIs" dxfId="89" priority="12" stopIfTrue="1" operator="lessThan">
      <formula>0</formula>
    </cfRule>
  </conditionalFormatting>
  <conditionalFormatting sqref="B13:B29 B55:B72 B34:B51 B53">
    <cfRule type="cellIs" dxfId="88" priority="11" stopIfTrue="1" operator="lessThan">
      <formula>0</formula>
    </cfRule>
  </conditionalFormatting>
  <conditionalFormatting sqref="E5">
    <cfRule type="cellIs" dxfId="87" priority="7" stopIfTrue="1" operator="lessThan">
      <formula>0</formula>
    </cfRule>
  </conditionalFormatting>
  <conditionalFormatting sqref="E5">
    <cfRule type="cellIs" dxfId="86" priority="6" stopIfTrue="1" operator="lessThan">
      <formula>0</formula>
    </cfRule>
  </conditionalFormatting>
  <conditionalFormatting sqref="H4:J5 B4:G4">
    <cfRule type="cellIs" dxfId="85" priority="9" stopIfTrue="1" operator="lessThan">
      <formula>0</formula>
    </cfRule>
  </conditionalFormatting>
  <conditionalFormatting sqref="E5">
    <cfRule type="cellIs" dxfId="84" priority="8" stopIfTrue="1" operator="lessThan">
      <formula>0</formula>
    </cfRule>
  </conditionalFormatting>
  <conditionalFormatting sqref="D6">
    <cfRule type="cellIs" dxfId="83" priority="5" stopIfTrue="1" operator="lessThan">
      <formula>0</formula>
    </cfRule>
  </conditionalFormatting>
  <conditionalFormatting sqref="E7">
    <cfRule type="cellIs" dxfId="82" priority="4" stopIfTrue="1" operator="lessThan">
      <formula>0</formula>
    </cfRule>
  </conditionalFormatting>
  <conditionalFormatting sqref="B75 E76:G76 E75:K75">
    <cfRule type="cellIs" dxfId="81" priority="3" stopIfTrue="1" operator="lessThan">
      <formula>0</formula>
    </cfRule>
  </conditionalFormatting>
  <conditionalFormatting sqref="K4">
    <cfRule type="cellIs" dxfId="80" priority="2" stopIfTrue="1" operator="lessThan">
      <formula>0</formula>
    </cfRule>
  </conditionalFormatting>
  <conditionalFormatting sqref="B1:B2">
    <cfRule type="cellIs" dxfId="79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selection activeCell="O4" sqref="O4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54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55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[11]SARAWAK!B291</f>
        <v>2453.6999999999998</v>
      </c>
      <c r="D12" s="33">
        <f>[11]SARAWAK!W291</f>
        <v>2328.4</v>
      </c>
      <c r="E12" s="33">
        <f>[11]SARAWAK!K291</f>
        <v>1762.4</v>
      </c>
      <c r="F12" s="33">
        <f>[11]SARAWAK!E291</f>
        <v>575.4</v>
      </c>
      <c r="G12" s="33">
        <f>[11]SARAWAK!H291</f>
        <v>1187</v>
      </c>
      <c r="H12" s="33">
        <f>[11]SARAWAK!N291</f>
        <v>554.6</v>
      </c>
      <c r="I12" s="33">
        <f>[11]SARAWAK!Q291</f>
        <v>5.0999999999999996</v>
      </c>
      <c r="J12" s="33">
        <f>[11]SARAWAK!T291</f>
        <v>6.3</v>
      </c>
      <c r="K12" s="33">
        <f>[11]SARAWAK!Z291</f>
        <v>125.3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[11]SARAWAK!B270</f>
        <v>155.80000000000001</v>
      </c>
      <c r="D14" s="19">
        <f>[11]SARAWAK!W270</f>
        <v>152.4</v>
      </c>
      <c r="E14" s="19">
        <f>[11]SARAWAK!K270</f>
        <v>124</v>
      </c>
      <c r="F14" s="19">
        <f>[11]SARAWAK!E270</f>
        <v>46.6</v>
      </c>
      <c r="G14" s="19">
        <f>[11]SARAWAK!H270</f>
        <v>77.3</v>
      </c>
      <c r="H14" s="19">
        <f>[11]SARAWAK!N270</f>
        <v>27.9</v>
      </c>
      <c r="I14" s="19">
        <f>[11]SARAWAK!Q270</f>
        <v>0.3</v>
      </c>
      <c r="J14" s="19">
        <f>[11]SARAWAK!T270</f>
        <v>0.3</v>
      </c>
      <c r="K14" s="19">
        <f>[11]SARAWAK!Z270</f>
        <v>3.4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[11]SARAWAK!B271</f>
        <v>182.7</v>
      </c>
      <c r="D15" s="19">
        <f>[11]SARAWAK!W271</f>
        <v>178.6</v>
      </c>
      <c r="E15" s="19">
        <f>[11]SARAWAK!K271</f>
        <v>141.9</v>
      </c>
      <c r="F15" s="19">
        <f>[11]SARAWAK!E271</f>
        <v>48.3</v>
      </c>
      <c r="G15" s="19">
        <f>[11]SARAWAK!H271</f>
        <v>93.6</v>
      </c>
      <c r="H15" s="19">
        <f>[11]SARAWAK!N271</f>
        <v>36</v>
      </c>
      <c r="I15" s="19">
        <f>[11]SARAWAK!Q271</f>
        <v>0.3</v>
      </c>
      <c r="J15" s="19">
        <f>[11]SARAWAK!T271</f>
        <v>0.4</v>
      </c>
      <c r="K15" s="19">
        <f>[11]SARAWAK!Z271</f>
        <v>4.0999999999999996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[11]SARAWAK!B272</f>
        <v>201.8</v>
      </c>
      <c r="D16" s="19">
        <f>[11]SARAWAK!W272</f>
        <v>199.5</v>
      </c>
      <c r="E16" s="19">
        <f>[11]SARAWAK!K272</f>
        <v>158.9</v>
      </c>
      <c r="F16" s="19">
        <f>[11]SARAWAK!E272</f>
        <v>53.2</v>
      </c>
      <c r="G16" s="19">
        <f>[11]SARAWAK!H272</f>
        <v>105.8</v>
      </c>
      <c r="H16" s="19">
        <f>[11]SARAWAK!N272</f>
        <v>40</v>
      </c>
      <c r="I16" s="19">
        <f>[11]SARAWAK!Q272</f>
        <v>0.3</v>
      </c>
      <c r="J16" s="19">
        <f>[11]SARAWAK!T272</f>
        <v>0.3</v>
      </c>
      <c r="K16" s="19">
        <f>[11]SARAWAK!Z272</f>
        <v>2.2999999999999998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[11]SARAWAK!B273</f>
        <v>213.1</v>
      </c>
      <c r="D17" s="19">
        <f>[11]SARAWAK!W273</f>
        <v>210.3</v>
      </c>
      <c r="E17" s="19">
        <f>[11]SARAWAK!K273</f>
        <v>165.3</v>
      </c>
      <c r="F17" s="19">
        <f>[11]SARAWAK!E273</f>
        <v>56.8</v>
      </c>
      <c r="G17" s="19">
        <f>[11]SARAWAK!H273</f>
        <v>108.5</v>
      </c>
      <c r="H17" s="19">
        <f>[11]SARAWAK!N273</f>
        <v>44.4</v>
      </c>
      <c r="I17" s="19">
        <f>[11]SARAWAK!Q273</f>
        <v>0.3</v>
      </c>
      <c r="J17" s="19">
        <f>[11]SARAWAK!T273</f>
        <v>0.3</v>
      </c>
      <c r="K17" s="19">
        <f>[11]SARAWAK!Z273</f>
        <v>2.8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[11]SARAWAK!B274</f>
        <v>210.8</v>
      </c>
      <c r="D18" s="19">
        <f>[11]SARAWAK!W274</f>
        <v>198.1</v>
      </c>
      <c r="E18" s="19">
        <f>[11]SARAWAK!K274</f>
        <v>154.9</v>
      </c>
      <c r="F18" s="19">
        <f>[11]SARAWAK!E274</f>
        <v>56.6</v>
      </c>
      <c r="G18" s="19">
        <f>[11]SARAWAK!H274</f>
        <v>98.4</v>
      </c>
      <c r="H18" s="19">
        <f>[11]SARAWAK!N274</f>
        <v>41.8</v>
      </c>
      <c r="I18" s="19">
        <f>[11]SARAWAK!Q274</f>
        <v>0.8</v>
      </c>
      <c r="J18" s="19">
        <f>[11]SARAWAK!T274</f>
        <v>0.6</v>
      </c>
      <c r="K18" s="19">
        <f>[11]SARAWAK!Z274</f>
        <v>12.7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[11]SARAWAK!B275</f>
        <v>222.6</v>
      </c>
      <c r="D19" s="19">
        <f>[11]SARAWAK!W275</f>
        <v>197.7</v>
      </c>
      <c r="E19" s="19">
        <f>[11]SARAWAK!K275</f>
        <v>155.19999999999999</v>
      </c>
      <c r="F19" s="19">
        <f>[11]SARAWAK!E275</f>
        <v>52.5</v>
      </c>
      <c r="G19" s="19">
        <f>[11]SARAWAK!H275</f>
        <v>102.7</v>
      </c>
      <c r="H19" s="19">
        <f>[11]SARAWAK!N275</f>
        <v>41.1</v>
      </c>
      <c r="I19" s="19">
        <f>[11]SARAWAK!Q275</f>
        <v>0.6</v>
      </c>
      <c r="J19" s="19">
        <f>[11]SARAWAK!T275</f>
        <v>0.8</v>
      </c>
      <c r="K19" s="19">
        <f>[11]SARAWAK!Z275</f>
        <v>24.9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[11]SARAWAK!B276</f>
        <v>211</v>
      </c>
      <c r="D20" s="19">
        <f>[11]SARAWAK!W276</f>
        <v>185.7</v>
      </c>
      <c r="E20" s="19">
        <f>[11]SARAWAK!K276</f>
        <v>142.69999999999999</v>
      </c>
      <c r="F20" s="19">
        <f>[11]SARAWAK!E276</f>
        <v>47.9</v>
      </c>
      <c r="G20" s="19">
        <f>[11]SARAWAK!H276</f>
        <v>94.9</v>
      </c>
      <c r="H20" s="19">
        <f>[11]SARAWAK!N276</f>
        <v>41.5</v>
      </c>
      <c r="I20" s="19">
        <f>[11]SARAWAK!Q276</f>
        <v>0.5</v>
      </c>
      <c r="J20" s="19">
        <f>[11]SARAWAK!T276</f>
        <v>0.9</v>
      </c>
      <c r="K20" s="19">
        <f>[11]SARAWAK!Z276</f>
        <v>25.3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[11]SARAWAK!B277</f>
        <v>188</v>
      </c>
      <c r="D21" s="19">
        <f>[11]SARAWAK!W277</f>
        <v>167</v>
      </c>
      <c r="E21" s="19">
        <f>[11]SARAWAK!K277</f>
        <v>125.4</v>
      </c>
      <c r="F21" s="19">
        <f>[11]SARAWAK!E277</f>
        <v>40.799999999999997</v>
      </c>
      <c r="G21" s="19">
        <f>[11]SARAWAK!H277</f>
        <v>84.5</v>
      </c>
      <c r="H21" s="19">
        <f>[11]SARAWAK!N277</f>
        <v>40.5</v>
      </c>
      <c r="I21" s="19">
        <f>[11]SARAWAK!Q277</f>
        <v>0.3</v>
      </c>
      <c r="J21" s="19">
        <f>[11]SARAWAK!T277</f>
        <v>0.8</v>
      </c>
      <c r="K21" s="19">
        <f>[11]SARAWAK!Z277</f>
        <v>20.9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[11]SARAWAK!B278</f>
        <v>164.3</v>
      </c>
      <c r="D22" s="19">
        <f>[11]SARAWAK!W278</f>
        <v>149.19999999999999</v>
      </c>
      <c r="E22" s="19">
        <f>[11]SARAWAK!K278</f>
        <v>110.5</v>
      </c>
      <c r="F22" s="19">
        <f>[11]SARAWAK!E278</f>
        <v>34.5</v>
      </c>
      <c r="G22" s="19">
        <f>[11]SARAWAK!H278</f>
        <v>76</v>
      </c>
      <c r="H22" s="19">
        <f>[11]SARAWAK!N278</f>
        <v>37.799999999999997</v>
      </c>
      <c r="I22" s="19">
        <f>[11]SARAWAK!Q278</f>
        <v>0.3</v>
      </c>
      <c r="J22" s="19">
        <f>[11]SARAWAK!T278</f>
        <v>0.6</v>
      </c>
      <c r="K22" s="19">
        <f>[11]SARAWAK!Z278</f>
        <v>15.1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[11]SARAWAK!B279</f>
        <v>153.5</v>
      </c>
      <c r="D23" s="19">
        <f>[11]SARAWAK!W279</f>
        <v>145.30000000000001</v>
      </c>
      <c r="E23" s="19">
        <f>[11]SARAWAK!K279</f>
        <v>108</v>
      </c>
      <c r="F23" s="19">
        <f>[11]SARAWAK!E279</f>
        <v>31.6</v>
      </c>
      <c r="G23" s="19">
        <f>[11]SARAWAK!H279</f>
        <v>76.3</v>
      </c>
      <c r="H23" s="19">
        <f>[11]SARAWAK!N279</f>
        <v>36.700000000000003</v>
      </c>
      <c r="I23" s="19">
        <f>[11]SARAWAK!Q279</f>
        <v>0.2</v>
      </c>
      <c r="J23" s="19">
        <f>[11]SARAWAK!T279</f>
        <v>0.4</v>
      </c>
      <c r="K23" s="19">
        <f>[11]SARAWAK!Z279</f>
        <v>8.1999999999999993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[11]SARAWAK!B280</f>
        <v>138.69999999999999</v>
      </c>
      <c r="D24" s="19">
        <f>[11]SARAWAK!W280</f>
        <v>135.80000000000001</v>
      </c>
      <c r="E24" s="19">
        <f>[11]SARAWAK!K280</f>
        <v>100.1</v>
      </c>
      <c r="F24" s="19">
        <f>[11]SARAWAK!E280</f>
        <v>29.3</v>
      </c>
      <c r="G24" s="19">
        <f>[11]SARAWAK!H280</f>
        <v>70.8</v>
      </c>
      <c r="H24" s="19">
        <f>[11]SARAWAK!N280</f>
        <v>35.200000000000003</v>
      </c>
      <c r="I24" s="19">
        <f>[11]SARAWAK!Q280</f>
        <v>0.2</v>
      </c>
      <c r="J24" s="19">
        <f>[11]SARAWAK!T280</f>
        <v>0.2</v>
      </c>
      <c r="K24" s="19">
        <f>[11]SARAWAK!Z280</f>
        <v>2.9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[11]SARAWAK!B281</f>
        <v>128.6</v>
      </c>
      <c r="D25" s="19">
        <f>[11]SARAWAK!W281</f>
        <v>127.4</v>
      </c>
      <c r="E25" s="19">
        <f>[11]SARAWAK!K281</f>
        <v>91</v>
      </c>
      <c r="F25" s="19">
        <f>[11]SARAWAK!E281</f>
        <v>25.6</v>
      </c>
      <c r="G25" s="19">
        <f>[11]SARAWAK!H281</f>
        <v>65.400000000000006</v>
      </c>
      <c r="H25" s="19">
        <f>[11]SARAWAK!N281</f>
        <v>35.9</v>
      </c>
      <c r="I25" s="19">
        <f>[11]SARAWAK!Q281</f>
        <v>0.3</v>
      </c>
      <c r="J25" s="19">
        <f>[11]SARAWAK!T281</f>
        <v>0.2</v>
      </c>
      <c r="K25" s="19">
        <f>[11]SARAWAK!Z281</f>
        <v>1.2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[11]SARAWAK!B282</f>
        <v>98</v>
      </c>
      <c r="D26" s="19">
        <f>[11]SARAWAK!W282</f>
        <v>97.4</v>
      </c>
      <c r="E26" s="19">
        <f>[11]SARAWAK!K282</f>
        <v>66.400000000000006</v>
      </c>
      <c r="F26" s="19">
        <f>[11]SARAWAK!E282</f>
        <v>19.3</v>
      </c>
      <c r="G26" s="19">
        <f>[11]SARAWAK!H282</f>
        <v>47.1</v>
      </c>
      <c r="H26" s="19">
        <f>[11]SARAWAK!N282</f>
        <v>30.7</v>
      </c>
      <c r="I26" s="19">
        <f>[11]SARAWAK!Q282</f>
        <v>0.2</v>
      </c>
      <c r="J26" s="19">
        <f>[11]SARAWAK!T282</f>
        <v>0.2</v>
      </c>
      <c r="K26" s="19">
        <f>[11]SARAWAK!Z282</f>
        <v>0.6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[11]SARAWAK!B283</f>
        <v>76.400000000000006</v>
      </c>
      <c r="D27" s="19">
        <f>[11]SARAWAK!W283</f>
        <v>76</v>
      </c>
      <c r="E27" s="19">
        <f>[11]SARAWAK!K283</f>
        <v>49</v>
      </c>
      <c r="F27" s="19">
        <f>[11]SARAWAK!E283</f>
        <v>14.2</v>
      </c>
      <c r="G27" s="19">
        <f>[11]SARAWAK!H283</f>
        <v>34.799999999999997</v>
      </c>
      <c r="H27" s="19">
        <f>[11]SARAWAK!N283</f>
        <v>26.8</v>
      </c>
      <c r="I27" s="19">
        <f>[11]SARAWAK!Q283</f>
        <v>0.1</v>
      </c>
      <c r="J27" s="19">
        <f>[11]SARAWAK!T283</f>
        <v>0.1</v>
      </c>
      <c r="K27" s="19">
        <f>[11]SARAWAK!Z283</f>
        <v>0.4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[11]SARAWAK!B284</f>
        <v>50</v>
      </c>
      <c r="D28" s="19">
        <f>[11]SARAWAK!W284</f>
        <v>49.8</v>
      </c>
      <c r="E28" s="19">
        <f>[11]SARAWAK!K284</f>
        <v>32.1</v>
      </c>
      <c r="F28" s="19">
        <f>[11]SARAWAK!E284</f>
        <v>8.6</v>
      </c>
      <c r="G28" s="19">
        <f>[11]SARAWAK!H284</f>
        <v>23.5</v>
      </c>
      <c r="H28" s="19">
        <f>[11]SARAWAK!N284</f>
        <v>17.5</v>
      </c>
      <c r="I28" s="19">
        <f>[11]SARAWAK!Q284</f>
        <v>0.1</v>
      </c>
      <c r="J28" s="19">
        <f>[11]SARAWAK!T284</f>
        <v>0.1</v>
      </c>
      <c r="K28" s="19">
        <f>[11]SARAWAK!Z284</f>
        <v>0.2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[11]SARAWAK!B285</f>
        <v>30.3</v>
      </c>
      <c r="D29" s="19">
        <f>[11]SARAWAK!W285</f>
        <v>30.2</v>
      </c>
      <c r="E29" s="19">
        <f>[11]SARAWAK!K285</f>
        <v>19.899999999999999</v>
      </c>
      <c r="F29" s="19">
        <f>[11]SARAWAK!E285</f>
        <v>5.5</v>
      </c>
      <c r="G29" s="19">
        <f>[11]SARAWAK!H285</f>
        <v>14.3</v>
      </c>
      <c r="H29" s="19">
        <f>[11]SARAWAK!N285</f>
        <v>10.3</v>
      </c>
      <c r="I29" s="19">
        <f>[11]SARAWAK!Q285</f>
        <v>0</v>
      </c>
      <c r="J29" s="19">
        <f>[11]SARAWAK!T285</f>
        <v>0</v>
      </c>
      <c r="K29" s="19">
        <f>[11]SARAWAK!Z285</f>
        <v>0.1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[11]SARAWAK!B286</f>
        <v>16.7</v>
      </c>
      <c r="D30" s="19">
        <f>[11]SARAWAK!W286</f>
        <v>16.600000000000001</v>
      </c>
      <c r="E30" s="19">
        <f>[11]SARAWAK!K286</f>
        <v>10</v>
      </c>
      <c r="F30" s="19">
        <f>[11]SARAWAK!E286</f>
        <v>2.6</v>
      </c>
      <c r="G30" s="19">
        <f>[11]SARAWAK!H286</f>
        <v>7.3</v>
      </c>
      <c r="H30" s="19">
        <f>[11]SARAWAK!N286</f>
        <v>6.6</v>
      </c>
      <c r="I30" s="19">
        <f>[11]SARAWAK!Q286</f>
        <v>0</v>
      </c>
      <c r="J30" s="19">
        <f>[11]SARAWAK!T286</f>
        <v>0</v>
      </c>
      <c r="K30" s="19">
        <f>[11]SARAWAK!Z286</f>
        <v>0.1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[11]SARAWAK!B287</f>
        <v>11.4</v>
      </c>
      <c r="D31" s="19">
        <f>[11]SARAWAK!W287</f>
        <v>11.3</v>
      </c>
      <c r="E31" s="19">
        <f>[11]SARAWAK!K287</f>
        <v>7.2</v>
      </c>
      <c r="F31" s="19">
        <f>[11]SARAWAK!E287</f>
        <v>1.6</v>
      </c>
      <c r="G31" s="19">
        <f>[11]SARAWAK!H287</f>
        <v>5.6</v>
      </c>
      <c r="H31" s="19">
        <f>[11]SARAWAK!N287</f>
        <v>4.0999999999999996</v>
      </c>
      <c r="I31" s="19">
        <f>[11]SARAWAK!Q287</f>
        <v>0</v>
      </c>
      <c r="J31" s="19">
        <f>[11]SARAWAK!T287</f>
        <v>0</v>
      </c>
      <c r="K31" s="19">
        <f>[11]SARAWAK!Z287</f>
        <v>0.1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[11]SARAWAK!C291</f>
        <v>1269.5999999999999</v>
      </c>
      <c r="D33" s="33">
        <f>[11]SARAWAK!X291</f>
        <v>1184.4000000000001</v>
      </c>
      <c r="E33" s="33">
        <f>[11]SARAWAK!L291</f>
        <v>892.7</v>
      </c>
      <c r="F33" s="33">
        <f>[11]SARAWAK!F291</f>
        <v>293.3</v>
      </c>
      <c r="G33" s="33">
        <f>[11]SARAWAK!I291</f>
        <v>599.4</v>
      </c>
      <c r="H33" s="33">
        <f>[11]SARAWAK!O291</f>
        <v>285.39999999999998</v>
      </c>
      <c r="I33" s="33">
        <f>[11]SARAWAK!R291</f>
        <v>2.8</v>
      </c>
      <c r="J33" s="33">
        <f>[11]SARAWAK!U291</f>
        <v>3.5</v>
      </c>
      <c r="K33" s="33">
        <f>[11]SARAWAK!AA291</f>
        <v>85.1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[11]SARAWAK!C270</f>
        <v>80</v>
      </c>
      <c r="D35" s="19">
        <f>[11]SARAWAK!X270</f>
        <v>78.3</v>
      </c>
      <c r="E35" s="19">
        <f>[11]SARAWAK!L270</f>
        <v>63.6</v>
      </c>
      <c r="F35" s="19">
        <f>[11]SARAWAK!F270</f>
        <v>24</v>
      </c>
      <c r="G35" s="19">
        <f>[11]SARAWAK!I270</f>
        <v>39.6</v>
      </c>
      <c r="H35" s="19">
        <f>[11]SARAWAK!O270</f>
        <v>14.4</v>
      </c>
      <c r="I35" s="19">
        <f>[11]SARAWAK!R270</f>
        <v>0.2</v>
      </c>
      <c r="J35" s="19">
        <f>[11]SARAWAK!U270</f>
        <v>0.2</v>
      </c>
      <c r="K35" s="19">
        <f>[11]SARAWAK!AA270</f>
        <v>1.7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[11]SARAWAK!C271</f>
        <v>94.6</v>
      </c>
      <c r="D36" s="19">
        <f>[11]SARAWAK!X271</f>
        <v>92.3</v>
      </c>
      <c r="E36" s="19">
        <f>[11]SARAWAK!L271</f>
        <v>73.2</v>
      </c>
      <c r="F36" s="19">
        <f>[11]SARAWAK!F271</f>
        <v>25</v>
      </c>
      <c r="G36" s="19">
        <f>[11]SARAWAK!I271</f>
        <v>48.2</v>
      </c>
      <c r="H36" s="19">
        <f>[11]SARAWAK!O271</f>
        <v>18.8</v>
      </c>
      <c r="I36" s="19">
        <f>[11]SARAWAK!R271</f>
        <v>0.2</v>
      </c>
      <c r="J36" s="19">
        <f>[11]SARAWAK!U271</f>
        <v>0.2</v>
      </c>
      <c r="K36" s="19">
        <f>[11]SARAWAK!AA271</f>
        <v>2.2999999999999998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[11]SARAWAK!C272</f>
        <v>105.6</v>
      </c>
      <c r="D37" s="19">
        <f>[11]SARAWAK!X272</f>
        <v>104.3</v>
      </c>
      <c r="E37" s="19">
        <f>[11]SARAWAK!L272</f>
        <v>82.7</v>
      </c>
      <c r="F37" s="19">
        <f>[11]SARAWAK!F272</f>
        <v>27.7</v>
      </c>
      <c r="G37" s="19">
        <f>[11]SARAWAK!I272</f>
        <v>54.9</v>
      </c>
      <c r="H37" s="19">
        <f>[11]SARAWAK!O272</f>
        <v>21.3</v>
      </c>
      <c r="I37" s="19">
        <f>[11]SARAWAK!R272</f>
        <v>0.1</v>
      </c>
      <c r="J37" s="19">
        <f>[11]SARAWAK!U272</f>
        <v>0.2</v>
      </c>
      <c r="K37" s="19">
        <f>[11]SARAWAK!AA272</f>
        <v>1.3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[11]SARAWAK!C273</f>
        <v>110.1</v>
      </c>
      <c r="D38" s="19">
        <f>[11]SARAWAK!X273</f>
        <v>108.3</v>
      </c>
      <c r="E38" s="19">
        <f>[11]SARAWAK!L273</f>
        <v>84.6</v>
      </c>
      <c r="F38" s="19">
        <f>[11]SARAWAK!F273</f>
        <v>29.1</v>
      </c>
      <c r="G38" s="19">
        <f>[11]SARAWAK!I273</f>
        <v>55.5</v>
      </c>
      <c r="H38" s="19">
        <f>[11]SARAWAK!O273</f>
        <v>23.4</v>
      </c>
      <c r="I38" s="19">
        <f>[11]SARAWAK!R273</f>
        <v>0.2</v>
      </c>
      <c r="J38" s="19">
        <f>[11]SARAWAK!U273</f>
        <v>0.2</v>
      </c>
      <c r="K38" s="19">
        <f>[11]SARAWAK!AA273</f>
        <v>1.7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[11]SARAWAK!C274</f>
        <v>110.1</v>
      </c>
      <c r="D39" s="19">
        <f>[11]SARAWAK!X274</f>
        <v>100.8</v>
      </c>
      <c r="E39" s="19">
        <f>[11]SARAWAK!L274</f>
        <v>78.5</v>
      </c>
      <c r="F39" s="19">
        <f>[11]SARAWAK!F274</f>
        <v>28.9</v>
      </c>
      <c r="G39" s="19">
        <f>[11]SARAWAK!I274</f>
        <v>49.7</v>
      </c>
      <c r="H39" s="19">
        <f>[11]SARAWAK!O274</f>
        <v>21.7</v>
      </c>
      <c r="I39" s="19">
        <f>[11]SARAWAK!R274</f>
        <v>0.3</v>
      </c>
      <c r="J39" s="19">
        <f>[11]SARAWAK!U274</f>
        <v>0.3</v>
      </c>
      <c r="K39" s="19">
        <f>[11]SARAWAK!AA274</f>
        <v>9.1999999999999993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[11]SARAWAK!C275</f>
        <v>118.5</v>
      </c>
      <c r="D40" s="19">
        <f>[11]SARAWAK!X275</f>
        <v>100.9</v>
      </c>
      <c r="E40" s="19">
        <f>[11]SARAWAK!L275</f>
        <v>78.900000000000006</v>
      </c>
      <c r="F40" s="19">
        <f>[11]SARAWAK!F275</f>
        <v>27</v>
      </c>
      <c r="G40" s="19">
        <f>[11]SARAWAK!I275</f>
        <v>51.9</v>
      </c>
      <c r="H40" s="19">
        <f>[11]SARAWAK!O275</f>
        <v>21.1</v>
      </c>
      <c r="I40" s="19">
        <f>[11]SARAWAK!R275</f>
        <v>0.3</v>
      </c>
      <c r="J40" s="19">
        <f>[11]SARAWAK!U275</f>
        <v>0.5</v>
      </c>
      <c r="K40" s="19">
        <f>[11]SARAWAK!AA275</f>
        <v>17.600000000000001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[11]SARAWAK!C276</f>
        <v>112.9</v>
      </c>
      <c r="D41" s="19">
        <f>[11]SARAWAK!X276</f>
        <v>95</v>
      </c>
      <c r="E41" s="19">
        <f>[11]SARAWAK!L276</f>
        <v>72.900000000000006</v>
      </c>
      <c r="F41" s="19">
        <f>[11]SARAWAK!F276</f>
        <v>24.8</v>
      </c>
      <c r="G41" s="19">
        <f>[11]SARAWAK!I276</f>
        <v>48.1</v>
      </c>
      <c r="H41" s="19">
        <f>[11]SARAWAK!O276</f>
        <v>21.2</v>
      </c>
      <c r="I41" s="19">
        <f>[11]SARAWAK!R276</f>
        <v>0.3</v>
      </c>
      <c r="J41" s="19">
        <f>[11]SARAWAK!U276</f>
        <v>0.6</v>
      </c>
      <c r="K41" s="19">
        <f>[11]SARAWAK!AA276</f>
        <v>17.899999999999999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[11]SARAWAK!C277</f>
        <v>99.5</v>
      </c>
      <c r="D42" s="19">
        <f>[11]SARAWAK!X277</f>
        <v>84.9</v>
      </c>
      <c r="E42" s="19">
        <f>[11]SARAWAK!L277</f>
        <v>63.4</v>
      </c>
      <c r="F42" s="19">
        <f>[11]SARAWAK!F277</f>
        <v>20.8</v>
      </c>
      <c r="G42" s="19">
        <f>[11]SARAWAK!I277</f>
        <v>42.6</v>
      </c>
      <c r="H42" s="19">
        <f>[11]SARAWAK!O277</f>
        <v>20.9</v>
      </c>
      <c r="I42" s="19">
        <f>[11]SARAWAK!R277</f>
        <v>0.2</v>
      </c>
      <c r="J42" s="19">
        <f>[11]SARAWAK!U277</f>
        <v>0.5</v>
      </c>
      <c r="K42" s="19">
        <f>[11]SARAWAK!AA277</f>
        <v>14.5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[11]SARAWAK!C278</f>
        <v>84.8</v>
      </c>
      <c r="D43" s="19">
        <f>[11]SARAWAK!X278</f>
        <v>74.7</v>
      </c>
      <c r="E43" s="19">
        <f>[11]SARAWAK!L278</f>
        <v>54.8</v>
      </c>
      <c r="F43" s="19">
        <f>[11]SARAWAK!F278</f>
        <v>17.2</v>
      </c>
      <c r="G43" s="19">
        <f>[11]SARAWAK!I278</f>
        <v>37.6</v>
      </c>
      <c r="H43" s="19">
        <f>[11]SARAWAK!O278</f>
        <v>19.3</v>
      </c>
      <c r="I43" s="19">
        <f>[11]SARAWAK!R278</f>
        <v>0.2</v>
      </c>
      <c r="J43" s="19">
        <f>[11]SARAWAK!U278</f>
        <v>0.3</v>
      </c>
      <c r="K43" s="19">
        <f>[11]SARAWAK!AA278</f>
        <v>10.1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[11]SARAWAK!C279</f>
        <v>78.7</v>
      </c>
      <c r="D44" s="19">
        <f>[11]SARAWAK!X279</f>
        <v>73.3</v>
      </c>
      <c r="E44" s="19">
        <f>[11]SARAWAK!L279</f>
        <v>54.2</v>
      </c>
      <c r="F44" s="19">
        <f>[11]SARAWAK!F279</f>
        <v>15.9</v>
      </c>
      <c r="G44" s="19">
        <f>[11]SARAWAK!I279</f>
        <v>38.200000000000003</v>
      </c>
      <c r="H44" s="19">
        <f>[11]SARAWAK!O279</f>
        <v>18.8</v>
      </c>
      <c r="I44" s="19">
        <f>[11]SARAWAK!R279</f>
        <v>0.1</v>
      </c>
      <c r="J44" s="19">
        <f>[11]SARAWAK!U279</f>
        <v>0.2</v>
      </c>
      <c r="K44" s="19">
        <f>[11]SARAWAK!AA279</f>
        <v>5.5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[11]SARAWAK!C280</f>
        <v>70.2</v>
      </c>
      <c r="D45" s="19">
        <f>[11]SARAWAK!X280</f>
        <v>68.400000000000006</v>
      </c>
      <c r="E45" s="19">
        <f>[11]SARAWAK!L280</f>
        <v>50.2</v>
      </c>
      <c r="F45" s="19">
        <f>[11]SARAWAK!F280</f>
        <v>14.7</v>
      </c>
      <c r="G45" s="19">
        <f>[11]SARAWAK!I280</f>
        <v>35.5</v>
      </c>
      <c r="H45" s="19">
        <f>[11]SARAWAK!O280</f>
        <v>17.899999999999999</v>
      </c>
      <c r="I45" s="19">
        <f>[11]SARAWAK!R280</f>
        <v>0.2</v>
      </c>
      <c r="J45" s="19">
        <f>[11]SARAWAK!U280</f>
        <v>0.1</v>
      </c>
      <c r="K45" s="19">
        <f>[11]SARAWAK!AA280</f>
        <v>1.9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[11]SARAWAK!C281</f>
        <v>65.8</v>
      </c>
      <c r="D46" s="19">
        <f>[11]SARAWAK!X281</f>
        <v>65.099999999999994</v>
      </c>
      <c r="E46" s="19">
        <f>[11]SARAWAK!L281</f>
        <v>46</v>
      </c>
      <c r="F46" s="19">
        <f>[11]SARAWAK!F281</f>
        <v>13</v>
      </c>
      <c r="G46" s="19">
        <f>[11]SARAWAK!I281</f>
        <v>33</v>
      </c>
      <c r="H46" s="19">
        <f>[11]SARAWAK!O281</f>
        <v>18.8</v>
      </c>
      <c r="I46" s="19">
        <f>[11]SARAWAK!R281</f>
        <v>0.2</v>
      </c>
      <c r="J46" s="19">
        <f>[11]SARAWAK!U281</f>
        <v>0.1</v>
      </c>
      <c r="K46" s="19">
        <f>[11]SARAWAK!AA281</f>
        <v>0.7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[11]SARAWAK!C282</f>
        <v>49</v>
      </c>
      <c r="D47" s="19">
        <f>[11]SARAWAK!X282</f>
        <v>48.8</v>
      </c>
      <c r="E47" s="19">
        <f>[11]SARAWAK!L282</f>
        <v>33</v>
      </c>
      <c r="F47" s="19">
        <f>[11]SARAWAK!F282</f>
        <v>9.5</v>
      </c>
      <c r="G47" s="19">
        <f>[11]SARAWAK!I282</f>
        <v>23.4</v>
      </c>
      <c r="H47" s="19">
        <f>[11]SARAWAK!O282</f>
        <v>15.6</v>
      </c>
      <c r="I47" s="19">
        <f>[11]SARAWAK!R282</f>
        <v>0.1</v>
      </c>
      <c r="J47" s="19">
        <f>[11]SARAWAK!U282</f>
        <v>0.1</v>
      </c>
      <c r="K47" s="19">
        <f>[11]SARAWAK!AA282</f>
        <v>0.3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[11]SARAWAK!C283</f>
        <v>38.6</v>
      </c>
      <c r="D48" s="19">
        <f>[11]SARAWAK!X283</f>
        <v>38.4</v>
      </c>
      <c r="E48" s="19">
        <f>[11]SARAWAK!L283</f>
        <v>24.8</v>
      </c>
      <c r="F48" s="19">
        <f>[11]SARAWAK!F283</f>
        <v>7.1</v>
      </c>
      <c r="G48" s="19">
        <f>[11]SARAWAK!I283</f>
        <v>17.7</v>
      </c>
      <c r="H48" s="19">
        <f>[11]SARAWAK!O283</f>
        <v>13.4</v>
      </c>
      <c r="I48" s="19">
        <f>[11]SARAWAK!R283</f>
        <v>0.1</v>
      </c>
      <c r="J48" s="19">
        <f>[11]SARAWAK!U283</f>
        <v>0.1</v>
      </c>
      <c r="K48" s="19">
        <f>[11]SARAWAK!AA283</f>
        <v>0.2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[11]SARAWAK!C284</f>
        <v>24.5</v>
      </c>
      <c r="D49" s="19">
        <f>[11]SARAWAK!X284</f>
        <v>24.4</v>
      </c>
      <c r="E49" s="19">
        <f>[11]SARAWAK!L284</f>
        <v>15.4</v>
      </c>
      <c r="F49" s="19">
        <f>[11]SARAWAK!F284</f>
        <v>4.2</v>
      </c>
      <c r="G49" s="19">
        <f>[11]SARAWAK!I284</f>
        <v>11.2</v>
      </c>
      <c r="H49" s="19">
        <f>[11]SARAWAK!O284</f>
        <v>8.9</v>
      </c>
      <c r="I49" s="19">
        <f>[11]SARAWAK!R284</f>
        <v>0.1</v>
      </c>
      <c r="J49" s="19">
        <f>[11]SARAWAK!U284</f>
        <v>0</v>
      </c>
      <c r="K49" s="19">
        <f>[11]SARAWAK!AA284</f>
        <v>0.1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[11]SARAWAK!C285</f>
        <v>14.7</v>
      </c>
      <c r="D50" s="19">
        <f>[11]SARAWAK!X285</f>
        <v>14.6</v>
      </c>
      <c r="E50" s="19">
        <f>[11]SARAWAK!L285</f>
        <v>9.4</v>
      </c>
      <c r="F50" s="19">
        <f>[11]SARAWAK!F285</f>
        <v>2.6</v>
      </c>
      <c r="G50" s="19">
        <f>[11]SARAWAK!I285</f>
        <v>6.9</v>
      </c>
      <c r="H50" s="19">
        <f>[11]SARAWAK!O285</f>
        <v>5.0999999999999996</v>
      </c>
      <c r="I50" s="19">
        <f>[11]SARAWAK!R285</f>
        <v>0</v>
      </c>
      <c r="J50" s="19">
        <f>[11]SARAWAK!U285</f>
        <v>0</v>
      </c>
      <c r="K50" s="19">
        <f>[11]SARAWAK!AA285</f>
        <v>0.1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[11]SARAWAK!C286</f>
        <v>7.4</v>
      </c>
      <c r="D51" s="19">
        <f>[11]SARAWAK!X286</f>
        <v>7.4</v>
      </c>
      <c r="E51" s="19">
        <f>[11]SARAWAK!L286</f>
        <v>4.3</v>
      </c>
      <c r="F51" s="19">
        <f>[11]SARAWAK!F286</f>
        <v>1.1000000000000001</v>
      </c>
      <c r="G51" s="19">
        <f>[11]SARAWAK!I286</f>
        <v>3.2</v>
      </c>
      <c r="H51" s="19">
        <f>[11]SARAWAK!O286</f>
        <v>3.1</v>
      </c>
      <c r="I51" s="19">
        <f>[11]SARAWAK!R286</f>
        <v>0</v>
      </c>
      <c r="J51" s="19">
        <f>[11]SARAWAK!U286</f>
        <v>0</v>
      </c>
      <c r="K51" s="19">
        <f>[11]SARAWAK!AA286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[11]SARAWAK!C287</f>
        <v>4.5999999999999996</v>
      </c>
      <c r="D52" s="19">
        <f>[11]SARAWAK!X287</f>
        <v>4.5</v>
      </c>
      <c r="E52" s="19">
        <f>[11]SARAWAK!L287</f>
        <v>2.9</v>
      </c>
      <c r="F52" s="19">
        <f>[11]SARAWAK!F287</f>
        <v>0.6</v>
      </c>
      <c r="G52" s="19">
        <f>[11]SARAWAK!I287</f>
        <v>2.2999999999999998</v>
      </c>
      <c r="H52" s="19">
        <f>[11]SARAWAK!O287</f>
        <v>1.6</v>
      </c>
      <c r="I52" s="19">
        <f>[11]SARAWAK!R287</f>
        <v>0</v>
      </c>
      <c r="J52" s="19">
        <f>[11]SARAWAK!U287</f>
        <v>0</v>
      </c>
      <c r="K52" s="19">
        <f>[11]SARAWAK!AA287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[11]SARAWAK!D291</f>
        <v>1184.0999999999999</v>
      </c>
      <c r="D54" s="33">
        <f>[11]SARAWAK!Y291</f>
        <v>1144</v>
      </c>
      <c r="E54" s="33">
        <f>[11]SARAWAK!M291</f>
        <v>869.7</v>
      </c>
      <c r="F54" s="33">
        <f>[11]SARAWAK!G291</f>
        <v>282.10000000000002</v>
      </c>
      <c r="G54" s="33">
        <f>[11]SARAWAK!J291</f>
        <v>587.6</v>
      </c>
      <c r="H54" s="33">
        <f>[11]SARAWAK!P291</f>
        <v>269.2</v>
      </c>
      <c r="I54" s="33">
        <f>[11]SARAWAK!S291</f>
        <v>2.2999999999999998</v>
      </c>
      <c r="J54" s="33">
        <f>[11]SARAWAK!V291</f>
        <v>2.8</v>
      </c>
      <c r="K54" s="33">
        <f>[11]SARAWAK!AB291</f>
        <v>40.1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[11]SARAWAK!D270</f>
        <v>75.8</v>
      </c>
      <c r="D56" s="19">
        <f>[11]SARAWAK!Y270</f>
        <v>74.099999999999994</v>
      </c>
      <c r="E56" s="19">
        <f>[11]SARAWAK!M270</f>
        <v>60.4</v>
      </c>
      <c r="F56" s="19">
        <f>[11]SARAWAK!G270</f>
        <v>22.7</v>
      </c>
      <c r="G56" s="19">
        <f>[11]SARAWAK!J270</f>
        <v>37.700000000000003</v>
      </c>
      <c r="H56" s="19">
        <f>[11]SARAWAK!P270</f>
        <v>13.4</v>
      </c>
      <c r="I56" s="19">
        <f>[11]SARAWAK!S270</f>
        <v>0.1</v>
      </c>
      <c r="J56" s="19">
        <f>[11]SARAWAK!V270</f>
        <v>0.1</v>
      </c>
      <c r="K56" s="19">
        <f>[11]SARAWAK!AB270</f>
        <v>1.7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[11]SARAWAK!D271</f>
        <v>88.1</v>
      </c>
      <c r="D57" s="19">
        <f>[11]SARAWAK!Y271</f>
        <v>86.2</v>
      </c>
      <c r="E57" s="19">
        <f>[11]SARAWAK!M271</f>
        <v>68.7</v>
      </c>
      <c r="F57" s="19">
        <f>[11]SARAWAK!G271</f>
        <v>23.3</v>
      </c>
      <c r="G57" s="19">
        <f>[11]SARAWAK!J271</f>
        <v>45.4</v>
      </c>
      <c r="H57" s="19">
        <f>[11]SARAWAK!P271</f>
        <v>17.2</v>
      </c>
      <c r="I57" s="19">
        <f>[11]SARAWAK!S271</f>
        <v>0.2</v>
      </c>
      <c r="J57" s="19">
        <f>[11]SARAWAK!V271</f>
        <v>0.2</v>
      </c>
      <c r="K57" s="19">
        <f>[11]SARAWAK!AB271</f>
        <v>1.8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[11]SARAWAK!D272</f>
        <v>96.2</v>
      </c>
      <c r="D58" s="19">
        <f>[11]SARAWAK!Y272</f>
        <v>95.2</v>
      </c>
      <c r="E58" s="19">
        <f>[11]SARAWAK!M272</f>
        <v>76.2</v>
      </c>
      <c r="F58" s="19">
        <f>[11]SARAWAK!G272</f>
        <v>25.4</v>
      </c>
      <c r="G58" s="19">
        <f>[11]SARAWAK!J272</f>
        <v>50.8</v>
      </c>
      <c r="H58" s="19">
        <f>[11]SARAWAK!P272</f>
        <v>18.7</v>
      </c>
      <c r="I58" s="19">
        <f>[11]SARAWAK!S272</f>
        <v>0.1</v>
      </c>
      <c r="J58" s="19">
        <f>[11]SARAWAK!V272</f>
        <v>0.2</v>
      </c>
      <c r="K58" s="19">
        <f>[11]SARAWAK!AB272</f>
        <v>1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[11]SARAWAK!D273</f>
        <v>103</v>
      </c>
      <c r="D59" s="19">
        <f>[11]SARAWAK!Y273</f>
        <v>101.9</v>
      </c>
      <c r="E59" s="19">
        <f>[11]SARAWAK!M273</f>
        <v>80.7</v>
      </c>
      <c r="F59" s="19">
        <f>[11]SARAWAK!G273</f>
        <v>27.6</v>
      </c>
      <c r="G59" s="19">
        <f>[11]SARAWAK!J273</f>
        <v>53.1</v>
      </c>
      <c r="H59" s="19">
        <f>[11]SARAWAK!P273</f>
        <v>21</v>
      </c>
      <c r="I59" s="19">
        <f>[11]SARAWAK!S273</f>
        <v>0.2</v>
      </c>
      <c r="J59" s="19">
        <f>[11]SARAWAK!V273</f>
        <v>0.1</v>
      </c>
      <c r="K59" s="19">
        <f>[11]SARAWAK!AB273</f>
        <v>1.1000000000000001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[11]SARAWAK!D274</f>
        <v>100.8</v>
      </c>
      <c r="D60" s="19">
        <f>[11]SARAWAK!Y274</f>
        <v>97.3</v>
      </c>
      <c r="E60" s="19">
        <f>[11]SARAWAK!M274</f>
        <v>76.400000000000006</v>
      </c>
      <c r="F60" s="19">
        <f>[11]SARAWAK!G274</f>
        <v>27.7</v>
      </c>
      <c r="G60" s="19">
        <f>[11]SARAWAK!J274</f>
        <v>48.7</v>
      </c>
      <c r="H60" s="19">
        <f>[11]SARAWAK!P274</f>
        <v>20.100000000000001</v>
      </c>
      <c r="I60" s="19">
        <f>[11]SARAWAK!S274</f>
        <v>0.5</v>
      </c>
      <c r="J60" s="19">
        <f>[11]SARAWAK!V274</f>
        <v>0.3</v>
      </c>
      <c r="K60" s="19">
        <f>[11]SARAWAK!AB274</f>
        <v>3.5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[11]SARAWAK!D275</f>
        <v>104.2</v>
      </c>
      <c r="D61" s="19">
        <f>[11]SARAWAK!Y275</f>
        <v>96.8</v>
      </c>
      <c r="E61" s="19">
        <f>[11]SARAWAK!M275</f>
        <v>76.2</v>
      </c>
      <c r="F61" s="19">
        <f>[11]SARAWAK!G275</f>
        <v>25.4</v>
      </c>
      <c r="G61" s="19">
        <f>[11]SARAWAK!J275</f>
        <v>50.8</v>
      </c>
      <c r="H61" s="19">
        <f>[11]SARAWAK!P275</f>
        <v>20</v>
      </c>
      <c r="I61" s="19">
        <f>[11]SARAWAK!S275</f>
        <v>0.3</v>
      </c>
      <c r="J61" s="19">
        <f>[11]SARAWAK!V275</f>
        <v>0.3</v>
      </c>
      <c r="K61" s="19">
        <f>[11]SARAWAK!AB275</f>
        <v>7.3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[11]SARAWAK!D276</f>
        <v>98.1</v>
      </c>
      <c r="D62" s="19">
        <f>[11]SARAWAK!Y276</f>
        <v>90.7</v>
      </c>
      <c r="E62" s="19">
        <f>[11]SARAWAK!M276</f>
        <v>69.8</v>
      </c>
      <c r="F62" s="19">
        <f>[11]SARAWAK!G276</f>
        <v>23</v>
      </c>
      <c r="G62" s="19">
        <f>[11]SARAWAK!J276</f>
        <v>46.8</v>
      </c>
      <c r="H62" s="19">
        <f>[11]SARAWAK!P276</f>
        <v>20.3</v>
      </c>
      <c r="I62" s="19">
        <f>[11]SARAWAK!S276</f>
        <v>0.2</v>
      </c>
      <c r="J62" s="19">
        <f>[11]SARAWAK!V276</f>
        <v>0.4</v>
      </c>
      <c r="K62" s="19">
        <f>[11]SARAWAK!AB276</f>
        <v>7.4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[11]SARAWAK!D277</f>
        <v>88.5</v>
      </c>
      <c r="D63" s="19">
        <f>[11]SARAWAK!Y277</f>
        <v>82.1</v>
      </c>
      <c r="E63" s="19">
        <f>[11]SARAWAK!M277</f>
        <v>62</v>
      </c>
      <c r="F63" s="19">
        <f>[11]SARAWAK!G277</f>
        <v>20</v>
      </c>
      <c r="G63" s="19">
        <f>[11]SARAWAK!J277</f>
        <v>42</v>
      </c>
      <c r="H63" s="19">
        <f>[11]SARAWAK!P277</f>
        <v>19.600000000000001</v>
      </c>
      <c r="I63" s="19">
        <f>[11]SARAWAK!S277</f>
        <v>0.2</v>
      </c>
      <c r="J63" s="19">
        <f>[11]SARAWAK!V277</f>
        <v>0.3</v>
      </c>
      <c r="K63" s="19">
        <f>[11]SARAWAK!AB277</f>
        <v>6.4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[11]SARAWAK!D278</f>
        <v>79.5</v>
      </c>
      <c r="D64" s="19">
        <f>[11]SARAWAK!Y278</f>
        <v>74.5</v>
      </c>
      <c r="E64" s="19">
        <f>[11]SARAWAK!M278</f>
        <v>55.7</v>
      </c>
      <c r="F64" s="19">
        <f>[11]SARAWAK!G278</f>
        <v>17.3</v>
      </c>
      <c r="G64" s="19">
        <f>[11]SARAWAK!J278</f>
        <v>38.4</v>
      </c>
      <c r="H64" s="19">
        <f>[11]SARAWAK!P278</f>
        <v>18.399999999999999</v>
      </c>
      <c r="I64" s="19">
        <f>[11]SARAWAK!S278</f>
        <v>0.1</v>
      </c>
      <c r="J64" s="19">
        <f>[11]SARAWAK!V278</f>
        <v>0.3</v>
      </c>
      <c r="K64" s="19">
        <f>[11]SARAWAK!AB278</f>
        <v>5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[11]SARAWAK!D279</f>
        <v>74.8</v>
      </c>
      <c r="D65" s="19">
        <f>[11]SARAWAK!Y279</f>
        <v>72.099999999999994</v>
      </c>
      <c r="E65" s="19">
        <f>[11]SARAWAK!M279</f>
        <v>53.8</v>
      </c>
      <c r="F65" s="19">
        <f>[11]SARAWAK!G279</f>
        <v>15.7</v>
      </c>
      <c r="G65" s="19">
        <f>[11]SARAWAK!J279</f>
        <v>38.1</v>
      </c>
      <c r="H65" s="19">
        <f>[11]SARAWAK!P279</f>
        <v>17.899999999999999</v>
      </c>
      <c r="I65" s="19">
        <f>[11]SARAWAK!S279</f>
        <v>0.1</v>
      </c>
      <c r="J65" s="19">
        <f>[11]SARAWAK!V279</f>
        <v>0.2</v>
      </c>
      <c r="K65" s="19">
        <f>[11]SARAWAK!AB279</f>
        <v>2.7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[11]SARAWAK!D280</f>
        <v>68.5</v>
      </c>
      <c r="D66" s="19">
        <f>[11]SARAWAK!Y280</f>
        <v>67.5</v>
      </c>
      <c r="E66" s="19">
        <f>[11]SARAWAK!M280</f>
        <v>49.9</v>
      </c>
      <c r="F66" s="19">
        <f>[11]SARAWAK!G280</f>
        <v>14.6</v>
      </c>
      <c r="G66" s="19">
        <f>[11]SARAWAK!J280</f>
        <v>35.299999999999997</v>
      </c>
      <c r="H66" s="19">
        <f>[11]SARAWAK!P280</f>
        <v>17.3</v>
      </c>
      <c r="I66" s="19">
        <f>[11]SARAWAK!S280</f>
        <v>0.1</v>
      </c>
      <c r="J66" s="19">
        <f>[11]SARAWAK!V280</f>
        <v>0.1</v>
      </c>
      <c r="K66" s="19">
        <f>[11]SARAWAK!AB280</f>
        <v>1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[11]SARAWAK!D281</f>
        <v>62.8</v>
      </c>
      <c r="D67" s="19">
        <f>[11]SARAWAK!Y281</f>
        <v>62.3</v>
      </c>
      <c r="E67" s="19">
        <f>[11]SARAWAK!M281</f>
        <v>45</v>
      </c>
      <c r="F67" s="19">
        <f>[11]SARAWAK!G281</f>
        <v>12.6</v>
      </c>
      <c r="G67" s="19">
        <f>[11]SARAWAK!J281</f>
        <v>32.4</v>
      </c>
      <c r="H67" s="19">
        <f>[11]SARAWAK!P281</f>
        <v>17.100000000000001</v>
      </c>
      <c r="I67" s="19">
        <f>[11]SARAWAK!S281</f>
        <v>0.1</v>
      </c>
      <c r="J67" s="19">
        <f>[11]SARAWAK!V281</f>
        <v>0.1</v>
      </c>
      <c r="K67" s="19">
        <f>[11]SARAWAK!AB281</f>
        <v>0.5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[11]SARAWAK!D282</f>
        <v>49</v>
      </c>
      <c r="D68" s="19">
        <f>[11]SARAWAK!Y282</f>
        <v>48.7</v>
      </c>
      <c r="E68" s="19">
        <f>[11]SARAWAK!M282</f>
        <v>33.4</v>
      </c>
      <c r="F68" s="19">
        <f>[11]SARAWAK!G282</f>
        <v>9.6999999999999993</v>
      </c>
      <c r="G68" s="19">
        <f>[11]SARAWAK!J282</f>
        <v>23.7</v>
      </c>
      <c r="H68" s="19">
        <f>[11]SARAWAK!P282</f>
        <v>15.1</v>
      </c>
      <c r="I68" s="19">
        <f>[11]SARAWAK!S282</f>
        <v>0.1</v>
      </c>
      <c r="J68" s="19">
        <f>[11]SARAWAK!V282</f>
        <v>0.1</v>
      </c>
      <c r="K68" s="19">
        <f>[11]SARAWAK!AB282</f>
        <v>0.3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[11]SARAWAK!D283</f>
        <v>37.799999999999997</v>
      </c>
      <c r="D69" s="19">
        <f>[11]SARAWAK!Y283</f>
        <v>37.6</v>
      </c>
      <c r="E69" s="19">
        <f>[11]SARAWAK!M283</f>
        <v>24.2</v>
      </c>
      <c r="F69" s="19">
        <f>[11]SARAWAK!G283</f>
        <v>7.1</v>
      </c>
      <c r="G69" s="19">
        <f>[11]SARAWAK!J283</f>
        <v>17.100000000000001</v>
      </c>
      <c r="H69" s="19">
        <f>[11]SARAWAK!P283</f>
        <v>13.3</v>
      </c>
      <c r="I69" s="19">
        <f>[11]SARAWAK!S283</f>
        <v>0.1</v>
      </c>
      <c r="J69" s="19">
        <f>[11]SARAWAK!V283</f>
        <v>0</v>
      </c>
      <c r="K69" s="19">
        <f>[11]SARAWAK!AB283</f>
        <v>0.2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[11]SARAWAK!D284</f>
        <v>25.5</v>
      </c>
      <c r="D70" s="19">
        <f>[11]SARAWAK!Y284</f>
        <v>25.4</v>
      </c>
      <c r="E70" s="19">
        <f>[11]SARAWAK!M284</f>
        <v>16.7</v>
      </c>
      <c r="F70" s="19">
        <f>[11]SARAWAK!G284</f>
        <v>4.4000000000000004</v>
      </c>
      <c r="G70" s="19">
        <f>[11]SARAWAK!J284</f>
        <v>12.3</v>
      </c>
      <c r="H70" s="19">
        <f>[11]SARAWAK!P284</f>
        <v>8.6</v>
      </c>
      <c r="I70" s="19">
        <f>[11]SARAWAK!S284</f>
        <v>0.1</v>
      </c>
      <c r="J70" s="19">
        <f>[11]SARAWAK!V284</f>
        <v>0</v>
      </c>
      <c r="K70" s="19">
        <f>[11]SARAWAK!AB284</f>
        <v>0.1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[11]SARAWAK!D285</f>
        <v>15.6</v>
      </c>
      <c r="D71" s="19">
        <f>[11]SARAWAK!Y285</f>
        <v>15.6</v>
      </c>
      <c r="E71" s="19">
        <f>[11]SARAWAK!M285</f>
        <v>10.4</v>
      </c>
      <c r="F71" s="19">
        <f>[11]SARAWAK!G285</f>
        <v>2.9</v>
      </c>
      <c r="G71" s="19">
        <f>[11]SARAWAK!J285</f>
        <v>7.5</v>
      </c>
      <c r="H71" s="19">
        <f>[11]SARAWAK!P285</f>
        <v>5.0999999999999996</v>
      </c>
      <c r="I71" s="19">
        <f>[11]SARAWAK!S285</f>
        <v>0</v>
      </c>
      <c r="J71" s="19">
        <f>[11]SARAWAK!V285</f>
        <v>0</v>
      </c>
      <c r="K71" s="19">
        <f>[11]SARAWAK!AB285</f>
        <v>0.1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[11]SARAWAK!D286</f>
        <v>9.1999999999999993</v>
      </c>
      <c r="D72" s="19">
        <f>[11]SARAWAK!Y286</f>
        <v>9.1999999999999993</v>
      </c>
      <c r="E72" s="19">
        <f>[11]SARAWAK!M286</f>
        <v>5.7</v>
      </c>
      <c r="F72" s="19">
        <f>[11]SARAWAK!G286</f>
        <v>1.5</v>
      </c>
      <c r="G72" s="19">
        <f>[11]SARAWAK!J286</f>
        <v>4.2</v>
      </c>
      <c r="H72" s="19">
        <f>[11]SARAWAK!P286</f>
        <v>3.5</v>
      </c>
      <c r="I72" s="19">
        <f>[11]SARAWAK!S286</f>
        <v>0</v>
      </c>
      <c r="J72" s="19">
        <f>[11]SARAWAK!V286</f>
        <v>0</v>
      </c>
      <c r="K72" s="19">
        <f>[11]SARAWAK!AB286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[11]SARAWAK!D287</f>
        <v>6.8</v>
      </c>
      <c r="D73" s="19">
        <f>[11]SARAWAK!Y287</f>
        <v>6.8</v>
      </c>
      <c r="E73" s="19">
        <f>[11]SARAWAK!M287</f>
        <v>4.3</v>
      </c>
      <c r="F73" s="19">
        <f>[11]SARAWAK!G287</f>
        <v>1</v>
      </c>
      <c r="G73" s="19">
        <f>[11]SARAWAK!J287</f>
        <v>3.3</v>
      </c>
      <c r="H73" s="19">
        <f>[11]SARAWAK!P287</f>
        <v>2.5</v>
      </c>
      <c r="I73" s="19">
        <f>[11]SARAWAK!S287</f>
        <v>0</v>
      </c>
      <c r="J73" s="19">
        <f>[11]SARAWAK!V287</f>
        <v>0</v>
      </c>
      <c r="K73" s="19">
        <f>[11]SARAWAK!AB287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78" priority="13" stopIfTrue="1" operator="lessThan">
      <formula>0</formula>
    </cfRule>
  </conditionalFormatting>
  <conditionalFormatting sqref="B81">
    <cfRule type="cellIs" dxfId="77" priority="12" stopIfTrue="1" operator="lessThan">
      <formula>0</formula>
    </cfRule>
  </conditionalFormatting>
  <conditionalFormatting sqref="C11:K11">
    <cfRule type="cellIs" dxfId="76" priority="11" stopIfTrue="1" operator="lessThan">
      <formula>0</formula>
    </cfRule>
  </conditionalFormatting>
  <conditionalFormatting sqref="B11:B74 C74:K74">
    <cfRule type="cellIs" dxfId="75" priority="10" stopIfTrue="1" operator="lessThan">
      <formula>0</formula>
    </cfRule>
  </conditionalFormatting>
  <conditionalFormatting sqref="B13:B29 B55:B72 B34:B51 B53">
    <cfRule type="cellIs" dxfId="74" priority="9" stopIfTrue="1" operator="lessThan">
      <formula>0</formula>
    </cfRule>
  </conditionalFormatting>
  <conditionalFormatting sqref="E5">
    <cfRule type="cellIs" dxfId="73" priority="8" stopIfTrue="1" operator="lessThan">
      <formula>0</formula>
    </cfRule>
  </conditionalFormatting>
  <conditionalFormatting sqref="E5">
    <cfRule type="cellIs" dxfId="72" priority="7" stopIfTrue="1" operator="lessThan">
      <formula>0</formula>
    </cfRule>
  </conditionalFormatting>
  <conditionalFormatting sqref="H4:J5 B4:G4">
    <cfRule type="cellIs" dxfId="71" priority="6" stopIfTrue="1" operator="lessThan">
      <formula>0</formula>
    </cfRule>
  </conditionalFormatting>
  <conditionalFormatting sqref="E5">
    <cfRule type="cellIs" dxfId="70" priority="5" stopIfTrue="1" operator="lessThan">
      <formula>0</formula>
    </cfRule>
  </conditionalFormatting>
  <conditionalFormatting sqref="D6">
    <cfRule type="cellIs" dxfId="69" priority="4" stopIfTrue="1" operator="lessThan">
      <formula>0</formula>
    </cfRule>
  </conditionalFormatting>
  <conditionalFormatting sqref="E7">
    <cfRule type="cellIs" dxfId="68" priority="3" stopIfTrue="1" operator="lessThan">
      <formula>0</formula>
    </cfRule>
  </conditionalFormatting>
  <conditionalFormatting sqref="B75 E76:G76 E75:K75">
    <cfRule type="cellIs" dxfId="67" priority="2" stopIfTrue="1" operator="lessThan">
      <formula>0</formula>
    </cfRule>
  </conditionalFormatting>
  <conditionalFormatting sqref="K4">
    <cfRule type="cellIs" dxfId="66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selection activeCell="N10" sqref="N10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56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57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[12]selangor!B290</f>
        <v>6994.4</v>
      </c>
      <c r="D12" s="33">
        <f>[12]selangor!W290</f>
        <v>6430.4</v>
      </c>
      <c r="E12" s="33">
        <f>[12]selangor!K290</f>
        <v>3895.9</v>
      </c>
      <c r="F12" s="33">
        <f>[12]selangor!E290</f>
        <v>3806.2</v>
      </c>
      <c r="G12" s="33">
        <f>[12]selangor!H290</f>
        <v>89.7</v>
      </c>
      <c r="H12" s="33">
        <f>[12]selangor!N290</f>
        <v>1756.2</v>
      </c>
      <c r="I12" s="33">
        <f>[12]selangor!Q290</f>
        <v>726</v>
      </c>
      <c r="J12" s="33">
        <f>[12]selangor!T290</f>
        <v>52.4</v>
      </c>
      <c r="K12" s="33">
        <f>[12]selangor!Z290</f>
        <v>564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 t="e">
        <f t="shared" ref="G13" si="0">ROUND(#REF!/1000,1)</f>
        <v>#REF!</v>
      </c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[12]selangor!B269</f>
        <v>532.4</v>
      </c>
      <c r="D14" s="19">
        <f>[12]selangor!W269</f>
        <v>463</v>
      </c>
      <c r="E14" s="19">
        <f>[12]selangor!K269</f>
        <v>306.8</v>
      </c>
      <c r="F14" s="19">
        <f>[12]selangor!E269</f>
        <v>301</v>
      </c>
      <c r="G14" s="19">
        <f>[12]selangor!H269</f>
        <v>5.8</v>
      </c>
      <c r="H14" s="19">
        <f>[12]selangor!N269</f>
        <v>106.9</v>
      </c>
      <c r="I14" s="19">
        <f>[12]selangor!Q269</f>
        <v>44.8</v>
      </c>
      <c r="J14" s="19">
        <f>[12]selangor!T269</f>
        <v>4.5999999999999996</v>
      </c>
      <c r="K14" s="19">
        <f>[12]selangor!Z269</f>
        <v>69.3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[12]selangor!B270</f>
        <v>541.1</v>
      </c>
      <c r="D15" s="19">
        <f>[12]selangor!W270</f>
        <v>493.7</v>
      </c>
      <c r="E15" s="19">
        <f>[12]selangor!K270</f>
        <v>296.5</v>
      </c>
      <c r="F15" s="19">
        <f>[12]selangor!E270</f>
        <v>289.60000000000002</v>
      </c>
      <c r="G15" s="19">
        <f>[12]selangor!H270</f>
        <v>6.9</v>
      </c>
      <c r="H15" s="19">
        <f>[12]selangor!N270</f>
        <v>138.69999999999999</v>
      </c>
      <c r="I15" s="19">
        <f>[12]selangor!Q270</f>
        <v>54</v>
      </c>
      <c r="J15" s="19">
        <f>[12]selangor!T270</f>
        <v>4.5</v>
      </c>
      <c r="K15" s="19">
        <f>[12]selangor!Z270</f>
        <v>47.4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[12]selangor!B271</f>
        <v>476.1</v>
      </c>
      <c r="D16" s="19">
        <f>[12]selangor!W271</f>
        <v>468.7</v>
      </c>
      <c r="E16" s="19">
        <f>[12]selangor!K271</f>
        <v>264.8</v>
      </c>
      <c r="F16" s="19">
        <f>[12]selangor!E271</f>
        <v>257.60000000000002</v>
      </c>
      <c r="G16" s="19">
        <f>[12]selangor!H271</f>
        <v>7.2</v>
      </c>
      <c r="H16" s="19">
        <f>[12]selangor!N271</f>
        <v>139.9</v>
      </c>
      <c r="I16" s="19">
        <f>[12]selangor!Q271</f>
        <v>61.4</v>
      </c>
      <c r="J16" s="19">
        <f>[12]selangor!T271</f>
        <v>2.6</v>
      </c>
      <c r="K16" s="19">
        <f>[12]selangor!Z271</f>
        <v>7.4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[12]selangor!B272</f>
        <v>526.70000000000005</v>
      </c>
      <c r="D17" s="19">
        <f>[12]selangor!W272</f>
        <v>514.29999999999995</v>
      </c>
      <c r="E17" s="19">
        <f>[12]selangor!K272</f>
        <v>341.5</v>
      </c>
      <c r="F17" s="19">
        <f>[12]selangor!E272</f>
        <v>332.3</v>
      </c>
      <c r="G17" s="19">
        <f>[12]selangor!H272</f>
        <v>9.1999999999999993</v>
      </c>
      <c r="H17" s="19">
        <f>[12]selangor!N272</f>
        <v>114.7</v>
      </c>
      <c r="I17" s="19">
        <f>[12]selangor!Q272</f>
        <v>52.7</v>
      </c>
      <c r="J17" s="19">
        <f>[12]selangor!T272</f>
        <v>5.4</v>
      </c>
      <c r="K17" s="19">
        <f>[12]selangor!Z272</f>
        <v>12.4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[12]selangor!B273</f>
        <v>561.1</v>
      </c>
      <c r="D18" s="19">
        <f>[12]selangor!W273</f>
        <v>475.1</v>
      </c>
      <c r="E18" s="19">
        <f>[12]selangor!K273</f>
        <v>301</v>
      </c>
      <c r="F18" s="19">
        <f>[12]selangor!E273</f>
        <v>296.7</v>
      </c>
      <c r="G18" s="19">
        <f>[12]selangor!H273</f>
        <v>4.3</v>
      </c>
      <c r="H18" s="19">
        <f>[12]selangor!N273</f>
        <v>114.7</v>
      </c>
      <c r="I18" s="19">
        <f>[12]selangor!Q273</f>
        <v>54.7</v>
      </c>
      <c r="J18" s="19">
        <f>[12]selangor!T273</f>
        <v>4.7</v>
      </c>
      <c r="K18" s="19">
        <f>[12]selangor!Z273</f>
        <v>86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[12]selangor!B274</f>
        <v>624.1</v>
      </c>
      <c r="D19" s="19">
        <f>[12]selangor!W274</f>
        <v>518.20000000000005</v>
      </c>
      <c r="E19" s="19">
        <f>[12]selangor!K274</f>
        <v>330.6</v>
      </c>
      <c r="F19" s="19">
        <f>[12]selangor!E274</f>
        <v>324.7</v>
      </c>
      <c r="G19" s="19">
        <f>[12]selangor!H274</f>
        <v>6</v>
      </c>
      <c r="H19" s="19">
        <f>[12]selangor!N274</f>
        <v>120.6</v>
      </c>
      <c r="I19" s="19">
        <f>[12]selangor!Q274</f>
        <v>60</v>
      </c>
      <c r="J19" s="19">
        <f>[12]selangor!T274</f>
        <v>7</v>
      </c>
      <c r="K19" s="19">
        <f>[12]selangor!Z274</f>
        <v>105.9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[12]selangor!B275</f>
        <v>738.7</v>
      </c>
      <c r="D20" s="19">
        <f>[12]selangor!W275</f>
        <v>663</v>
      </c>
      <c r="E20" s="19">
        <f>[12]selangor!K275</f>
        <v>431.4</v>
      </c>
      <c r="F20" s="19">
        <f>[12]selangor!E275</f>
        <v>417.6</v>
      </c>
      <c r="G20" s="19">
        <f>[12]selangor!H275</f>
        <v>13.8</v>
      </c>
      <c r="H20" s="19">
        <f>[12]selangor!N275</f>
        <v>153.80000000000001</v>
      </c>
      <c r="I20" s="19">
        <f>[12]selangor!Q275</f>
        <v>69</v>
      </c>
      <c r="J20" s="19">
        <f>[12]selangor!T275</f>
        <v>8.8000000000000007</v>
      </c>
      <c r="K20" s="19">
        <f>[12]selangor!Z275</f>
        <v>75.7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[12]selangor!B276</f>
        <v>681.7</v>
      </c>
      <c r="D21" s="19">
        <f>[12]selangor!W276</f>
        <v>632.29999999999995</v>
      </c>
      <c r="E21" s="19">
        <f>[12]selangor!K276</f>
        <v>385.5</v>
      </c>
      <c r="F21" s="19">
        <f>[12]selangor!E276</f>
        <v>374.3</v>
      </c>
      <c r="G21" s="19">
        <f>[12]selangor!H276</f>
        <v>11.1</v>
      </c>
      <c r="H21" s="19">
        <f>[12]selangor!N276</f>
        <v>171.9</v>
      </c>
      <c r="I21" s="19">
        <f>[12]selangor!Q276</f>
        <v>69</v>
      </c>
      <c r="J21" s="19">
        <f>[12]selangor!T276</f>
        <v>5.9</v>
      </c>
      <c r="K21" s="19">
        <f>[12]selangor!Z276</f>
        <v>49.5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[12]selangor!B277</f>
        <v>509</v>
      </c>
      <c r="D22" s="19">
        <f>[12]selangor!W277</f>
        <v>478.7</v>
      </c>
      <c r="E22" s="19">
        <f>[12]selangor!K277</f>
        <v>283.60000000000002</v>
      </c>
      <c r="F22" s="19">
        <f>[12]selangor!E277</f>
        <v>276.5</v>
      </c>
      <c r="G22" s="19">
        <f>[12]selangor!H277</f>
        <v>7</v>
      </c>
      <c r="H22" s="19">
        <f>[12]selangor!N277</f>
        <v>140.69999999999999</v>
      </c>
      <c r="I22" s="19">
        <f>[12]selangor!Q277</f>
        <v>52.4</v>
      </c>
      <c r="J22" s="19">
        <f>[12]selangor!T277</f>
        <v>2.1</v>
      </c>
      <c r="K22" s="19">
        <f>[12]selangor!Z277</f>
        <v>30.3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[12]selangor!B278</f>
        <v>429.3</v>
      </c>
      <c r="D23" s="19">
        <f>[12]selangor!W278</f>
        <v>411.7</v>
      </c>
      <c r="E23" s="19">
        <f>[12]selangor!K278</f>
        <v>232.2</v>
      </c>
      <c r="F23" s="19">
        <f>[12]selangor!E278</f>
        <v>228</v>
      </c>
      <c r="G23" s="19">
        <f>[12]selangor!H278</f>
        <v>4.3</v>
      </c>
      <c r="H23" s="19">
        <f>[12]selangor!N278</f>
        <v>131.6</v>
      </c>
      <c r="I23" s="19">
        <f>[12]selangor!Q278</f>
        <v>46.8</v>
      </c>
      <c r="J23" s="19">
        <f>[12]selangor!T278</f>
        <v>1.1000000000000001</v>
      </c>
      <c r="K23" s="19">
        <f>[12]selangor!Z278</f>
        <v>17.7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[12]selangor!B279</f>
        <v>358.7</v>
      </c>
      <c r="D24" s="19">
        <f>[12]selangor!W279</f>
        <v>347.1</v>
      </c>
      <c r="E24" s="19">
        <f>[12]selangor!K279</f>
        <v>187</v>
      </c>
      <c r="F24" s="19">
        <f>[12]selangor!E279</f>
        <v>183</v>
      </c>
      <c r="G24" s="19">
        <f>[12]selangor!H279</f>
        <v>4</v>
      </c>
      <c r="H24" s="19">
        <f>[12]selangor!N279</f>
        <v>116.3</v>
      </c>
      <c r="I24" s="19">
        <f>[12]selangor!Q279</f>
        <v>42.6</v>
      </c>
      <c r="J24" s="19">
        <f>[12]selangor!T279</f>
        <v>1.1000000000000001</v>
      </c>
      <c r="K24" s="19">
        <f>[12]selangor!Z279</f>
        <v>11.6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[12]selangor!B280</f>
        <v>301.10000000000002</v>
      </c>
      <c r="D25" s="19">
        <f>[12]selangor!W280</f>
        <v>294.3</v>
      </c>
      <c r="E25" s="19">
        <f>[12]selangor!K280</f>
        <v>153.9</v>
      </c>
      <c r="F25" s="19">
        <f>[12]selangor!E280</f>
        <v>151.19999999999999</v>
      </c>
      <c r="G25" s="19">
        <f>[12]selangor!H280</f>
        <v>2.7</v>
      </c>
      <c r="H25" s="19">
        <f>[12]selangor!N280</f>
        <v>101.1</v>
      </c>
      <c r="I25" s="19">
        <f>[12]selangor!Q280</f>
        <v>38.5</v>
      </c>
      <c r="J25" s="19">
        <f>[12]selangor!T280</f>
        <v>0.8</v>
      </c>
      <c r="K25" s="19">
        <f>[12]selangor!Z280</f>
        <v>6.8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[12]selangor!B281</f>
        <v>231.8</v>
      </c>
      <c r="D26" s="19">
        <f>[12]selangor!W281</f>
        <v>226.9</v>
      </c>
      <c r="E26" s="19">
        <f>[12]selangor!K281</f>
        <v>114</v>
      </c>
      <c r="F26" s="19">
        <f>[12]selangor!E281</f>
        <v>112.9</v>
      </c>
      <c r="G26" s="19">
        <f>[12]selangor!H281</f>
        <v>1.1000000000000001</v>
      </c>
      <c r="H26" s="19">
        <f>[12]selangor!N281</f>
        <v>82.4</v>
      </c>
      <c r="I26" s="19">
        <f>[12]selangor!Q281</f>
        <v>30.1</v>
      </c>
      <c r="J26" s="19">
        <f>[12]selangor!T281</f>
        <v>0.4</v>
      </c>
      <c r="K26" s="19">
        <f>[12]selangor!Z281</f>
        <v>4.9000000000000004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[12]selangor!B282</f>
        <v>208.1</v>
      </c>
      <c r="D27" s="19">
        <f>[12]selangor!W282</f>
        <v>191.7</v>
      </c>
      <c r="E27" s="19">
        <f>[12]selangor!K282</f>
        <v>121.6</v>
      </c>
      <c r="F27" s="19">
        <f>[12]selangor!E282</f>
        <v>119.6</v>
      </c>
      <c r="G27" s="19">
        <f>[12]selangor!H282</f>
        <v>2</v>
      </c>
      <c r="H27" s="19">
        <f>[12]selangor!N282</f>
        <v>47.2</v>
      </c>
      <c r="I27" s="19">
        <f>[12]selangor!Q282</f>
        <v>21.6</v>
      </c>
      <c r="J27" s="19">
        <f>[12]selangor!T282</f>
        <v>1.4</v>
      </c>
      <c r="K27" s="19">
        <f>[12]selangor!Z282</f>
        <v>16.399999999999999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[12]selangor!B283</f>
        <v>142.19999999999999</v>
      </c>
      <c r="D28" s="19">
        <f>[12]selangor!W283</f>
        <v>134</v>
      </c>
      <c r="E28" s="19">
        <f>[12]selangor!K283</f>
        <v>79.2</v>
      </c>
      <c r="F28" s="19">
        <f>[12]selangor!E283</f>
        <v>77.5</v>
      </c>
      <c r="G28" s="19">
        <f>[12]selangor!H283</f>
        <v>1.7</v>
      </c>
      <c r="H28" s="19">
        <f>[12]selangor!N283</f>
        <v>38.5</v>
      </c>
      <c r="I28" s="19">
        <f>[12]selangor!Q283</f>
        <v>15</v>
      </c>
      <c r="J28" s="19">
        <f>[12]selangor!T283</f>
        <v>1.3</v>
      </c>
      <c r="K28" s="19">
        <f>[12]selangor!Z283</f>
        <v>8.1999999999999993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[12]selangor!B284</f>
        <v>66.3</v>
      </c>
      <c r="D29" s="19">
        <f>[12]selangor!W284</f>
        <v>61.8</v>
      </c>
      <c r="E29" s="19">
        <f>[12]selangor!K284</f>
        <v>34.5</v>
      </c>
      <c r="F29" s="19">
        <f>[12]selangor!E284</f>
        <v>33.4</v>
      </c>
      <c r="G29" s="19">
        <f>[12]selangor!H284</f>
        <v>1</v>
      </c>
      <c r="H29" s="19">
        <f>[12]selangor!N284</f>
        <v>20.2</v>
      </c>
      <c r="I29" s="19">
        <f>[12]selangor!Q284</f>
        <v>6.7</v>
      </c>
      <c r="J29" s="19">
        <f>[12]selangor!T284</f>
        <v>0.5</v>
      </c>
      <c r="K29" s="19">
        <f>[12]selangor!Z284</f>
        <v>4.5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[12]selangor!B285</f>
        <v>36.5</v>
      </c>
      <c r="D30" s="19">
        <f>[12]selangor!W285</f>
        <v>32.5</v>
      </c>
      <c r="E30" s="19">
        <f>[12]selangor!K285</f>
        <v>16.899999999999999</v>
      </c>
      <c r="F30" s="19">
        <f>[12]selangor!E285</f>
        <v>16.3</v>
      </c>
      <c r="G30" s="19">
        <f>[12]selangor!H285</f>
        <v>0.6</v>
      </c>
      <c r="H30" s="19">
        <f>[12]selangor!N285</f>
        <v>11.6</v>
      </c>
      <c r="I30" s="19">
        <f>[12]selangor!Q285</f>
        <v>3.9</v>
      </c>
      <c r="J30" s="19">
        <f>[12]selangor!T285</f>
        <v>0.1</v>
      </c>
      <c r="K30" s="19">
        <f>[12]selangor!Z285</f>
        <v>4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[12]selangor!B286</f>
        <v>29.5</v>
      </c>
      <c r="D31" s="19">
        <f>[12]selangor!W286</f>
        <v>23.5</v>
      </c>
      <c r="E31" s="19">
        <f>[12]selangor!K286</f>
        <v>14.9</v>
      </c>
      <c r="F31" s="19">
        <f>[12]selangor!E286</f>
        <v>14</v>
      </c>
      <c r="G31" s="19">
        <f>[12]selangor!H286</f>
        <v>0.9</v>
      </c>
      <c r="H31" s="19">
        <f>[12]selangor!N286</f>
        <v>5.2</v>
      </c>
      <c r="I31" s="19">
        <f>[12]selangor!Q286</f>
        <v>3</v>
      </c>
      <c r="J31" s="19">
        <f>[12]selangor!T286</f>
        <v>0.4</v>
      </c>
      <c r="K31" s="19">
        <f>[12]selangor!Z286</f>
        <v>6.1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[12]selangor!C290</f>
        <v>3710.8</v>
      </c>
      <c r="D33" s="33">
        <f>[12]selangor!X290</f>
        <v>3278.4</v>
      </c>
      <c r="E33" s="33">
        <f>[12]selangor!L290</f>
        <v>1984.8</v>
      </c>
      <c r="F33" s="33">
        <f>[12]selangor!F290</f>
        <v>1938.7</v>
      </c>
      <c r="G33" s="33">
        <f>[12]selangor!I290</f>
        <v>46.1</v>
      </c>
      <c r="H33" s="33">
        <f>[12]selangor!O290</f>
        <v>894</v>
      </c>
      <c r="I33" s="33">
        <f>[12]selangor!R290</f>
        <v>370.1</v>
      </c>
      <c r="J33" s="33">
        <f>[12]selangor!U290</f>
        <v>29.6</v>
      </c>
      <c r="K33" s="33">
        <f>[12]selangor!AA290</f>
        <v>432.3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[12]selangor!C269</f>
        <v>271.5</v>
      </c>
      <c r="D35" s="19">
        <f>[12]selangor!X269</f>
        <v>234.9</v>
      </c>
      <c r="E35" s="19">
        <f>[12]selangor!L269</f>
        <v>155.5</v>
      </c>
      <c r="F35" s="19">
        <f>[12]selangor!F269</f>
        <v>152.6</v>
      </c>
      <c r="G35" s="19">
        <f>[12]selangor!I269</f>
        <v>2.9</v>
      </c>
      <c r="H35" s="19">
        <f>[12]selangor!O269</f>
        <v>54.3</v>
      </c>
      <c r="I35" s="19">
        <f>[12]selangor!R269</f>
        <v>22.7</v>
      </c>
      <c r="J35" s="19">
        <f>[12]selangor!U269</f>
        <v>2.5</v>
      </c>
      <c r="K35" s="19">
        <f>[12]selangor!AA269</f>
        <v>36.6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[12]selangor!C270</f>
        <v>280.8</v>
      </c>
      <c r="D36" s="19">
        <f>[12]selangor!X270</f>
        <v>255.4</v>
      </c>
      <c r="E36" s="19">
        <f>[12]selangor!L270</f>
        <v>152.80000000000001</v>
      </c>
      <c r="F36" s="19">
        <f>[12]selangor!F270</f>
        <v>148.69999999999999</v>
      </c>
      <c r="G36" s="19">
        <f>[12]selangor!I270</f>
        <v>4.0999999999999996</v>
      </c>
      <c r="H36" s="19">
        <f>[12]selangor!O270</f>
        <v>71.400000000000006</v>
      </c>
      <c r="I36" s="19">
        <f>[12]selangor!R270</f>
        <v>28.7</v>
      </c>
      <c r="J36" s="19">
        <f>[12]selangor!U270</f>
        <v>2.5</v>
      </c>
      <c r="K36" s="19">
        <f>[12]selangor!AA270</f>
        <v>25.4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[12]selangor!C271</f>
        <v>241.9</v>
      </c>
      <c r="D37" s="19">
        <f>[12]selangor!X271</f>
        <v>237.8</v>
      </c>
      <c r="E37" s="19">
        <f>[12]selangor!L271</f>
        <v>134.80000000000001</v>
      </c>
      <c r="F37" s="19">
        <f>[12]selangor!F271</f>
        <v>131.30000000000001</v>
      </c>
      <c r="G37" s="19">
        <f>[12]selangor!I271</f>
        <v>3.5</v>
      </c>
      <c r="H37" s="19">
        <f>[12]selangor!O271</f>
        <v>71.099999999999994</v>
      </c>
      <c r="I37" s="19">
        <f>[12]selangor!R271</f>
        <v>30.5</v>
      </c>
      <c r="J37" s="19">
        <f>[12]selangor!U271</f>
        <v>1.4</v>
      </c>
      <c r="K37" s="19">
        <f>[12]selangor!AA271</f>
        <v>4.0999999999999996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[12]selangor!C272</f>
        <v>278</v>
      </c>
      <c r="D38" s="19">
        <f>[12]selangor!X272</f>
        <v>267.5</v>
      </c>
      <c r="E38" s="19">
        <f>[12]selangor!L272</f>
        <v>178.4</v>
      </c>
      <c r="F38" s="19">
        <f>[12]selangor!F272</f>
        <v>174.5</v>
      </c>
      <c r="G38" s="19">
        <f>[12]selangor!I272</f>
        <v>3.9</v>
      </c>
      <c r="H38" s="19">
        <f>[12]selangor!O272</f>
        <v>58.8</v>
      </c>
      <c r="I38" s="19">
        <f>[12]selangor!R272</f>
        <v>27.1</v>
      </c>
      <c r="J38" s="19">
        <f>[12]selangor!U272</f>
        <v>3.2</v>
      </c>
      <c r="K38" s="19">
        <f>[12]selangor!AA272</f>
        <v>10.5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[12]selangor!C273</f>
        <v>318.8</v>
      </c>
      <c r="D39" s="19">
        <f>[12]selangor!X273</f>
        <v>245.7</v>
      </c>
      <c r="E39" s="19">
        <f>[12]selangor!L273</f>
        <v>156.6</v>
      </c>
      <c r="F39" s="19">
        <f>[12]selangor!F273</f>
        <v>155.1</v>
      </c>
      <c r="G39" s="19">
        <f>[12]selangor!I273</f>
        <v>1.5</v>
      </c>
      <c r="H39" s="19">
        <f>[12]selangor!O273</f>
        <v>58.1</v>
      </c>
      <c r="I39" s="19">
        <f>[12]selangor!R273</f>
        <v>28.2</v>
      </c>
      <c r="J39" s="19">
        <f>[12]selangor!U273</f>
        <v>2.7</v>
      </c>
      <c r="K39" s="19">
        <f>[12]selangor!AA273</f>
        <v>73.2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[12]selangor!C274</f>
        <v>351.8</v>
      </c>
      <c r="D40" s="19">
        <f>[12]selangor!X274</f>
        <v>257.8</v>
      </c>
      <c r="E40" s="19">
        <f>[12]selangor!L274</f>
        <v>162</v>
      </c>
      <c r="F40" s="19">
        <f>[12]selangor!F274</f>
        <v>159</v>
      </c>
      <c r="G40" s="19">
        <f>[12]selangor!I274</f>
        <v>2.9</v>
      </c>
      <c r="H40" s="19">
        <f>[12]selangor!O274</f>
        <v>61.7</v>
      </c>
      <c r="I40" s="19">
        <f>[12]selangor!R274</f>
        <v>30</v>
      </c>
      <c r="J40" s="19">
        <f>[12]selangor!U274</f>
        <v>4.0999999999999996</v>
      </c>
      <c r="K40" s="19">
        <f>[12]selangor!AA274</f>
        <v>94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[12]selangor!C275</f>
        <v>391.9</v>
      </c>
      <c r="D41" s="19">
        <f>[12]selangor!X275</f>
        <v>325.8</v>
      </c>
      <c r="E41" s="19">
        <f>[12]selangor!L275</f>
        <v>209.6</v>
      </c>
      <c r="F41" s="19">
        <f>[12]selangor!F275</f>
        <v>201.3</v>
      </c>
      <c r="G41" s="19">
        <f>[12]selangor!I275</f>
        <v>8.3000000000000007</v>
      </c>
      <c r="H41" s="19">
        <f>[12]selangor!O275</f>
        <v>76.3</v>
      </c>
      <c r="I41" s="19">
        <f>[12]selangor!R275</f>
        <v>34.6</v>
      </c>
      <c r="J41" s="19">
        <f>[12]selangor!U275</f>
        <v>5.2</v>
      </c>
      <c r="K41" s="19">
        <f>[12]selangor!AA275</f>
        <v>66.099999999999994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[12]selangor!C276</f>
        <v>359.5</v>
      </c>
      <c r="D42" s="19">
        <f>[12]selangor!X276</f>
        <v>318.10000000000002</v>
      </c>
      <c r="E42" s="19">
        <f>[12]selangor!L276</f>
        <v>194.3</v>
      </c>
      <c r="F42" s="19">
        <f>[12]selangor!F276</f>
        <v>188</v>
      </c>
      <c r="G42" s="19">
        <f>[12]selangor!I276</f>
        <v>6.3</v>
      </c>
      <c r="H42" s="19">
        <f>[12]selangor!O276</f>
        <v>84.3</v>
      </c>
      <c r="I42" s="19">
        <f>[12]selangor!R276</f>
        <v>36</v>
      </c>
      <c r="J42" s="19">
        <f>[12]selangor!U276</f>
        <v>3.5</v>
      </c>
      <c r="K42" s="19">
        <f>[12]selangor!AA276</f>
        <v>41.4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[12]selangor!C277</f>
        <v>276.5</v>
      </c>
      <c r="D43" s="19">
        <f>[12]selangor!X277</f>
        <v>251.5</v>
      </c>
      <c r="E43" s="19">
        <f>[12]selangor!L277</f>
        <v>149.30000000000001</v>
      </c>
      <c r="F43" s="19">
        <f>[12]selangor!F277</f>
        <v>145.5</v>
      </c>
      <c r="G43" s="19">
        <f>[12]selangor!I277</f>
        <v>3.7</v>
      </c>
      <c r="H43" s="19">
        <f>[12]selangor!O277</f>
        <v>73.2</v>
      </c>
      <c r="I43" s="19">
        <f>[12]selangor!R277</f>
        <v>28</v>
      </c>
      <c r="J43" s="19">
        <f>[12]selangor!U277</f>
        <v>1.1000000000000001</v>
      </c>
      <c r="K43" s="19">
        <f>[12]selangor!AA277</f>
        <v>25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[12]selangor!C278</f>
        <v>229</v>
      </c>
      <c r="D44" s="19">
        <f>[12]selangor!X278</f>
        <v>214.6</v>
      </c>
      <c r="E44" s="19">
        <f>[12]selangor!L278</f>
        <v>121.4</v>
      </c>
      <c r="F44" s="19">
        <f>[12]selangor!F278</f>
        <v>119.8</v>
      </c>
      <c r="G44" s="19">
        <f>[12]selangor!I278</f>
        <v>1.6</v>
      </c>
      <c r="H44" s="19">
        <f>[12]selangor!O278</f>
        <v>68.8</v>
      </c>
      <c r="I44" s="19">
        <f>[12]selangor!R278</f>
        <v>24</v>
      </c>
      <c r="J44" s="19">
        <f>[12]selangor!U278</f>
        <v>0.5</v>
      </c>
      <c r="K44" s="19">
        <f>[12]selangor!AA278</f>
        <v>14.3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[12]selangor!C279</f>
        <v>189</v>
      </c>
      <c r="D45" s="19">
        <f>[12]selangor!X279</f>
        <v>179.5</v>
      </c>
      <c r="E45" s="19">
        <f>[12]selangor!L279</f>
        <v>97.6</v>
      </c>
      <c r="F45" s="19">
        <f>[12]selangor!F279</f>
        <v>95.1</v>
      </c>
      <c r="G45" s="19">
        <f>[12]selangor!I279</f>
        <v>2.5</v>
      </c>
      <c r="H45" s="19">
        <f>[12]selangor!O279</f>
        <v>59.5</v>
      </c>
      <c r="I45" s="19">
        <f>[12]selangor!R279</f>
        <v>21.8</v>
      </c>
      <c r="J45" s="19">
        <f>[12]selangor!U279</f>
        <v>0.5</v>
      </c>
      <c r="K45" s="19">
        <f>[12]selangor!AA279</f>
        <v>9.5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[12]selangor!C280</f>
        <v>159.30000000000001</v>
      </c>
      <c r="D46" s="19">
        <f>[12]selangor!X280</f>
        <v>153.69999999999999</v>
      </c>
      <c r="E46" s="19">
        <f>[12]selangor!L280</f>
        <v>79.8</v>
      </c>
      <c r="F46" s="19">
        <f>[12]selangor!F280</f>
        <v>78.599999999999994</v>
      </c>
      <c r="G46" s="19">
        <f>[12]selangor!I280</f>
        <v>1.3</v>
      </c>
      <c r="H46" s="19">
        <f>[12]selangor!O280</f>
        <v>53.7</v>
      </c>
      <c r="I46" s="19">
        <f>[12]selangor!R280</f>
        <v>19.8</v>
      </c>
      <c r="J46" s="19">
        <f>[12]selangor!U280</f>
        <v>0.4</v>
      </c>
      <c r="K46" s="19">
        <f>[12]selangor!AA280</f>
        <v>5.6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[12]selangor!C281</f>
        <v>121.3</v>
      </c>
      <c r="D47" s="19">
        <f>[12]selangor!X281</f>
        <v>117.2</v>
      </c>
      <c r="E47" s="19">
        <f>[12]selangor!L281</f>
        <v>59</v>
      </c>
      <c r="F47" s="19">
        <f>[12]selangor!F281</f>
        <v>58.5</v>
      </c>
      <c r="G47" s="19">
        <f>[12]selangor!I281</f>
        <v>0.5</v>
      </c>
      <c r="H47" s="19">
        <f>[12]selangor!O281</f>
        <v>43.4</v>
      </c>
      <c r="I47" s="19">
        <f>[12]selangor!R281</f>
        <v>14.7</v>
      </c>
      <c r="J47" s="19">
        <f>[12]selangor!U281</f>
        <v>0.2</v>
      </c>
      <c r="K47" s="19">
        <f>[12]selangor!AA281</f>
        <v>4.0999999999999996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[12]selangor!C282</f>
        <v>107.7</v>
      </c>
      <c r="D48" s="19">
        <f>[12]selangor!X282</f>
        <v>98.5</v>
      </c>
      <c r="E48" s="19">
        <f>[12]selangor!L282</f>
        <v>63.9</v>
      </c>
      <c r="F48" s="19">
        <f>[12]selangor!F282</f>
        <v>62.8</v>
      </c>
      <c r="G48" s="19">
        <f>[12]selangor!I282</f>
        <v>1.1000000000000001</v>
      </c>
      <c r="H48" s="19">
        <f>[12]selangor!O282</f>
        <v>23.4</v>
      </c>
      <c r="I48" s="19">
        <f>[12]selangor!R282</f>
        <v>10.5</v>
      </c>
      <c r="J48" s="19">
        <f>[12]selangor!U282</f>
        <v>0.6</v>
      </c>
      <c r="K48" s="19">
        <f>[12]selangor!AA282</f>
        <v>9.1999999999999993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[12]selangor!C283</f>
        <v>67.5</v>
      </c>
      <c r="D49" s="19">
        <f>[12]selangor!X283</f>
        <v>63.1</v>
      </c>
      <c r="E49" s="19">
        <f>[12]selangor!L283</f>
        <v>37.6</v>
      </c>
      <c r="F49" s="19">
        <f>[12]selangor!F283</f>
        <v>36.9</v>
      </c>
      <c r="G49" s="19">
        <f>[12]selangor!I283</f>
        <v>0.7</v>
      </c>
      <c r="H49" s="19">
        <f>[12]selangor!O283</f>
        <v>18</v>
      </c>
      <c r="I49" s="19">
        <f>[12]selangor!R283</f>
        <v>6.9</v>
      </c>
      <c r="J49" s="19">
        <f>[12]selangor!U283</f>
        <v>0.7</v>
      </c>
      <c r="K49" s="19">
        <f>[12]selangor!AA283</f>
        <v>4.3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[12]selangor!C284</f>
        <v>32</v>
      </c>
      <c r="D50" s="19">
        <f>[12]selangor!X284</f>
        <v>29.5</v>
      </c>
      <c r="E50" s="19">
        <f>[12]selangor!L284</f>
        <v>16.600000000000001</v>
      </c>
      <c r="F50" s="19">
        <f>[12]selangor!F284</f>
        <v>16.100000000000001</v>
      </c>
      <c r="G50" s="19">
        <f>[12]selangor!I284</f>
        <v>0.4</v>
      </c>
      <c r="H50" s="19">
        <f>[12]selangor!O284</f>
        <v>9.6999999999999993</v>
      </c>
      <c r="I50" s="19">
        <f>[12]selangor!R284</f>
        <v>3.2</v>
      </c>
      <c r="J50" s="19">
        <f>[12]selangor!U284</f>
        <v>0.1</v>
      </c>
      <c r="K50" s="19">
        <f>[12]selangor!AA284</f>
        <v>2.5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[12]selangor!C285</f>
        <v>17.600000000000001</v>
      </c>
      <c r="D51" s="19">
        <f>[12]selangor!X285</f>
        <v>15.2</v>
      </c>
      <c r="E51" s="19">
        <f>[12]selangor!L285</f>
        <v>7.8</v>
      </c>
      <c r="F51" s="19">
        <f>[12]selangor!F285</f>
        <v>7.5</v>
      </c>
      <c r="G51" s="19">
        <f>[12]selangor!I285</f>
        <v>0.3</v>
      </c>
      <c r="H51" s="19">
        <f>[12]selangor!O285</f>
        <v>5.3</v>
      </c>
      <c r="I51" s="19">
        <f>[12]selangor!R285</f>
        <v>2</v>
      </c>
      <c r="J51" s="19">
        <f>[12]selangor!U285</f>
        <v>0</v>
      </c>
      <c r="K51" s="19">
        <f>[12]selangor!AA285</f>
        <v>2.4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[12]selangor!C286</f>
        <v>16.600000000000001</v>
      </c>
      <c r="D52" s="19">
        <f>[12]selangor!X286</f>
        <v>12.6</v>
      </c>
      <c r="E52" s="19">
        <f>[12]selangor!L286</f>
        <v>7.9</v>
      </c>
      <c r="F52" s="19">
        <f>[12]selangor!F286</f>
        <v>7.4</v>
      </c>
      <c r="G52" s="19">
        <f>[12]selangor!I286</f>
        <v>0.5</v>
      </c>
      <c r="H52" s="19">
        <f>[12]selangor!O286</f>
        <v>3.1</v>
      </c>
      <c r="I52" s="19">
        <f>[12]selangor!R286</f>
        <v>1.4</v>
      </c>
      <c r="J52" s="19">
        <f>[12]selangor!U286</f>
        <v>0.3</v>
      </c>
      <c r="K52" s="19">
        <f>[12]selangor!AA286</f>
        <v>4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19"/>
      <c r="J53" s="21"/>
      <c r="K53" s="19"/>
      <c r="L53" s="15"/>
      <c r="M53" s="15"/>
      <c r="N53" s="15"/>
    </row>
    <row r="54" spans="1:14" ht="15" customHeight="1">
      <c r="A54" s="13"/>
      <c r="B54" s="22" t="s">
        <v>33</v>
      </c>
      <c r="C54" s="33">
        <f>[12]selangor!D290</f>
        <v>3283.7</v>
      </c>
      <c r="D54" s="33">
        <f>[12]selangor!Y290</f>
        <v>3152</v>
      </c>
      <c r="E54" s="33">
        <f>[12]selangor!M290</f>
        <v>1911</v>
      </c>
      <c r="F54" s="33">
        <f>[12]selangor!G290</f>
        <v>1867.5</v>
      </c>
      <c r="G54" s="33">
        <f>[12]selangor!J290</f>
        <v>43.6</v>
      </c>
      <c r="H54" s="33">
        <f>[12]selangor!P290</f>
        <v>862.2</v>
      </c>
      <c r="I54" s="33">
        <f>[12]selangor!S290</f>
        <v>356</v>
      </c>
      <c r="J54" s="33">
        <f>[12]selangor!V290</f>
        <v>22.8</v>
      </c>
      <c r="K54" s="33">
        <f>[12]selangor!AB290</f>
        <v>131.69999999999999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[12]selangor!D269</f>
        <v>260.89999999999998</v>
      </c>
      <c r="D56" s="19">
        <f>[12]selangor!Y269</f>
        <v>228.1</v>
      </c>
      <c r="E56" s="19">
        <f>[12]selangor!M269</f>
        <v>151.30000000000001</v>
      </c>
      <c r="F56" s="19">
        <f>[12]selangor!G269</f>
        <v>148.4</v>
      </c>
      <c r="G56" s="19">
        <f>[12]selangor!J269</f>
        <v>3</v>
      </c>
      <c r="H56" s="19">
        <f>[12]selangor!P269</f>
        <v>52.6</v>
      </c>
      <c r="I56" s="19">
        <f>[12]selangor!S269</f>
        <v>22.1</v>
      </c>
      <c r="J56" s="19">
        <f>[12]selangor!V269</f>
        <v>2.1</v>
      </c>
      <c r="K56" s="19">
        <f>[12]selangor!AB269</f>
        <v>32.700000000000003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[12]selangor!D270</f>
        <v>260.3</v>
      </c>
      <c r="D57" s="19">
        <f>[12]selangor!Y270</f>
        <v>238.3</v>
      </c>
      <c r="E57" s="19">
        <f>[12]selangor!M270</f>
        <v>143.69999999999999</v>
      </c>
      <c r="F57" s="19">
        <f>[12]selangor!G270</f>
        <v>140.9</v>
      </c>
      <c r="G57" s="19">
        <f>[12]selangor!J270</f>
        <v>2.8</v>
      </c>
      <c r="H57" s="19">
        <f>[12]selangor!P270</f>
        <v>67.3</v>
      </c>
      <c r="I57" s="19">
        <f>[12]selangor!S270</f>
        <v>25.3</v>
      </c>
      <c r="J57" s="19">
        <f>[12]selangor!V270</f>
        <v>2</v>
      </c>
      <c r="K57" s="19">
        <f>[12]selangor!AB270</f>
        <v>22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[12]selangor!D271</f>
        <v>234.2</v>
      </c>
      <c r="D58" s="19">
        <f>[12]selangor!Y271</f>
        <v>230.9</v>
      </c>
      <c r="E58" s="19">
        <f>[12]selangor!M271</f>
        <v>130</v>
      </c>
      <c r="F58" s="19">
        <f>[12]selangor!G271</f>
        <v>126.3</v>
      </c>
      <c r="G58" s="19">
        <f>[12]selangor!J271</f>
        <v>3.7</v>
      </c>
      <c r="H58" s="19">
        <f>[12]selangor!P271</f>
        <v>68.8</v>
      </c>
      <c r="I58" s="19">
        <f>[12]selangor!S271</f>
        <v>31</v>
      </c>
      <c r="J58" s="19">
        <f>[12]selangor!V271</f>
        <v>1.1000000000000001</v>
      </c>
      <c r="K58" s="19">
        <f>[12]selangor!AB271</f>
        <v>3.3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[12]selangor!D272</f>
        <v>248.6</v>
      </c>
      <c r="D59" s="19">
        <f>[12]selangor!Y272</f>
        <v>246.8</v>
      </c>
      <c r="E59" s="19">
        <f>[12]selangor!M272</f>
        <v>163.1</v>
      </c>
      <c r="F59" s="19">
        <f>[12]selangor!G272</f>
        <v>157.80000000000001</v>
      </c>
      <c r="G59" s="19">
        <f>[12]selangor!J272</f>
        <v>5.3</v>
      </c>
      <c r="H59" s="19">
        <f>[12]selangor!P272</f>
        <v>55.9</v>
      </c>
      <c r="I59" s="19">
        <f>[12]selangor!S272</f>
        <v>25.6</v>
      </c>
      <c r="J59" s="19">
        <f>[12]selangor!V272</f>
        <v>2.2000000000000002</v>
      </c>
      <c r="K59" s="19">
        <f>[12]selangor!AB272</f>
        <v>1.9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[12]selangor!D273</f>
        <v>242.2</v>
      </c>
      <c r="D60" s="19">
        <f>[12]selangor!Y273</f>
        <v>229.4</v>
      </c>
      <c r="E60" s="19">
        <f>[12]selangor!M273</f>
        <v>144.4</v>
      </c>
      <c r="F60" s="19">
        <f>[12]selangor!G273</f>
        <v>141.6</v>
      </c>
      <c r="G60" s="19">
        <f>[12]selangor!J273</f>
        <v>2.8</v>
      </c>
      <c r="H60" s="19">
        <f>[12]selangor!P273</f>
        <v>56.6</v>
      </c>
      <c r="I60" s="19">
        <f>[12]selangor!S273</f>
        <v>26.5</v>
      </c>
      <c r="J60" s="19">
        <f>[12]selangor!V273</f>
        <v>2</v>
      </c>
      <c r="K60" s="19">
        <f>[12]selangor!AB273</f>
        <v>12.8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[12]selangor!D274</f>
        <v>272.3</v>
      </c>
      <c r="D61" s="19">
        <f>[12]selangor!Y274</f>
        <v>260.39999999999998</v>
      </c>
      <c r="E61" s="19">
        <f>[12]selangor!M274</f>
        <v>168.7</v>
      </c>
      <c r="F61" s="19">
        <f>[12]selangor!G274</f>
        <v>165.7</v>
      </c>
      <c r="G61" s="19">
        <f>[12]selangor!J274</f>
        <v>3</v>
      </c>
      <c r="H61" s="19">
        <f>[12]selangor!P274</f>
        <v>58.9</v>
      </c>
      <c r="I61" s="19">
        <f>[12]selangor!S274</f>
        <v>30</v>
      </c>
      <c r="J61" s="19">
        <f>[12]selangor!V274</f>
        <v>2.8</v>
      </c>
      <c r="K61" s="19">
        <f>[12]selangor!AB274</f>
        <v>11.9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[12]selangor!D275</f>
        <v>346.8</v>
      </c>
      <c r="D62" s="19">
        <f>[12]selangor!Y275</f>
        <v>337.3</v>
      </c>
      <c r="E62" s="19">
        <f>[12]selangor!M275</f>
        <v>221.9</v>
      </c>
      <c r="F62" s="19">
        <f>[12]selangor!G275</f>
        <v>216.4</v>
      </c>
      <c r="G62" s="19">
        <f>[12]selangor!J275</f>
        <v>5.5</v>
      </c>
      <c r="H62" s="19">
        <f>[12]selangor!P275</f>
        <v>77.5</v>
      </c>
      <c r="I62" s="19">
        <f>[12]selangor!S275</f>
        <v>34.299999999999997</v>
      </c>
      <c r="J62" s="19">
        <f>[12]selangor!V275</f>
        <v>3.5</v>
      </c>
      <c r="K62" s="19">
        <f>[12]selangor!AB275</f>
        <v>9.6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[12]selangor!D276</f>
        <v>322.2</v>
      </c>
      <c r="D63" s="19">
        <f>[12]selangor!Y276</f>
        <v>314.2</v>
      </c>
      <c r="E63" s="19">
        <f>[12]selangor!M276</f>
        <v>191.2</v>
      </c>
      <c r="F63" s="19">
        <f>[12]selangor!G276</f>
        <v>186.3</v>
      </c>
      <c r="G63" s="19">
        <f>[12]selangor!J276</f>
        <v>4.8</v>
      </c>
      <c r="H63" s="19">
        <f>[12]selangor!P276</f>
        <v>87.7</v>
      </c>
      <c r="I63" s="19">
        <f>[12]selangor!S276</f>
        <v>32.9</v>
      </c>
      <c r="J63" s="19">
        <f>[12]selangor!V276</f>
        <v>2.4</v>
      </c>
      <c r="K63" s="19">
        <f>[12]selangor!AB276</f>
        <v>8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[12]selangor!D277</f>
        <v>232.5</v>
      </c>
      <c r="D64" s="19">
        <f>[12]selangor!Y277</f>
        <v>227.2</v>
      </c>
      <c r="E64" s="19">
        <f>[12]selangor!M277</f>
        <v>134.30000000000001</v>
      </c>
      <c r="F64" s="19">
        <f>[12]selangor!G277</f>
        <v>131</v>
      </c>
      <c r="G64" s="19">
        <f>[12]selangor!J277</f>
        <v>3.3</v>
      </c>
      <c r="H64" s="19">
        <f>[12]selangor!P277</f>
        <v>67.5</v>
      </c>
      <c r="I64" s="19">
        <f>[12]selangor!S277</f>
        <v>24.4</v>
      </c>
      <c r="J64" s="19">
        <f>[12]selangor!V277</f>
        <v>1</v>
      </c>
      <c r="K64" s="19">
        <f>[12]selangor!AB277</f>
        <v>5.3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[12]selangor!D278</f>
        <v>200.4</v>
      </c>
      <c r="D65" s="19">
        <f>[12]selangor!Y278</f>
        <v>197</v>
      </c>
      <c r="E65" s="19">
        <f>[12]selangor!M278</f>
        <v>110.8</v>
      </c>
      <c r="F65" s="19">
        <f>[12]selangor!G278</f>
        <v>108.2</v>
      </c>
      <c r="G65" s="19">
        <f>[12]selangor!J278</f>
        <v>2.7</v>
      </c>
      <c r="H65" s="19">
        <f>[12]selangor!P278</f>
        <v>62.8</v>
      </c>
      <c r="I65" s="19">
        <f>[12]selangor!S278</f>
        <v>22.8</v>
      </c>
      <c r="J65" s="19">
        <f>[12]selangor!V278</f>
        <v>0.6</v>
      </c>
      <c r="K65" s="19">
        <f>[12]selangor!AB278</f>
        <v>3.3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[12]selangor!D279</f>
        <v>169.7</v>
      </c>
      <c r="D66" s="19">
        <f>[12]selangor!Y279</f>
        <v>167.6</v>
      </c>
      <c r="E66" s="19">
        <f>[12]selangor!M279</f>
        <v>89.4</v>
      </c>
      <c r="F66" s="19">
        <f>[12]selangor!G279</f>
        <v>87.9</v>
      </c>
      <c r="G66" s="19">
        <f>[12]selangor!J279</f>
        <v>1.5</v>
      </c>
      <c r="H66" s="19">
        <f>[12]selangor!P279</f>
        <v>56.8</v>
      </c>
      <c r="I66" s="19">
        <f>[12]selangor!S279</f>
        <v>20.8</v>
      </c>
      <c r="J66" s="19">
        <f>[12]selangor!V279</f>
        <v>0.5</v>
      </c>
      <c r="K66" s="19">
        <f>[12]selangor!AB279</f>
        <v>2.1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[12]selangor!D280</f>
        <v>141.80000000000001</v>
      </c>
      <c r="D67" s="19">
        <f>[12]selangor!Y280</f>
        <v>140.5</v>
      </c>
      <c r="E67" s="19">
        <f>[12]selangor!M280</f>
        <v>74</v>
      </c>
      <c r="F67" s="19">
        <f>[12]selangor!G280</f>
        <v>72.599999999999994</v>
      </c>
      <c r="G67" s="19">
        <f>[12]selangor!J280</f>
        <v>1.4</v>
      </c>
      <c r="H67" s="19">
        <f>[12]selangor!P280</f>
        <v>47.4</v>
      </c>
      <c r="I67" s="19">
        <f>[12]selangor!S280</f>
        <v>18.8</v>
      </c>
      <c r="J67" s="19">
        <f>[12]selangor!V280</f>
        <v>0.4</v>
      </c>
      <c r="K67" s="19">
        <f>[12]selangor!AB280</f>
        <v>1.2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[12]selangor!D281</f>
        <v>110.5</v>
      </c>
      <c r="D68" s="19">
        <f>[12]selangor!Y281</f>
        <v>109.7</v>
      </c>
      <c r="E68" s="19">
        <f>[12]selangor!M281</f>
        <v>55</v>
      </c>
      <c r="F68" s="19">
        <f>[12]selangor!G281</f>
        <v>54.4</v>
      </c>
      <c r="G68" s="19">
        <f>[12]selangor!J281</f>
        <v>0.6</v>
      </c>
      <c r="H68" s="19">
        <f>[12]selangor!P281</f>
        <v>39</v>
      </c>
      <c r="I68" s="19">
        <f>[12]selangor!S281</f>
        <v>15.4</v>
      </c>
      <c r="J68" s="19">
        <f>[12]selangor!V281</f>
        <v>0.2</v>
      </c>
      <c r="K68" s="19">
        <f>[12]selangor!AB281</f>
        <v>0.8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[12]selangor!D282</f>
        <v>100.4</v>
      </c>
      <c r="D69" s="19">
        <f>[12]selangor!Y282</f>
        <v>93.2</v>
      </c>
      <c r="E69" s="19">
        <f>[12]selangor!M282</f>
        <v>57.7</v>
      </c>
      <c r="F69" s="19">
        <f>[12]selangor!G282</f>
        <v>56.8</v>
      </c>
      <c r="G69" s="19">
        <f>[12]selangor!J282</f>
        <v>0.9</v>
      </c>
      <c r="H69" s="19">
        <f>[12]selangor!P282</f>
        <v>23.8</v>
      </c>
      <c r="I69" s="19">
        <f>[12]selangor!S282</f>
        <v>11</v>
      </c>
      <c r="J69" s="19">
        <f>[12]selangor!V282</f>
        <v>0.7</v>
      </c>
      <c r="K69" s="19">
        <f>[12]selangor!AB282</f>
        <v>7.1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[12]selangor!D283</f>
        <v>74.7</v>
      </c>
      <c r="D70" s="19">
        <f>[12]selangor!Y283</f>
        <v>70.8</v>
      </c>
      <c r="E70" s="19">
        <f>[12]selangor!M283</f>
        <v>41.6</v>
      </c>
      <c r="F70" s="19">
        <f>[12]selangor!G283</f>
        <v>40.6</v>
      </c>
      <c r="G70" s="19">
        <f>[12]selangor!J283</f>
        <v>1</v>
      </c>
      <c r="H70" s="19">
        <f>[12]selangor!P283</f>
        <v>20.5</v>
      </c>
      <c r="I70" s="19">
        <f>[12]selangor!S283</f>
        <v>8.1</v>
      </c>
      <c r="J70" s="19">
        <f>[12]selangor!V283</f>
        <v>0.6</v>
      </c>
      <c r="K70" s="19">
        <f>[12]selangor!AB283</f>
        <v>3.9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[12]selangor!D284</f>
        <v>34.299999999999997</v>
      </c>
      <c r="D71" s="19">
        <f>[12]selangor!Y284</f>
        <v>32.299999999999997</v>
      </c>
      <c r="E71" s="19">
        <f>[12]selangor!M284</f>
        <v>17.899999999999999</v>
      </c>
      <c r="F71" s="19">
        <f>[12]selangor!G284</f>
        <v>17.3</v>
      </c>
      <c r="G71" s="19">
        <f>[12]selangor!J284</f>
        <v>0.6</v>
      </c>
      <c r="H71" s="19">
        <f>[12]selangor!P284</f>
        <v>10.5</v>
      </c>
      <c r="I71" s="19">
        <f>[12]selangor!S284</f>
        <v>3.5</v>
      </c>
      <c r="J71" s="19">
        <f>[12]selangor!V284</f>
        <v>0.4</v>
      </c>
      <c r="K71" s="19">
        <f>[12]selangor!AB284</f>
        <v>2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[12]selangor!D285</f>
        <v>18.899999999999999</v>
      </c>
      <c r="D72" s="19">
        <f>[12]selangor!Y285</f>
        <v>17.399999999999999</v>
      </c>
      <c r="E72" s="19">
        <f>[12]selangor!M285</f>
        <v>9.1</v>
      </c>
      <c r="F72" s="19">
        <f>[12]selangor!G285</f>
        <v>8.8000000000000007</v>
      </c>
      <c r="G72" s="19">
        <f>[12]selangor!J285</f>
        <v>0.3</v>
      </c>
      <c r="H72" s="19">
        <f>[12]selangor!P285</f>
        <v>6.3</v>
      </c>
      <c r="I72" s="19">
        <f>[12]selangor!S285</f>
        <v>1.9</v>
      </c>
      <c r="J72" s="19">
        <f>[12]selangor!V285</f>
        <v>0.1</v>
      </c>
      <c r="K72" s="19">
        <f>[12]selangor!AB285</f>
        <v>1.5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[12]selangor!D286</f>
        <v>12.9</v>
      </c>
      <c r="D73" s="19">
        <f>[12]selangor!Y286</f>
        <v>10.8</v>
      </c>
      <c r="E73" s="19">
        <f>[12]selangor!M286</f>
        <v>7</v>
      </c>
      <c r="F73" s="19">
        <f>[12]selangor!G286</f>
        <v>6.6</v>
      </c>
      <c r="G73" s="19">
        <f>[12]selangor!J286</f>
        <v>0.4</v>
      </c>
      <c r="H73" s="19">
        <f>[12]selangor!P286</f>
        <v>2.1</v>
      </c>
      <c r="I73" s="19">
        <f>[12]selangor!S286</f>
        <v>1.6</v>
      </c>
      <c r="J73" s="19">
        <f>[12]selangor!V286</f>
        <v>0.1</v>
      </c>
      <c r="K73" s="19">
        <f>[12]selangor!AB286</f>
        <v>2.1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80">
    <cfRule type="cellIs" dxfId="65" priority="13" stopIfTrue="1" operator="lessThan">
      <formula>0</formula>
    </cfRule>
  </conditionalFormatting>
  <conditionalFormatting sqref="C11:K11">
    <cfRule type="cellIs" dxfId="64" priority="10" stopIfTrue="1" operator="lessThan">
      <formula>0</formula>
    </cfRule>
  </conditionalFormatting>
  <conditionalFormatting sqref="B11:B74 C74:K74">
    <cfRule type="cellIs" dxfId="63" priority="12" stopIfTrue="1" operator="lessThan">
      <formula>0</formula>
    </cfRule>
  </conditionalFormatting>
  <conditionalFormatting sqref="B13:B29 B55:B72 B34:B51 B53">
    <cfRule type="cellIs" dxfId="62" priority="11" stopIfTrue="1" operator="lessThan">
      <formula>0</formula>
    </cfRule>
  </conditionalFormatting>
  <conditionalFormatting sqref="E5">
    <cfRule type="cellIs" dxfId="61" priority="7" stopIfTrue="1" operator="lessThan">
      <formula>0</formula>
    </cfRule>
  </conditionalFormatting>
  <conditionalFormatting sqref="E5">
    <cfRule type="cellIs" dxfId="60" priority="6" stopIfTrue="1" operator="lessThan">
      <formula>0</formula>
    </cfRule>
  </conditionalFormatting>
  <conditionalFormatting sqref="H4:J5 B4:G4">
    <cfRule type="cellIs" dxfId="59" priority="9" stopIfTrue="1" operator="lessThan">
      <formula>0</formula>
    </cfRule>
  </conditionalFormatting>
  <conditionalFormatting sqref="E5">
    <cfRule type="cellIs" dxfId="58" priority="8" stopIfTrue="1" operator="lessThan">
      <formula>0</formula>
    </cfRule>
  </conditionalFormatting>
  <conditionalFormatting sqref="D6">
    <cfRule type="cellIs" dxfId="57" priority="5" stopIfTrue="1" operator="lessThan">
      <formula>0</formula>
    </cfRule>
  </conditionalFormatting>
  <conditionalFormatting sqref="E7">
    <cfRule type="cellIs" dxfId="56" priority="4" stopIfTrue="1" operator="lessThan">
      <formula>0</formula>
    </cfRule>
  </conditionalFormatting>
  <conditionalFormatting sqref="B75 E76:G76 E75:K75">
    <cfRule type="cellIs" dxfId="55" priority="3" stopIfTrue="1" operator="lessThan">
      <formula>0</formula>
    </cfRule>
  </conditionalFormatting>
  <conditionalFormatting sqref="K4">
    <cfRule type="cellIs" dxfId="54" priority="2" stopIfTrue="1" operator="lessThan">
      <formula>0</formula>
    </cfRule>
  </conditionalFormatting>
  <conditionalFormatting sqref="B1:B2">
    <cfRule type="cellIs" dxfId="53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selection activeCell="N4" sqref="N4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58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59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[13]TERENGGANU!B289</f>
        <v>1149.4000000000001</v>
      </c>
      <c r="D12" s="33">
        <f>[13]TERENGGANU!W289</f>
        <v>1123</v>
      </c>
      <c r="E12" s="33">
        <f>[13]TERENGGANU!K289</f>
        <v>1095.5999999999999</v>
      </c>
      <c r="F12" s="33">
        <f>[13]TERENGGANU!E289</f>
        <v>1090.4000000000001</v>
      </c>
      <c r="G12" s="33">
        <f>[13]TERENGGANU!H289</f>
        <v>5.2</v>
      </c>
      <c r="H12" s="33">
        <f>[13]TERENGGANU!N289</f>
        <v>23.2</v>
      </c>
      <c r="I12" s="33">
        <f>[13]TERENGGANU!Q289</f>
        <v>2.1</v>
      </c>
      <c r="J12" s="33">
        <f>[13]TERENGGANU!T289</f>
        <v>2.2000000000000002</v>
      </c>
      <c r="K12" s="33">
        <f>[13]TERENGGANU!Z289</f>
        <v>26.4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[13]TERENGGANU!B268</f>
        <v>109.4</v>
      </c>
      <c r="D14" s="19">
        <f>[13]TERENGGANU!W268</f>
        <v>108.7</v>
      </c>
      <c r="E14" s="19">
        <f>[13]TERENGGANU!K268</f>
        <v>107.2</v>
      </c>
      <c r="F14" s="19">
        <f>[13]TERENGGANU!E268</f>
        <v>106.6</v>
      </c>
      <c r="G14" s="19">
        <f>[13]TERENGGANU!H268</f>
        <v>0.5</v>
      </c>
      <c r="H14" s="19">
        <f>[13]TERENGGANU!N268</f>
        <v>1.3</v>
      </c>
      <c r="I14" s="19">
        <f>[13]TERENGGANU!Q268</f>
        <v>0.1</v>
      </c>
      <c r="J14" s="19">
        <f>[13]TERENGGANU!T268</f>
        <v>0.2</v>
      </c>
      <c r="K14" s="19">
        <f>[13]TERENGGANU!Z268</f>
        <v>0.6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[13]TERENGGANU!B269</f>
        <v>109.6</v>
      </c>
      <c r="D15" s="19">
        <f>[13]TERENGGANU!W269</f>
        <v>109.1</v>
      </c>
      <c r="E15" s="19">
        <f>[13]TERENGGANU!K269</f>
        <v>107</v>
      </c>
      <c r="F15" s="19">
        <f>[13]TERENGGANU!E269</f>
        <v>106.5</v>
      </c>
      <c r="G15" s="19">
        <f>[13]TERENGGANU!H269</f>
        <v>0.5</v>
      </c>
      <c r="H15" s="19">
        <f>[13]TERENGGANU!N269</f>
        <v>1.9</v>
      </c>
      <c r="I15" s="19">
        <f>[13]TERENGGANU!Q269</f>
        <v>0.1</v>
      </c>
      <c r="J15" s="19">
        <f>[13]TERENGGANU!T269</f>
        <v>0.1</v>
      </c>
      <c r="K15" s="19">
        <f>[13]TERENGGANU!Z269</f>
        <v>0.5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[13]TERENGGANU!B270</f>
        <v>110.1</v>
      </c>
      <c r="D16" s="19">
        <f>[13]TERENGGANU!W270</f>
        <v>109.8</v>
      </c>
      <c r="E16" s="19">
        <f>[13]TERENGGANU!K270</f>
        <v>107.9</v>
      </c>
      <c r="F16" s="19">
        <f>[13]TERENGGANU!E270</f>
        <v>107.4</v>
      </c>
      <c r="G16" s="19">
        <f>[13]TERENGGANU!H270</f>
        <v>0.5</v>
      </c>
      <c r="H16" s="19">
        <f>[13]TERENGGANU!N270</f>
        <v>1.7</v>
      </c>
      <c r="I16" s="19">
        <f>[13]TERENGGANU!Q270</f>
        <v>0.1</v>
      </c>
      <c r="J16" s="19">
        <f>[13]TERENGGANU!T270</f>
        <v>0.1</v>
      </c>
      <c r="K16" s="19">
        <f>[13]TERENGGANU!Z270</f>
        <v>0.3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[13]TERENGGANU!B271</f>
        <v>112.8</v>
      </c>
      <c r="D17" s="19">
        <f>[13]TERENGGANU!W271</f>
        <v>112.1</v>
      </c>
      <c r="E17" s="19">
        <f>[13]TERENGGANU!K271</f>
        <v>110.3</v>
      </c>
      <c r="F17" s="19">
        <f>[13]TERENGGANU!E271</f>
        <v>109.8</v>
      </c>
      <c r="G17" s="19">
        <f>[13]TERENGGANU!H271</f>
        <v>0.5</v>
      </c>
      <c r="H17" s="19">
        <f>[13]TERENGGANU!N271</f>
        <v>1.6</v>
      </c>
      <c r="I17" s="19">
        <f>[13]TERENGGANU!Q271</f>
        <v>0.2</v>
      </c>
      <c r="J17" s="19">
        <f>[13]TERENGGANU!T271</f>
        <v>0.1</v>
      </c>
      <c r="K17" s="19">
        <f>[13]TERENGGANU!Z271</f>
        <v>0.7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[13]TERENGGANU!B272</f>
        <v>107.7</v>
      </c>
      <c r="D18" s="19">
        <f>[13]TERENGGANU!W272</f>
        <v>104.6</v>
      </c>
      <c r="E18" s="19">
        <f>[13]TERENGGANU!K272</f>
        <v>102</v>
      </c>
      <c r="F18" s="19">
        <f>[13]TERENGGANU!E272</f>
        <v>101.2</v>
      </c>
      <c r="G18" s="19">
        <f>[13]TERENGGANU!H272</f>
        <v>0.8</v>
      </c>
      <c r="H18" s="19">
        <f>[13]TERENGGANU!N272</f>
        <v>1.8</v>
      </c>
      <c r="I18" s="19">
        <f>[13]TERENGGANU!Q272</f>
        <v>0.6</v>
      </c>
      <c r="J18" s="19">
        <f>[13]TERENGGANU!T272</f>
        <v>0.2</v>
      </c>
      <c r="K18" s="19">
        <f>[13]TERENGGANU!Z272</f>
        <v>3.1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[13]TERENGGANU!B273</f>
        <v>92.1</v>
      </c>
      <c r="D19" s="19">
        <f>[13]TERENGGANU!W273</f>
        <v>87.4</v>
      </c>
      <c r="E19" s="19">
        <f>[13]TERENGGANU!K273</f>
        <v>85.5</v>
      </c>
      <c r="F19" s="19">
        <f>[13]TERENGGANU!E273</f>
        <v>85</v>
      </c>
      <c r="G19" s="19">
        <f>[13]TERENGGANU!H273</f>
        <v>0.5</v>
      </c>
      <c r="H19" s="19">
        <f>[13]TERENGGANU!N273</f>
        <v>1.5</v>
      </c>
      <c r="I19" s="19">
        <f>[13]TERENGGANU!Q273</f>
        <v>0.1</v>
      </c>
      <c r="J19" s="19">
        <f>[13]TERENGGANU!T273</f>
        <v>0.3</v>
      </c>
      <c r="K19" s="19">
        <f>[13]TERENGGANU!Z273</f>
        <v>4.7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[13]TERENGGANU!B274</f>
        <v>90.1</v>
      </c>
      <c r="D20" s="19">
        <f>[13]TERENGGANU!W274</f>
        <v>85.3</v>
      </c>
      <c r="E20" s="19">
        <f>[13]TERENGGANU!K274</f>
        <v>83.4</v>
      </c>
      <c r="F20" s="19">
        <f>[13]TERENGGANU!E274</f>
        <v>82.9</v>
      </c>
      <c r="G20" s="19">
        <f>[13]TERENGGANU!H274</f>
        <v>0.5</v>
      </c>
      <c r="H20" s="19">
        <f>[13]TERENGGANU!N274</f>
        <v>1.5</v>
      </c>
      <c r="I20" s="19">
        <f>[13]TERENGGANU!Q274</f>
        <v>0.1</v>
      </c>
      <c r="J20" s="19">
        <f>[13]TERENGGANU!T274</f>
        <v>0.2</v>
      </c>
      <c r="K20" s="19">
        <f>[13]TERENGGANU!Z274</f>
        <v>4.8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[13]TERENGGANU!B275</f>
        <v>86.5</v>
      </c>
      <c r="D21" s="19">
        <f>[13]TERENGGANU!W275</f>
        <v>82.3</v>
      </c>
      <c r="E21" s="19">
        <f>[13]TERENGGANU!K275</f>
        <v>80</v>
      </c>
      <c r="F21" s="19">
        <f>[13]TERENGGANU!E275</f>
        <v>79.599999999999994</v>
      </c>
      <c r="G21" s="19">
        <f>[13]TERENGGANU!H275</f>
        <v>0.4</v>
      </c>
      <c r="H21" s="19">
        <f>[13]TERENGGANU!N275</f>
        <v>1.9</v>
      </c>
      <c r="I21" s="19">
        <f>[13]TERENGGANU!Q275</f>
        <v>0.1</v>
      </c>
      <c r="J21" s="19">
        <f>[13]TERENGGANU!T275</f>
        <v>0.2</v>
      </c>
      <c r="K21" s="19">
        <f>[13]TERENGGANU!Z275</f>
        <v>4.2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[13]TERENGGANU!B276</f>
        <v>67.099999999999994</v>
      </c>
      <c r="D22" s="19">
        <f>[13]TERENGGANU!W276</f>
        <v>64.099999999999994</v>
      </c>
      <c r="E22" s="19">
        <f>[13]TERENGGANU!K276</f>
        <v>62.3</v>
      </c>
      <c r="F22" s="19">
        <f>[13]TERENGGANU!E276</f>
        <v>62</v>
      </c>
      <c r="G22" s="19">
        <f>[13]TERENGGANU!H276</f>
        <v>0.3</v>
      </c>
      <c r="H22" s="19">
        <f>[13]TERENGGANU!N276</f>
        <v>1.5</v>
      </c>
      <c r="I22" s="19">
        <f>[13]TERENGGANU!Q276</f>
        <v>0.1</v>
      </c>
      <c r="J22" s="19">
        <f>[13]TERENGGANU!T276</f>
        <v>0.2</v>
      </c>
      <c r="K22" s="19">
        <f>[13]TERENGGANU!Z276</f>
        <v>3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[13]TERENGGANU!B277</f>
        <v>58.9</v>
      </c>
      <c r="D23" s="19">
        <f>[13]TERENGGANU!W277</f>
        <v>57.1</v>
      </c>
      <c r="E23" s="19">
        <f>[13]TERENGGANU!K277</f>
        <v>55.4</v>
      </c>
      <c r="F23" s="19">
        <f>[13]TERENGGANU!E277</f>
        <v>55.2</v>
      </c>
      <c r="G23" s="19">
        <f>[13]TERENGGANU!H277</f>
        <v>0.2</v>
      </c>
      <c r="H23" s="19">
        <f>[13]TERENGGANU!N277</f>
        <v>1.5</v>
      </c>
      <c r="I23" s="19">
        <f>[13]TERENGGANU!Q277</f>
        <v>0.1</v>
      </c>
      <c r="J23" s="19">
        <f>[13]TERENGGANU!T277</f>
        <v>0.1</v>
      </c>
      <c r="K23" s="19">
        <f>[13]TERENGGANU!Z277</f>
        <v>1.8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[13]TERENGGANU!B278</f>
        <v>52.3</v>
      </c>
      <c r="D24" s="19">
        <f>[13]TERENGGANU!W278</f>
        <v>51.2</v>
      </c>
      <c r="E24" s="19">
        <f>[13]TERENGGANU!K278</f>
        <v>49.5</v>
      </c>
      <c r="F24" s="19">
        <f>[13]TERENGGANU!E278</f>
        <v>49.4</v>
      </c>
      <c r="G24" s="19">
        <f>[13]TERENGGANU!H278</f>
        <v>0.2</v>
      </c>
      <c r="H24" s="19">
        <f>[13]TERENGGANU!N278</f>
        <v>1.5</v>
      </c>
      <c r="I24" s="19">
        <f>[13]TERENGGANU!Q278</f>
        <v>0.1</v>
      </c>
      <c r="J24" s="19">
        <f>[13]TERENGGANU!T278</f>
        <v>0.1</v>
      </c>
      <c r="K24" s="19">
        <f>[13]TERENGGANU!Z278</f>
        <v>1.1000000000000001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[13]TERENGGANU!B279</f>
        <v>50.5</v>
      </c>
      <c r="D25" s="19">
        <f>[13]TERENGGANU!W279</f>
        <v>49.7</v>
      </c>
      <c r="E25" s="19">
        <f>[13]TERENGGANU!K279</f>
        <v>47.9</v>
      </c>
      <c r="F25" s="19">
        <f>[13]TERENGGANU!E279</f>
        <v>47.7</v>
      </c>
      <c r="G25" s="19">
        <f>[13]TERENGGANU!H279</f>
        <v>0.2</v>
      </c>
      <c r="H25" s="19">
        <f>[13]TERENGGANU!N279</f>
        <v>1.6</v>
      </c>
      <c r="I25" s="19">
        <f>[13]TERENGGANU!Q279</f>
        <v>0.1</v>
      </c>
      <c r="J25" s="19">
        <f>[13]TERENGGANU!T279</f>
        <v>0.1</v>
      </c>
      <c r="K25" s="19">
        <f>[13]TERENGGANU!Z279</f>
        <v>0.7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[13]TERENGGANU!B280</f>
        <v>39.1</v>
      </c>
      <c r="D26" s="19">
        <f>[13]TERENGGANU!W280</f>
        <v>38.6</v>
      </c>
      <c r="E26" s="19">
        <f>[13]TERENGGANU!K280</f>
        <v>37.200000000000003</v>
      </c>
      <c r="F26" s="19">
        <f>[13]TERENGGANU!E280</f>
        <v>37.1</v>
      </c>
      <c r="G26" s="19">
        <f>[13]TERENGGANU!H280</f>
        <v>0.1</v>
      </c>
      <c r="H26" s="19">
        <f>[13]TERENGGANU!N280</f>
        <v>1.3</v>
      </c>
      <c r="I26" s="19">
        <f>[13]TERENGGANU!Q280</f>
        <v>0.1</v>
      </c>
      <c r="J26" s="19">
        <f>[13]TERENGGANU!T280</f>
        <v>0.1</v>
      </c>
      <c r="K26" s="19">
        <f>[13]TERENGGANU!Z280</f>
        <v>0.4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[13]TERENGGANU!B281</f>
        <v>27.4</v>
      </c>
      <c r="D27" s="19">
        <f>[13]TERENGGANU!W281</f>
        <v>27.2</v>
      </c>
      <c r="E27" s="19">
        <f>[13]TERENGGANU!K281</f>
        <v>26.1</v>
      </c>
      <c r="F27" s="19">
        <f>[13]TERENGGANU!E281</f>
        <v>26</v>
      </c>
      <c r="G27" s="19">
        <f>[13]TERENGGANU!H281</f>
        <v>0.1</v>
      </c>
      <c r="H27" s="19">
        <f>[13]TERENGGANU!N281</f>
        <v>1</v>
      </c>
      <c r="I27" s="19">
        <f>[13]TERENGGANU!Q281</f>
        <v>0</v>
      </c>
      <c r="J27" s="19">
        <f>[13]TERENGGANU!T281</f>
        <v>0</v>
      </c>
      <c r="K27" s="19">
        <f>[13]TERENGGANU!Z281</f>
        <v>0.2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[13]TERENGGANU!B282</f>
        <v>17</v>
      </c>
      <c r="D28" s="19">
        <f>[13]TERENGGANU!W282</f>
        <v>17</v>
      </c>
      <c r="E28" s="19">
        <f>[13]TERENGGANU!K282</f>
        <v>16.2</v>
      </c>
      <c r="F28" s="19">
        <f>[13]TERENGGANU!E282</f>
        <v>16.100000000000001</v>
      </c>
      <c r="G28" s="19">
        <f>[13]TERENGGANU!H282</f>
        <v>0</v>
      </c>
      <c r="H28" s="19">
        <f>[13]TERENGGANU!N282</f>
        <v>0.7</v>
      </c>
      <c r="I28" s="19">
        <f>[13]TERENGGANU!Q282</f>
        <v>0</v>
      </c>
      <c r="J28" s="19">
        <f>[13]TERENGGANU!T282</f>
        <v>0</v>
      </c>
      <c r="K28" s="19">
        <f>[13]TERENGGANU!Z282</f>
        <v>0.1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[13]TERENGGANU!B283</f>
        <v>10.3</v>
      </c>
      <c r="D29" s="19">
        <f>[13]TERENGGANU!W283</f>
        <v>10.199999999999999</v>
      </c>
      <c r="E29" s="19">
        <f>[13]TERENGGANU!K283</f>
        <v>9.6999999999999993</v>
      </c>
      <c r="F29" s="19">
        <f>[13]TERENGGANU!E283</f>
        <v>9.6999999999999993</v>
      </c>
      <c r="G29" s="19">
        <f>[13]TERENGGANU!H283</f>
        <v>0</v>
      </c>
      <c r="H29" s="19">
        <f>[13]TERENGGANU!N283</f>
        <v>0.5</v>
      </c>
      <c r="I29" s="19">
        <f>[13]TERENGGANU!Q283</f>
        <v>0</v>
      </c>
      <c r="J29" s="19">
        <f>[13]TERENGGANU!T283</f>
        <v>0</v>
      </c>
      <c r="K29" s="19">
        <f>[13]TERENGGANU!Z283</f>
        <v>0.1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[13]TERENGGANU!B284</f>
        <v>6</v>
      </c>
      <c r="D30" s="19">
        <f>[13]TERENGGANU!W284</f>
        <v>5.9</v>
      </c>
      <c r="E30" s="19">
        <f>[13]TERENGGANU!K284</f>
        <v>5.6</v>
      </c>
      <c r="F30" s="19">
        <f>[13]TERENGGANU!E284</f>
        <v>5.6</v>
      </c>
      <c r="G30" s="19">
        <f>[13]TERENGGANU!H284</f>
        <v>0</v>
      </c>
      <c r="H30" s="19">
        <f>[13]TERENGGANU!N284</f>
        <v>0.3</v>
      </c>
      <c r="I30" s="19">
        <f>[13]TERENGGANU!Q284</f>
        <v>0</v>
      </c>
      <c r="J30" s="19">
        <f>[13]TERENGGANU!T284</f>
        <v>0</v>
      </c>
      <c r="K30" s="19">
        <f>[13]TERENGGANU!Z284</f>
        <v>0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[13]TERENGGANU!B285</f>
        <v>2.6</v>
      </c>
      <c r="D31" s="19">
        <f>[13]TERENGGANU!W285</f>
        <v>2.6</v>
      </c>
      <c r="E31" s="19">
        <f>[13]TERENGGANU!K285</f>
        <v>2.4</v>
      </c>
      <c r="F31" s="19">
        <f>[13]TERENGGANU!E285</f>
        <v>2.4</v>
      </c>
      <c r="G31" s="19">
        <f>[13]TERENGGANU!H285</f>
        <v>0</v>
      </c>
      <c r="H31" s="19">
        <f>[13]TERENGGANU!N285</f>
        <v>0.1</v>
      </c>
      <c r="I31" s="19">
        <f>[13]TERENGGANU!Q285</f>
        <v>0</v>
      </c>
      <c r="J31" s="19">
        <f>[13]TERENGGANU!T285</f>
        <v>0</v>
      </c>
      <c r="K31" s="19">
        <f>[13]TERENGGANU!Z285</f>
        <v>0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[13]TERENGGANU!C289</f>
        <v>587.9</v>
      </c>
      <c r="D33" s="33">
        <f>[13]TERENGGANU!X289</f>
        <v>566.29999999999995</v>
      </c>
      <c r="E33" s="33">
        <f>[13]TERENGGANU!L289</f>
        <v>552</v>
      </c>
      <c r="F33" s="33">
        <f>[13]TERENGGANU!F289</f>
        <v>549.29999999999995</v>
      </c>
      <c r="G33" s="33">
        <f>[13]TERENGGANU!I289</f>
        <v>2.7</v>
      </c>
      <c r="H33" s="33">
        <f>[13]TERENGGANU!O289</f>
        <v>12</v>
      </c>
      <c r="I33" s="33">
        <f>[13]TERENGGANU!R289</f>
        <v>1</v>
      </c>
      <c r="J33" s="33">
        <f>[13]TERENGGANU!U289</f>
        <v>1.4</v>
      </c>
      <c r="K33" s="33">
        <f>[13]TERENGGANU!AA289</f>
        <v>21.5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[13]TERENGGANU!C268</f>
        <v>55.3</v>
      </c>
      <c r="D35" s="19">
        <f>[13]TERENGGANU!X268</f>
        <v>55</v>
      </c>
      <c r="E35" s="19">
        <f>[13]TERENGGANU!L268</f>
        <v>54.1</v>
      </c>
      <c r="F35" s="19">
        <f>[13]TERENGGANU!F268</f>
        <v>53.9</v>
      </c>
      <c r="G35" s="19">
        <f>[13]TERENGGANU!I268</f>
        <v>0.3</v>
      </c>
      <c r="H35" s="19">
        <f>[13]TERENGGANU!O268</f>
        <v>0.7</v>
      </c>
      <c r="I35" s="19">
        <f>[13]TERENGGANU!R268</f>
        <v>0</v>
      </c>
      <c r="J35" s="19">
        <f>[13]TERENGGANU!U268</f>
        <v>0.1</v>
      </c>
      <c r="K35" s="19">
        <f>[13]TERENGGANU!AA268</f>
        <v>0.3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[13]TERENGGANU!C269</f>
        <v>56.3</v>
      </c>
      <c r="D36" s="19">
        <f>[13]TERENGGANU!X269</f>
        <v>56.1</v>
      </c>
      <c r="E36" s="19">
        <f>[13]TERENGGANU!L269</f>
        <v>55</v>
      </c>
      <c r="F36" s="19">
        <f>[13]TERENGGANU!F269</f>
        <v>54.8</v>
      </c>
      <c r="G36" s="19">
        <f>[13]TERENGGANU!I269</f>
        <v>0.2</v>
      </c>
      <c r="H36" s="19">
        <f>[13]TERENGGANU!O269</f>
        <v>0.9</v>
      </c>
      <c r="I36" s="19">
        <f>[13]TERENGGANU!R269</f>
        <v>0.1</v>
      </c>
      <c r="J36" s="19">
        <f>[13]TERENGGANU!U269</f>
        <v>0.1</v>
      </c>
      <c r="K36" s="19">
        <f>[13]TERENGGANU!AA269</f>
        <v>0.2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[13]TERENGGANU!C270</f>
        <v>56.9</v>
      </c>
      <c r="D37" s="19">
        <f>[13]TERENGGANU!X270</f>
        <v>56.7</v>
      </c>
      <c r="E37" s="19">
        <f>[13]TERENGGANU!L270</f>
        <v>55.7</v>
      </c>
      <c r="F37" s="19">
        <f>[13]TERENGGANU!F270</f>
        <v>55.4</v>
      </c>
      <c r="G37" s="19">
        <f>[13]TERENGGANU!I270</f>
        <v>0.3</v>
      </c>
      <c r="H37" s="19">
        <f>[13]TERENGGANU!O270</f>
        <v>0.9</v>
      </c>
      <c r="I37" s="19">
        <f>[13]TERENGGANU!R270</f>
        <v>0.1</v>
      </c>
      <c r="J37" s="19">
        <f>[13]TERENGGANU!U270</f>
        <v>0.1</v>
      </c>
      <c r="K37" s="19">
        <f>[13]TERENGGANU!AA270</f>
        <v>0.1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[13]TERENGGANU!C271</f>
        <v>58.4</v>
      </c>
      <c r="D38" s="19">
        <f>[13]TERENGGANU!X271</f>
        <v>57.8</v>
      </c>
      <c r="E38" s="19">
        <f>[13]TERENGGANU!L271</f>
        <v>56.8</v>
      </c>
      <c r="F38" s="19">
        <f>[13]TERENGGANU!F271</f>
        <v>56.6</v>
      </c>
      <c r="G38" s="19">
        <f>[13]TERENGGANU!I271</f>
        <v>0.2</v>
      </c>
      <c r="H38" s="19">
        <f>[13]TERENGGANU!O271</f>
        <v>0.9</v>
      </c>
      <c r="I38" s="19">
        <f>[13]TERENGGANU!R271</f>
        <v>0.1</v>
      </c>
      <c r="J38" s="19">
        <f>[13]TERENGGANU!U271</f>
        <v>0.1</v>
      </c>
      <c r="K38" s="19">
        <f>[13]TERENGGANU!AA271</f>
        <v>0.5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[13]TERENGGANU!C272</f>
        <v>55.1</v>
      </c>
      <c r="D39" s="19">
        <f>[13]TERENGGANU!X272</f>
        <v>52.4</v>
      </c>
      <c r="E39" s="19">
        <f>[13]TERENGGANU!L272</f>
        <v>51.2</v>
      </c>
      <c r="F39" s="19">
        <f>[13]TERENGGANU!F272</f>
        <v>50.9</v>
      </c>
      <c r="G39" s="19">
        <f>[13]TERENGGANU!I272</f>
        <v>0.4</v>
      </c>
      <c r="H39" s="19">
        <f>[13]TERENGGANU!O272</f>
        <v>0.9</v>
      </c>
      <c r="I39" s="19">
        <f>[13]TERENGGANU!R272</f>
        <v>0.2</v>
      </c>
      <c r="J39" s="19">
        <f>[13]TERENGGANU!U272</f>
        <v>0.1</v>
      </c>
      <c r="K39" s="19">
        <f>[13]TERENGGANU!AA272</f>
        <v>2.7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[13]TERENGGANU!C273</f>
        <v>49.2</v>
      </c>
      <c r="D40" s="19">
        <f>[13]TERENGGANU!X273</f>
        <v>45</v>
      </c>
      <c r="E40" s="19">
        <f>[13]TERENGGANU!L273</f>
        <v>43.9</v>
      </c>
      <c r="F40" s="19">
        <f>[13]TERENGGANU!F273</f>
        <v>43.6</v>
      </c>
      <c r="G40" s="19">
        <f>[13]TERENGGANU!I273</f>
        <v>0.3</v>
      </c>
      <c r="H40" s="19">
        <f>[13]TERENGGANU!O273</f>
        <v>0.8</v>
      </c>
      <c r="I40" s="19">
        <f>[13]TERENGGANU!R273</f>
        <v>0.1</v>
      </c>
      <c r="J40" s="19">
        <f>[13]TERENGGANU!U273</f>
        <v>0.2</v>
      </c>
      <c r="K40" s="19">
        <f>[13]TERENGGANU!AA273</f>
        <v>4.2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[13]TERENGGANU!C274</f>
        <v>47.8</v>
      </c>
      <c r="D41" s="19">
        <f>[13]TERENGGANU!X274</f>
        <v>43.5</v>
      </c>
      <c r="E41" s="19">
        <f>[13]TERENGGANU!L274</f>
        <v>42.5</v>
      </c>
      <c r="F41" s="19">
        <f>[13]TERENGGANU!F274</f>
        <v>42.2</v>
      </c>
      <c r="G41" s="19">
        <f>[13]TERENGGANU!I274</f>
        <v>0.2</v>
      </c>
      <c r="H41" s="19">
        <f>[13]TERENGGANU!O274</f>
        <v>0.8</v>
      </c>
      <c r="I41" s="19">
        <f>[13]TERENGGANU!R274</f>
        <v>0.1</v>
      </c>
      <c r="J41" s="19">
        <f>[13]TERENGGANU!U274</f>
        <v>0.2</v>
      </c>
      <c r="K41" s="19">
        <f>[13]TERENGGANU!AA274</f>
        <v>4.3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[13]TERENGGANU!C275</f>
        <v>46</v>
      </c>
      <c r="D42" s="19">
        <f>[13]TERENGGANU!X275</f>
        <v>42.3</v>
      </c>
      <c r="E42" s="19">
        <f>[13]TERENGGANU!L275</f>
        <v>41.1</v>
      </c>
      <c r="F42" s="19">
        <f>[13]TERENGGANU!F275</f>
        <v>40.9</v>
      </c>
      <c r="G42" s="19">
        <f>[13]TERENGGANU!I275</f>
        <v>0.2</v>
      </c>
      <c r="H42" s="19">
        <f>[13]TERENGGANU!O275</f>
        <v>1</v>
      </c>
      <c r="I42" s="19">
        <f>[13]TERENGGANU!R275</f>
        <v>0.1</v>
      </c>
      <c r="J42" s="19">
        <f>[13]TERENGGANU!U275</f>
        <v>0.2</v>
      </c>
      <c r="K42" s="19">
        <f>[13]TERENGGANU!AA275</f>
        <v>3.7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[13]TERENGGANU!C276</f>
        <v>35.1</v>
      </c>
      <c r="D43" s="19">
        <f>[13]TERENGGANU!X276</f>
        <v>32.6</v>
      </c>
      <c r="E43" s="19">
        <f>[13]TERENGGANU!L276</f>
        <v>31.6</v>
      </c>
      <c r="F43" s="19">
        <f>[13]TERENGGANU!F276</f>
        <v>31.5</v>
      </c>
      <c r="G43" s="19">
        <f>[13]TERENGGANU!I276</f>
        <v>0.1</v>
      </c>
      <c r="H43" s="19">
        <f>[13]TERENGGANU!O276</f>
        <v>0.8</v>
      </c>
      <c r="I43" s="19">
        <f>[13]TERENGGANU!R276</f>
        <v>0.1</v>
      </c>
      <c r="J43" s="19">
        <f>[13]TERENGGANU!U276</f>
        <v>0.1</v>
      </c>
      <c r="K43" s="19">
        <f>[13]TERENGGANU!AA276</f>
        <v>2.5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[13]TERENGGANU!C277</f>
        <v>29.5</v>
      </c>
      <c r="D44" s="19">
        <f>[13]TERENGGANU!X277</f>
        <v>28.1</v>
      </c>
      <c r="E44" s="19">
        <f>[13]TERENGGANU!L277</f>
        <v>27.2</v>
      </c>
      <c r="F44" s="19">
        <f>[13]TERENGGANU!F277</f>
        <v>27.1</v>
      </c>
      <c r="G44" s="19">
        <f>[13]TERENGGANU!I277</f>
        <v>0.1</v>
      </c>
      <c r="H44" s="19">
        <f>[13]TERENGGANU!O277</f>
        <v>0.8</v>
      </c>
      <c r="I44" s="19">
        <f>[13]TERENGGANU!R277</f>
        <v>0</v>
      </c>
      <c r="J44" s="19">
        <f>[13]TERENGGANU!U277</f>
        <v>0.1</v>
      </c>
      <c r="K44" s="19">
        <f>[13]TERENGGANU!AA277</f>
        <v>1.3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[13]TERENGGANU!C278</f>
        <v>25.3</v>
      </c>
      <c r="D45" s="19">
        <f>[13]TERENGGANU!X278</f>
        <v>24.6</v>
      </c>
      <c r="E45" s="19">
        <f>[13]TERENGGANU!L278</f>
        <v>23.7</v>
      </c>
      <c r="F45" s="19">
        <f>[13]TERENGGANU!F278</f>
        <v>23.6</v>
      </c>
      <c r="G45" s="19">
        <f>[13]TERENGGANU!I278</f>
        <v>0.1</v>
      </c>
      <c r="H45" s="19">
        <f>[13]TERENGGANU!O278</f>
        <v>0.7</v>
      </c>
      <c r="I45" s="19">
        <f>[13]TERENGGANU!R278</f>
        <v>0.1</v>
      </c>
      <c r="J45" s="19">
        <f>[13]TERENGGANU!U278</f>
        <v>0</v>
      </c>
      <c r="K45" s="19">
        <f>[13]TERENGGANU!AA278</f>
        <v>0.7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[13]TERENGGANU!C279</f>
        <v>24.6</v>
      </c>
      <c r="D46" s="19">
        <f>[13]TERENGGANU!X279</f>
        <v>24.2</v>
      </c>
      <c r="E46" s="19">
        <f>[13]TERENGGANU!L279</f>
        <v>23.2</v>
      </c>
      <c r="F46" s="19">
        <f>[13]TERENGGANU!F279</f>
        <v>23.1</v>
      </c>
      <c r="G46" s="19">
        <f>[13]TERENGGANU!I279</f>
        <v>0.1</v>
      </c>
      <c r="H46" s="19">
        <f>[13]TERENGGANU!O279</f>
        <v>0.8</v>
      </c>
      <c r="I46" s="19">
        <f>[13]TERENGGANU!R279</f>
        <v>0.1</v>
      </c>
      <c r="J46" s="19">
        <f>[13]TERENGGANU!U279</f>
        <v>0.1</v>
      </c>
      <c r="K46" s="19">
        <f>[13]TERENGGANU!AA279</f>
        <v>0.5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[13]TERENGGANU!C280</f>
        <v>18.899999999999999</v>
      </c>
      <c r="D47" s="19">
        <f>[13]TERENGGANU!X280</f>
        <v>18.600000000000001</v>
      </c>
      <c r="E47" s="19">
        <f>[13]TERENGGANU!L280</f>
        <v>17.8</v>
      </c>
      <c r="F47" s="19">
        <f>[13]TERENGGANU!F280</f>
        <v>17.8</v>
      </c>
      <c r="G47" s="19">
        <f>[13]TERENGGANU!I280</f>
        <v>0.1</v>
      </c>
      <c r="H47" s="19">
        <f>[13]TERENGGANU!O280</f>
        <v>0.7</v>
      </c>
      <c r="I47" s="19">
        <f>[13]TERENGGANU!R280</f>
        <v>0</v>
      </c>
      <c r="J47" s="19">
        <f>[13]TERENGGANU!U280</f>
        <v>0</v>
      </c>
      <c r="K47" s="19">
        <f>[13]TERENGGANU!AA280</f>
        <v>0.3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[13]TERENGGANU!C281</f>
        <v>13.4</v>
      </c>
      <c r="D48" s="19">
        <f>[13]TERENGGANU!X281</f>
        <v>13.3</v>
      </c>
      <c r="E48" s="19">
        <f>[13]TERENGGANU!L281</f>
        <v>12.8</v>
      </c>
      <c r="F48" s="19">
        <f>[13]TERENGGANU!F281</f>
        <v>12.7</v>
      </c>
      <c r="G48" s="19">
        <f>[13]TERENGGANU!I281</f>
        <v>0</v>
      </c>
      <c r="H48" s="19">
        <f>[13]TERENGGANU!O281</f>
        <v>0.5</v>
      </c>
      <c r="I48" s="19">
        <f>[13]TERENGGANU!R281</f>
        <v>0</v>
      </c>
      <c r="J48" s="19">
        <f>[13]TERENGGANU!U281</f>
        <v>0</v>
      </c>
      <c r="K48" s="19">
        <f>[13]TERENGGANU!AA281</f>
        <v>0.1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[13]TERENGGANU!C282</f>
        <v>8.4</v>
      </c>
      <c r="D49" s="19">
        <f>[13]TERENGGANU!X282</f>
        <v>8.3000000000000007</v>
      </c>
      <c r="E49" s="19">
        <f>[13]TERENGGANU!L282</f>
        <v>7.9</v>
      </c>
      <c r="F49" s="19">
        <f>[13]TERENGGANU!F282</f>
        <v>7.9</v>
      </c>
      <c r="G49" s="19">
        <f>[13]TERENGGANU!I282</f>
        <v>0</v>
      </c>
      <c r="H49" s="19">
        <f>[13]TERENGGANU!O282</f>
        <v>0.4</v>
      </c>
      <c r="I49" s="19">
        <f>[13]TERENGGANU!R282</f>
        <v>0</v>
      </c>
      <c r="J49" s="19">
        <f>[13]TERENGGANU!U282</f>
        <v>0</v>
      </c>
      <c r="K49" s="19">
        <f>[13]TERENGGANU!AA282</f>
        <v>0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[13]TERENGGANU!C283</f>
        <v>4.5</v>
      </c>
      <c r="D50" s="19">
        <f>[13]TERENGGANU!X283</f>
        <v>4.5</v>
      </c>
      <c r="E50" s="19">
        <f>[13]TERENGGANU!L283</f>
        <v>4.2</v>
      </c>
      <c r="F50" s="19">
        <f>[13]TERENGGANU!F283</f>
        <v>4.2</v>
      </c>
      <c r="G50" s="19">
        <f>[13]TERENGGANU!I283</f>
        <v>0</v>
      </c>
      <c r="H50" s="19">
        <f>[13]TERENGGANU!O283</f>
        <v>0.2</v>
      </c>
      <c r="I50" s="19">
        <f>[13]TERENGGANU!R283</f>
        <v>0</v>
      </c>
      <c r="J50" s="19">
        <f>[13]TERENGGANU!U283</f>
        <v>0</v>
      </c>
      <c r="K50" s="19">
        <f>[13]TERENGGANU!AA283</f>
        <v>0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[13]TERENGGANU!C284</f>
        <v>2.2999999999999998</v>
      </c>
      <c r="D51" s="19">
        <f>[13]TERENGGANU!X284</f>
        <v>2.2999999999999998</v>
      </c>
      <c r="E51" s="19">
        <f>[13]TERENGGANU!L284</f>
        <v>2.1</v>
      </c>
      <c r="F51" s="19">
        <f>[13]TERENGGANU!F284</f>
        <v>2.1</v>
      </c>
      <c r="G51" s="19">
        <f>[13]TERENGGANU!I284</f>
        <v>0</v>
      </c>
      <c r="H51" s="19">
        <f>[13]TERENGGANU!O284</f>
        <v>0.1</v>
      </c>
      <c r="I51" s="19">
        <f>[13]TERENGGANU!R284</f>
        <v>0</v>
      </c>
      <c r="J51" s="19">
        <f>[13]TERENGGANU!U284</f>
        <v>0</v>
      </c>
      <c r="K51" s="19">
        <f>[13]TERENGGANU!AA284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[13]TERENGGANU!C285</f>
        <v>0.9</v>
      </c>
      <c r="D52" s="19">
        <f>[13]TERENGGANU!X285</f>
        <v>0.9</v>
      </c>
      <c r="E52" s="19">
        <f>[13]TERENGGANU!L285</f>
        <v>0.8</v>
      </c>
      <c r="F52" s="19">
        <f>[13]TERENGGANU!F285</f>
        <v>0.8</v>
      </c>
      <c r="G52" s="19">
        <f>[13]TERENGGANU!I285</f>
        <v>0</v>
      </c>
      <c r="H52" s="19">
        <f>[13]TERENGGANU!O285</f>
        <v>0.1</v>
      </c>
      <c r="I52" s="19">
        <f>[13]TERENGGANU!R285</f>
        <v>0</v>
      </c>
      <c r="J52" s="19">
        <f>[13]TERENGGANU!U285</f>
        <v>0</v>
      </c>
      <c r="K52" s="19">
        <f>[13]TERENGGANU!AA285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[13]TERENGGANU!D289</f>
        <v>561.6</v>
      </c>
      <c r="D54" s="33">
        <f>[13]TERENGGANU!Y289</f>
        <v>556.70000000000005</v>
      </c>
      <c r="E54" s="33">
        <f>[13]TERENGGANU!M289</f>
        <v>543.6</v>
      </c>
      <c r="F54" s="33">
        <f>[13]TERENGGANU!G289</f>
        <v>541.1</v>
      </c>
      <c r="G54" s="33">
        <f>[13]TERENGGANU!J289</f>
        <v>2.5</v>
      </c>
      <c r="H54" s="33">
        <f>[13]TERENGGANU!P289</f>
        <v>11.1</v>
      </c>
      <c r="I54" s="33">
        <f>[13]TERENGGANU!S289</f>
        <v>1.1000000000000001</v>
      </c>
      <c r="J54" s="33">
        <f>[13]TERENGGANU!V289</f>
        <v>0.8</v>
      </c>
      <c r="K54" s="33">
        <f>[13]TERENGGANU!AB289</f>
        <v>4.9000000000000004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[13]TERENGGANU!D268</f>
        <v>54.1</v>
      </c>
      <c r="D56" s="19">
        <f>[13]TERENGGANU!Y268</f>
        <v>53.8</v>
      </c>
      <c r="E56" s="19">
        <f>[13]TERENGGANU!M268</f>
        <v>53</v>
      </c>
      <c r="F56" s="19">
        <f>[13]TERENGGANU!G268</f>
        <v>52.8</v>
      </c>
      <c r="G56" s="19">
        <f>[13]TERENGGANU!J268</f>
        <v>0.2</v>
      </c>
      <c r="H56" s="19">
        <f>[13]TERENGGANU!P268</f>
        <v>0.6</v>
      </c>
      <c r="I56" s="19">
        <f>[13]TERENGGANU!S268</f>
        <v>0</v>
      </c>
      <c r="J56" s="19">
        <f>[13]TERENGGANU!V268</f>
        <v>0.1</v>
      </c>
      <c r="K56" s="19">
        <f>[13]TERENGGANU!AB268</f>
        <v>0.3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[13]TERENGGANU!D269</f>
        <v>53.3</v>
      </c>
      <c r="D57" s="19">
        <f>[13]TERENGGANU!Y269</f>
        <v>53</v>
      </c>
      <c r="E57" s="19">
        <f>[13]TERENGGANU!M269</f>
        <v>51.9</v>
      </c>
      <c r="F57" s="19">
        <f>[13]TERENGGANU!G269</f>
        <v>51.7</v>
      </c>
      <c r="G57" s="19">
        <f>[13]TERENGGANU!J269</f>
        <v>0.2</v>
      </c>
      <c r="H57" s="19">
        <f>[13]TERENGGANU!P269</f>
        <v>1</v>
      </c>
      <c r="I57" s="19">
        <f>[13]TERENGGANU!S269</f>
        <v>0.1</v>
      </c>
      <c r="J57" s="19">
        <f>[13]TERENGGANU!V269</f>
        <v>0.1</v>
      </c>
      <c r="K57" s="19">
        <f>[13]TERENGGANU!AB269</f>
        <v>0.2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[13]TERENGGANU!D270</f>
        <v>53.2</v>
      </c>
      <c r="D58" s="19">
        <f>[13]TERENGGANU!Y270</f>
        <v>53.1</v>
      </c>
      <c r="E58" s="19">
        <f>[13]TERENGGANU!M270</f>
        <v>52.2</v>
      </c>
      <c r="F58" s="19">
        <f>[13]TERENGGANU!G270</f>
        <v>52</v>
      </c>
      <c r="G58" s="19">
        <f>[13]TERENGGANU!J270</f>
        <v>0.2</v>
      </c>
      <c r="H58" s="19">
        <f>[13]TERENGGANU!P270</f>
        <v>0.8</v>
      </c>
      <c r="I58" s="19">
        <f>[13]TERENGGANU!S270</f>
        <v>0.1</v>
      </c>
      <c r="J58" s="19">
        <f>[13]TERENGGANU!V270</f>
        <v>0.1</v>
      </c>
      <c r="K58" s="19">
        <f>[13]TERENGGANU!AB270</f>
        <v>0.1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[13]TERENGGANU!D271</f>
        <v>54.4</v>
      </c>
      <c r="D59" s="19">
        <f>[13]TERENGGANU!Y271</f>
        <v>54.3</v>
      </c>
      <c r="E59" s="19">
        <f>[13]TERENGGANU!M271</f>
        <v>53.4</v>
      </c>
      <c r="F59" s="19">
        <f>[13]TERENGGANU!G271</f>
        <v>53.2</v>
      </c>
      <c r="G59" s="19">
        <f>[13]TERENGGANU!J271</f>
        <v>0.3</v>
      </c>
      <c r="H59" s="19">
        <f>[13]TERENGGANU!P271</f>
        <v>0.7</v>
      </c>
      <c r="I59" s="19">
        <f>[13]TERENGGANU!S271</f>
        <v>0.1</v>
      </c>
      <c r="J59" s="19">
        <f>[13]TERENGGANU!V271</f>
        <v>0.1</v>
      </c>
      <c r="K59" s="19">
        <f>[13]TERENGGANU!AB271</f>
        <v>0.1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[13]TERENGGANU!D272</f>
        <v>52.6</v>
      </c>
      <c r="D60" s="19">
        <f>[13]TERENGGANU!Y272</f>
        <v>52.1</v>
      </c>
      <c r="E60" s="19">
        <f>[13]TERENGGANU!M272</f>
        <v>50.7</v>
      </c>
      <c r="F60" s="19">
        <f>[13]TERENGGANU!G272</f>
        <v>50.3</v>
      </c>
      <c r="G60" s="19">
        <f>[13]TERENGGANU!J272</f>
        <v>0.4</v>
      </c>
      <c r="H60" s="19">
        <f>[13]TERENGGANU!P272</f>
        <v>0.9</v>
      </c>
      <c r="I60" s="19">
        <f>[13]TERENGGANU!S272</f>
        <v>0.4</v>
      </c>
      <c r="J60" s="19">
        <f>[13]TERENGGANU!V272</f>
        <v>0.1</v>
      </c>
      <c r="K60" s="19">
        <f>[13]TERENGGANU!AB272</f>
        <v>0.5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[13]TERENGGANU!D273</f>
        <v>42.9</v>
      </c>
      <c r="D61" s="19">
        <f>[13]TERENGGANU!Y273</f>
        <v>42.4</v>
      </c>
      <c r="E61" s="19">
        <f>[13]TERENGGANU!M273</f>
        <v>41.6</v>
      </c>
      <c r="F61" s="19">
        <f>[13]TERENGGANU!G273</f>
        <v>41.4</v>
      </c>
      <c r="G61" s="19">
        <f>[13]TERENGGANU!J273</f>
        <v>0.2</v>
      </c>
      <c r="H61" s="19">
        <f>[13]TERENGGANU!P273</f>
        <v>0.7</v>
      </c>
      <c r="I61" s="19">
        <f>[13]TERENGGANU!S273</f>
        <v>0.1</v>
      </c>
      <c r="J61" s="19">
        <f>[13]TERENGGANU!V273</f>
        <v>0.1</v>
      </c>
      <c r="K61" s="19">
        <f>[13]TERENGGANU!AB273</f>
        <v>0.5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[13]TERENGGANU!D274</f>
        <v>42.3</v>
      </c>
      <c r="D62" s="19">
        <f>[13]TERENGGANU!Y274</f>
        <v>41.8</v>
      </c>
      <c r="E62" s="19">
        <f>[13]TERENGGANU!M274</f>
        <v>40.9</v>
      </c>
      <c r="F62" s="19">
        <f>[13]TERENGGANU!G274</f>
        <v>40.700000000000003</v>
      </c>
      <c r="G62" s="19">
        <f>[13]TERENGGANU!J274</f>
        <v>0.2</v>
      </c>
      <c r="H62" s="19">
        <f>[13]TERENGGANU!P274</f>
        <v>0.7</v>
      </c>
      <c r="I62" s="19">
        <f>[13]TERENGGANU!S274</f>
        <v>0</v>
      </c>
      <c r="J62" s="19">
        <f>[13]TERENGGANU!V274</f>
        <v>0.1</v>
      </c>
      <c r="K62" s="19">
        <f>[13]TERENGGANU!AB274</f>
        <v>0.5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[13]TERENGGANU!D275</f>
        <v>40.5</v>
      </c>
      <c r="D63" s="19">
        <f>[13]TERENGGANU!Y275</f>
        <v>40</v>
      </c>
      <c r="E63" s="19">
        <f>[13]TERENGGANU!M275</f>
        <v>38.9</v>
      </c>
      <c r="F63" s="19">
        <f>[13]TERENGGANU!G275</f>
        <v>38.700000000000003</v>
      </c>
      <c r="G63" s="19">
        <f>[13]TERENGGANU!J275</f>
        <v>0.2</v>
      </c>
      <c r="H63" s="19">
        <f>[13]TERENGGANU!P275</f>
        <v>0.9</v>
      </c>
      <c r="I63" s="19">
        <f>[13]TERENGGANU!S275</f>
        <v>0</v>
      </c>
      <c r="J63" s="19">
        <f>[13]TERENGGANU!V275</f>
        <v>0.1</v>
      </c>
      <c r="K63" s="19">
        <f>[13]TERENGGANU!AB275</f>
        <v>0.5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[13]TERENGGANU!D276</f>
        <v>32</v>
      </c>
      <c r="D64" s="19">
        <f>[13]TERENGGANU!Y276</f>
        <v>31.5</v>
      </c>
      <c r="E64" s="19">
        <f>[13]TERENGGANU!M276</f>
        <v>30.7</v>
      </c>
      <c r="F64" s="19">
        <f>[13]TERENGGANU!G276</f>
        <v>30.5</v>
      </c>
      <c r="G64" s="19">
        <f>[13]TERENGGANU!J276</f>
        <v>0.1</v>
      </c>
      <c r="H64" s="19">
        <f>[13]TERENGGANU!P276</f>
        <v>0.7</v>
      </c>
      <c r="I64" s="19">
        <f>[13]TERENGGANU!S276</f>
        <v>0.1</v>
      </c>
      <c r="J64" s="19">
        <f>[13]TERENGGANU!V276</f>
        <v>0.1</v>
      </c>
      <c r="K64" s="19">
        <f>[13]TERENGGANU!AB276</f>
        <v>0.5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[13]TERENGGANU!D277</f>
        <v>29.4</v>
      </c>
      <c r="D65" s="19">
        <f>[13]TERENGGANU!Y277</f>
        <v>28.9</v>
      </c>
      <c r="E65" s="19">
        <f>[13]TERENGGANU!M277</f>
        <v>28.1</v>
      </c>
      <c r="F65" s="19">
        <f>[13]TERENGGANU!G277</f>
        <v>28</v>
      </c>
      <c r="G65" s="19">
        <f>[13]TERENGGANU!J277</f>
        <v>0.1</v>
      </c>
      <c r="H65" s="19">
        <f>[13]TERENGGANU!P277</f>
        <v>0.7</v>
      </c>
      <c r="I65" s="19">
        <f>[13]TERENGGANU!S277</f>
        <v>0.1</v>
      </c>
      <c r="J65" s="19">
        <f>[13]TERENGGANU!V277</f>
        <v>0.1</v>
      </c>
      <c r="K65" s="19">
        <f>[13]TERENGGANU!AB277</f>
        <v>0.5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[13]TERENGGANU!D278</f>
        <v>27.1</v>
      </c>
      <c r="D66" s="19">
        <f>[13]TERENGGANU!Y278</f>
        <v>26.6</v>
      </c>
      <c r="E66" s="19">
        <f>[13]TERENGGANU!M278</f>
        <v>25.8</v>
      </c>
      <c r="F66" s="19">
        <f>[13]TERENGGANU!G278</f>
        <v>25.7</v>
      </c>
      <c r="G66" s="19">
        <f>[13]TERENGGANU!J278</f>
        <v>0.1</v>
      </c>
      <c r="H66" s="19">
        <f>[13]TERENGGANU!P278</f>
        <v>0.7</v>
      </c>
      <c r="I66" s="19">
        <f>[13]TERENGGANU!S278</f>
        <v>0</v>
      </c>
      <c r="J66" s="19">
        <f>[13]TERENGGANU!V278</f>
        <v>0.1</v>
      </c>
      <c r="K66" s="19">
        <f>[13]TERENGGANU!AB278</f>
        <v>0.4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[13]TERENGGANU!D279</f>
        <v>25.8</v>
      </c>
      <c r="D67" s="19">
        <f>[13]TERENGGANU!Y279</f>
        <v>25.5</v>
      </c>
      <c r="E67" s="19">
        <f>[13]TERENGGANU!M279</f>
        <v>24.7</v>
      </c>
      <c r="F67" s="19">
        <f>[13]TERENGGANU!G279</f>
        <v>24.6</v>
      </c>
      <c r="G67" s="19">
        <f>[13]TERENGGANU!J279</f>
        <v>0.1</v>
      </c>
      <c r="H67" s="19">
        <f>[13]TERENGGANU!P279</f>
        <v>0.8</v>
      </c>
      <c r="I67" s="19">
        <f>[13]TERENGGANU!S279</f>
        <v>0</v>
      </c>
      <c r="J67" s="19">
        <f>[13]TERENGGANU!V279</f>
        <v>0.1</v>
      </c>
      <c r="K67" s="19">
        <f>[13]TERENGGANU!AB279</f>
        <v>0.3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[13]TERENGGANU!D280</f>
        <v>20.2</v>
      </c>
      <c r="D68" s="19">
        <f>[13]TERENGGANU!Y280</f>
        <v>20</v>
      </c>
      <c r="E68" s="19">
        <f>[13]TERENGGANU!M280</f>
        <v>19.399999999999999</v>
      </c>
      <c r="F68" s="19">
        <f>[13]TERENGGANU!G280</f>
        <v>19.3</v>
      </c>
      <c r="G68" s="19">
        <f>[13]TERENGGANU!J280</f>
        <v>0.1</v>
      </c>
      <c r="H68" s="19">
        <f>[13]TERENGGANU!P280</f>
        <v>0.6</v>
      </c>
      <c r="I68" s="19">
        <f>[13]TERENGGANU!S280</f>
        <v>0</v>
      </c>
      <c r="J68" s="19">
        <f>[13]TERENGGANU!V280</f>
        <v>0</v>
      </c>
      <c r="K68" s="19">
        <f>[13]TERENGGANU!AB280</f>
        <v>0.2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[13]TERENGGANU!D281</f>
        <v>14</v>
      </c>
      <c r="D69" s="19">
        <f>[13]TERENGGANU!Y281</f>
        <v>13.9</v>
      </c>
      <c r="E69" s="19">
        <f>[13]TERENGGANU!M281</f>
        <v>13.4</v>
      </c>
      <c r="F69" s="19">
        <f>[13]TERENGGANU!G281</f>
        <v>13.3</v>
      </c>
      <c r="G69" s="19">
        <f>[13]TERENGGANU!J281</f>
        <v>0</v>
      </c>
      <c r="H69" s="19">
        <f>[13]TERENGGANU!P281</f>
        <v>0.5</v>
      </c>
      <c r="I69" s="19">
        <f>[13]TERENGGANU!S281</f>
        <v>0</v>
      </c>
      <c r="J69" s="19">
        <f>[13]TERENGGANU!V281</f>
        <v>0</v>
      </c>
      <c r="K69" s="19">
        <f>[13]TERENGGANU!AB281</f>
        <v>0.1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[13]TERENGGANU!D282</f>
        <v>8.6</v>
      </c>
      <c r="D70" s="19">
        <f>[13]TERENGGANU!Y282</f>
        <v>8.6</v>
      </c>
      <c r="E70" s="19">
        <f>[13]TERENGGANU!M282</f>
        <v>8.1999999999999993</v>
      </c>
      <c r="F70" s="19">
        <f>[13]TERENGGANU!G282</f>
        <v>8.1999999999999993</v>
      </c>
      <c r="G70" s="19">
        <f>[13]TERENGGANU!J282</f>
        <v>0</v>
      </c>
      <c r="H70" s="19">
        <f>[13]TERENGGANU!P282</f>
        <v>0.4</v>
      </c>
      <c r="I70" s="19">
        <f>[13]TERENGGANU!S282</f>
        <v>0</v>
      </c>
      <c r="J70" s="19">
        <f>[13]TERENGGANU!V282</f>
        <v>0</v>
      </c>
      <c r="K70" s="19">
        <f>[13]TERENGGANU!AB282</f>
        <v>0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[13]TERENGGANU!D283</f>
        <v>5.7</v>
      </c>
      <c r="D71" s="19">
        <f>[13]TERENGGANU!Y283</f>
        <v>5.7</v>
      </c>
      <c r="E71" s="19">
        <f>[13]TERENGGANU!M283</f>
        <v>5.5</v>
      </c>
      <c r="F71" s="19">
        <f>[13]TERENGGANU!G283</f>
        <v>5.5</v>
      </c>
      <c r="G71" s="19">
        <f>[13]TERENGGANU!J283</f>
        <v>0</v>
      </c>
      <c r="H71" s="19">
        <f>[13]TERENGGANU!P283</f>
        <v>0.2</v>
      </c>
      <c r="I71" s="19">
        <f>[13]TERENGGANU!S283</f>
        <v>0</v>
      </c>
      <c r="J71" s="19">
        <f>[13]TERENGGANU!V283</f>
        <v>0</v>
      </c>
      <c r="K71" s="19">
        <f>[13]TERENGGANU!AB283</f>
        <v>0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[13]TERENGGANU!D284</f>
        <v>3.6</v>
      </c>
      <c r="D72" s="19">
        <f>[13]TERENGGANU!Y284</f>
        <v>3.6</v>
      </c>
      <c r="E72" s="19">
        <f>[13]TERENGGANU!M284</f>
        <v>3.5</v>
      </c>
      <c r="F72" s="19">
        <f>[13]TERENGGANU!G284</f>
        <v>3.4</v>
      </c>
      <c r="G72" s="19">
        <f>[13]TERENGGANU!J284</f>
        <v>0</v>
      </c>
      <c r="H72" s="19">
        <f>[13]TERENGGANU!P284</f>
        <v>0.2</v>
      </c>
      <c r="I72" s="19">
        <f>[13]TERENGGANU!S284</f>
        <v>0</v>
      </c>
      <c r="J72" s="19">
        <f>[13]TERENGGANU!V284</f>
        <v>0</v>
      </c>
      <c r="K72" s="19">
        <f>[13]TERENGGANU!AB284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[13]TERENGGANU!D285</f>
        <v>1.7</v>
      </c>
      <c r="D73" s="19">
        <f>[13]TERENGGANU!Y285</f>
        <v>1.7</v>
      </c>
      <c r="E73" s="19">
        <f>[13]TERENGGANU!M285</f>
        <v>1.6</v>
      </c>
      <c r="F73" s="19">
        <f>[13]TERENGGANU!G285</f>
        <v>1.6</v>
      </c>
      <c r="G73" s="19">
        <f>[13]TERENGGANU!J285</f>
        <v>0</v>
      </c>
      <c r="H73" s="19">
        <f>[13]TERENGGANU!P285</f>
        <v>0.1</v>
      </c>
      <c r="I73" s="19">
        <f>[13]TERENGGANU!S285</f>
        <v>0</v>
      </c>
      <c r="J73" s="19">
        <f>[13]TERENGGANU!V285</f>
        <v>0</v>
      </c>
      <c r="K73" s="19">
        <f>[13]TERENGGANU!AB285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80">
    <cfRule type="cellIs" dxfId="52" priority="13" stopIfTrue="1" operator="lessThan">
      <formula>0</formula>
    </cfRule>
  </conditionalFormatting>
  <conditionalFormatting sqref="C11:K11">
    <cfRule type="cellIs" dxfId="51" priority="10" stopIfTrue="1" operator="lessThan">
      <formula>0</formula>
    </cfRule>
  </conditionalFormatting>
  <conditionalFormatting sqref="B11:B74 C74:K74">
    <cfRule type="cellIs" dxfId="50" priority="12" stopIfTrue="1" operator="lessThan">
      <formula>0</formula>
    </cfRule>
  </conditionalFormatting>
  <conditionalFormatting sqref="B13:B29 B55:B72 B34:B51 B53">
    <cfRule type="cellIs" dxfId="49" priority="11" stopIfTrue="1" operator="lessThan">
      <formula>0</formula>
    </cfRule>
  </conditionalFormatting>
  <conditionalFormatting sqref="E5">
    <cfRule type="cellIs" dxfId="48" priority="7" stopIfTrue="1" operator="lessThan">
      <formula>0</formula>
    </cfRule>
  </conditionalFormatting>
  <conditionalFormatting sqref="E5">
    <cfRule type="cellIs" dxfId="47" priority="6" stopIfTrue="1" operator="lessThan">
      <formula>0</formula>
    </cfRule>
  </conditionalFormatting>
  <conditionalFormatting sqref="H4:J5 B4:G4">
    <cfRule type="cellIs" dxfId="46" priority="9" stopIfTrue="1" operator="lessThan">
      <formula>0</formula>
    </cfRule>
  </conditionalFormatting>
  <conditionalFormatting sqref="E5">
    <cfRule type="cellIs" dxfId="45" priority="8" stopIfTrue="1" operator="lessThan">
      <formula>0</formula>
    </cfRule>
  </conditionalFormatting>
  <conditionalFormatting sqref="D6">
    <cfRule type="cellIs" dxfId="44" priority="5" stopIfTrue="1" operator="lessThan">
      <formula>0</formula>
    </cfRule>
  </conditionalFormatting>
  <conditionalFormatting sqref="E7">
    <cfRule type="cellIs" dxfId="43" priority="4" stopIfTrue="1" operator="lessThan">
      <formula>0</formula>
    </cfRule>
  </conditionalFormatting>
  <conditionalFormatting sqref="B75 E76:G76 E75:K75">
    <cfRule type="cellIs" dxfId="42" priority="3" stopIfTrue="1" operator="lessThan">
      <formula>0</formula>
    </cfRule>
  </conditionalFormatting>
  <conditionalFormatting sqref="K4">
    <cfRule type="cellIs" dxfId="41" priority="2" stopIfTrue="1" operator="lessThan">
      <formula>0</formula>
    </cfRule>
  </conditionalFormatting>
  <conditionalFormatting sqref="B1:B2">
    <cfRule type="cellIs" dxfId="4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A14" sqref="A14:XFD31"/>
      <selection pane="bottomLeft" activeCell="M7" sqref="M7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60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61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[14]WPKL2020!B289</f>
        <v>1982.1</v>
      </c>
      <c r="D12" s="33">
        <f>[14]WPKL2020!W289</f>
        <v>1773.7</v>
      </c>
      <c r="E12" s="33">
        <f>[14]WPKL2020!K289</f>
        <v>846.3</v>
      </c>
      <c r="F12" s="33">
        <f>[14]WPKL2020!E289</f>
        <v>824.6</v>
      </c>
      <c r="G12" s="33">
        <f>[14]WPKL2020!H289</f>
        <v>21.7</v>
      </c>
      <c r="H12" s="33">
        <f>[14]WPKL2020!N289</f>
        <v>737.2</v>
      </c>
      <c r="I12" s="33">
        <f>[14]WPKL2020!Q289</f>
        <v>178.1</v>
      </c>
      <c r="J12" s="33">
        <f>[14]WPKL2020!T289</f>
        <v>12.1</v>
      </c>
      <c r="K12" s="33">
        <f>[14]WPKL2020!Z289</f>
        <v>208.4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[14]WPKL2020!B268</f>
        <v>129.1</v>
      </c>
      <c r="D14" s="19">
        <f>[14]WPKL2020!W268</f>
        <v>121.6</v>
      </c>
      <c r="E14" s="19">
        <f>[14]WPKL2020!K268</f>
        <v>68.2</v>
      </c>
      <c r="F14" s="19">
        <f>[14]WPKL2020!E268</f>
        <v>67.400000000000006</v>
      </c>
      <c r="G14" s="19">
        <f>[14]WPKL2020!H268</f>
        <v>0.8</v>
      </c>
      <c r="H14" s="19">
        <f>[14]WPKL2020!N268</f>
        <v>41.5</v>
      </c>
      <c r="I14" s="19">
        <f>[14]WPKL2020!Q268</f>
        <v>10.7</v>
      </c>
      <c r="J14" s="19">
        <f>[14]WPKL2020!T268</f>
        <v>1.2</v>
      </c>
      <c r="K14" s="19">
        <f>[14]WPKL2020!Z268</f>
        <v>7.5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[14]WPKL2020!B269</f>
        <v>125.9</v>
      </c>
      <c r="D15" s="19">
        <f>[14]WPKL2020!W269</f>
        <v>121.3</v>
      </c>
      <c r="E15" s="19">
        <f>[14]WPKL2020!K269</f>
        <v>64</v>
      </c>
      <c r="F15" s="19">
        <f>[14]WPKL2020!E269</f>
        <v>62.1</v>
      </c>
      <c r="G15" s="19">
        <f>[14]WPKL2020!H269</f>
        <v>1.9</v>
      </c>
      <c r="H15" s="19">
        <f>[14]WPKL2020!N269</f>
        <v>45.1</v>
      </c>
      <c r="I15" s="19">
        <f>[14]WPKL2020!Q269</f>
        <v>11</v>
      </c>
      <c r="J15" s="19">
        <f>[14]WPKL2020!T269</f>
        <v>1.3</v>
      </c>
      <c r="K15" s="19">
        <f>[14]WPKL2020!Z269</f>
        <v>4.5999999999999996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[14]WPKL2020!B270</f>
        <v>140.80000000000001</v>
      </c>
      <c r="D16" s="19">
        <f>[14]WPKL2020!W270</f>
        <v>139.80000000000001</v>
      </c>
      <c r="E16" s="19">
        <f>[14]WPKL2020!K270</f>
        <v>61.3</v>
      </c>
      <c r="F16" s="19">
        <f>[14]WPKL2020!E270</f>
        <v>59.8</v>
      </c>
      <c r="G16" s="19">
        <f>[14]WPKL2020!H270</f>
        <v>1.5</v>
      </c>
      <c r="H16" s="19">
        <f>[14]WPKL2020!N270</f>
        <v>64</v>
      </c>
      <c r="I16" s="19">
        <f>[14]WPKL2020!Q270</f>
        <v>13.9</v>
      </c>
      <c r="J16" s="19">
        <f>[14]WPKL2020!T270</f>
        <v>0.6</v>
      </c>
      <c r="K16" s="19">
        <f>[14]WPKL2020!Z270</f>
        <v>1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[14]WPKL2020!B271</f>
        <v>134.80000000000001</v>
      </c>
      <c r="D17" s="19">
        <f>[14]WPKL2020!W271</f>
        <v>131.5</v>
      </c>
      <c r="E17" s="19">
        <f>[14]WPKL2020!K271</f>
        <v>62.3</v>
      </c>
      <c r="F17" s="19">
        <f>[14]WPKL2020!E271</f>
        <v>61.1</v>
      </c>
      <c r="G17" s="19">
        <f>[14]WPKL2020!H271</f>
        <v>1.1000000000000001</v>
      </c>
      <c r="H17" s="19">
        <f>[14]WPKL2020!N271</f>
        <v>53.7</v>
      </c>
      <c r="I17" s="19">
        <f>[14]WPKL2020!Q271</f>
        <v>14.7</v>
      </c>
      <c r="J17" s="19">
        <f>[14]WPKL2020!T271</f>
        <v>0.8</v>
      </c>
      <c r="K17" s="19">
        <f>[14]WPKL2020!Z271</f>
        <v>3.3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[14]WPKL2020!B272</f>
        <v>116.2</v>
      </c>
      <c r="D18" s="19">
        <f>[14]WPKL2020!W272</f>
        <v>106.8</v>
      </c>
      <c r="E18" s="19">
        <f>[14]WPKL2020!K272</f>
        <v>53.4</v>
      </c>
      <c r="F18" s="19">
        <f>[14]WPKL2020!E272</f>
        <v>51.6</v>
      </c>
      <c r="G18" s="19">
        <f>[14]WPKL2020!H272</f>
        <v>1.9</v>
      </c>
      <c r="H18" s="19">
        <f>[14]WPKL2020!N272</f>
        <v>41.5</v>
      </c>
      <c r="I18" s="19">
        <f>[14]WPKL2020!Q272</f>
        <v>11.2</v>
      </c>
      <c r="J18" s="19">
        <f>[14]WPKL2020!T272</f>
        <v>0.6</v>
      </c>
      <c r="K18" s="19">
        <f>[14]WPKL2020!Z272</f>
        <v>9.4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[14]WPKL2020!B273</f>
        <v>183.7</v>
      </c>
      <c r="D19" s="19">
        <f>[14]WPKL2020!W273</f>
        <v>152.1</v>
      </c>
      <c r="E19" s="19">
        <f>[14]WPKL2020!K273</f>
        <v>85</v>
      </c>
      <c r="F19" s="19">
        <f>[14]WPKL2020!E273</f>
        <v>82</v>
      </c>
      <c r="G19" s="19">
        <f>[14]WPKL2020!H273</f>
        <v>3</v>
      </c>
      <c r="H19" s="19">
        <f>[14]WPKL2020!N273</f>
        <v>52.4</v>
      </c>
      <c r="I19" s="19">
        <f>[14]WPKL2020!Q273</f>
        <v>13.6</v>
      </c>
      <c r="J19" s="19">
        <f>[14]WPKL2020!T273</f>
        <v>1.1000000000000001</v>
      </c>
      <c r="K19" s="19">
        <f>[14]WPKL2020!Z273</f>
        <v>31.6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[14]WPKL2020!B274</f>
        <v>224.3</v>
      </c>
      <c r="D20" s="19">
        <f>[14]WPKL2020!W274</f>
        <v>182.2</v>
      </c>
      <c r="E20" s="19">
        <f>[14]WPKL2020!K274</f>
        <v>94.2</v>
      </c>
      <c r="F20" s="19">
        <f>[14]WPKL2020!E274</f>
        <v>91.2</v>
      </c>
      <c r="G20" s="19">
        <f>[14]WPKL2020!H274</f>
        <v>3.1</v>
      </c>
      <c r="H20" s="19">
        <f>[14]WPKL2020!N274</f>
        <v>69.599999999999994</v>
      </c>
      <c r="I20" s="19">
        <f>[14]WPKL2020!Q274</f>
        <v>17</v>
      </c>
      <c r="J20" s="19">
        <f>[14]WPKL2020!T274</f>
        <v>1.4</v>
      </c>
      <c r="K20" s="19">
        <f>[14]WPKL2020!Z274</f>
        <v>42.2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[14]WPKL2020!B275</f>
        <v>250.9</v>
      </c>
      <c r="D21" s="19">
        <f>[14]WPKL2020!W275</f>
        <v>205.5</v>
      </c>
      <c r="E21" s="19">
        <f>[14]WPKL2020!K275</f>
        <v>94.8</v>
      </c>
      <c r="F21" s="19">
        <f>[14]WPKL2020!E275</f>
        <v>92</v>
      </c>
      <c r="G21" s="19">
        <f>[14]WPKL2020!H275</f>
        <v>2.8</v>
      </c>
      <c r="H21" s="19">
        <f>[14]WPKL2020!N275</f>
        <v>89.2</v>
      </c>
      <c r="I21" s="19">
        <f>[14]WPKL2020!Q275</f>
        <v>20</v>
      </c>
      <c r="J21" s="19">
        <f>[14]WPKL2020!T275</f>
        <v>1.4</v>
      </c>
      <c r="K21" s="19">
        <f>[14]WPKL2020!Z275</f>
        <v>45.5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[14]WPKL2020!B276</f>
        <v>187.7</v>
      </c>
      <c r="D22" s="19">
        <f>[14]WPKL2020!W276</f>
        <v>156.30000000000001</v>
      </c>
      <c r="E22" s="19">
        <f>[14]WPKL2020!K276</f>
        <v>65.3</v>
      </c>
      <c r="F22" s="19">
        <f>[14]WPKL2020!E276</f>
        <v>63.6</v>
      </c>
      <c r="G22" s="19">
        <f>[14]WPKL2020!H276</f>
        <v>1.8</v>
      </c>
      <c r="H22" s="19">
        <f>[14]WPKL2020!N276</f>
        <v>73.7</v>
      </c>
      <c r="I22" s="19">
        <f>[14]WPKL2020!Q276</f>
        <v>16.3</v>
      </c>
      <c r="J22" s="19">
        <f>[14]WPKL2020!T276</f>
        <v>1</v>
      </c>
      <c r="K22" s="19">
        <f>[14]WPKL2020!Z276</f>
        <v>31.4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[14]WPKL2020!B277</f>
        <v>143.5</v>
      </c>
      <c r="D23" s="19">
        <f>[14]WPKL2020!W277</f>
        <v>124.6</v>
      </c>
      <c r="E23" s="19">
        <f>[14]WPKL2020!K277</f>
        <v>50.8</v>
      </c>
      <c r="F23" s="19">
        <f>[14]WPKL2020!E277</f>
        <v>49.7</v>
      </c>
      <c r="G23" s="19">
        <f>[14]WPKL2020!H277</f>
        <v>1.1000000000000001</v>
      </c>
      <c r="H23" s="19">
        <f>[14]WPKL2020!N277</f>
        <v>59</v>
      </c>
      <c r="I23" s="19">
        <f>[14]WPKL2020!Q277</f>
        <v>14.2</v>
      </c>
      <c r="J23" s="19">
        <f>[14]WPKL2020!T277</f>
        <v>0.6</v>
      </c>
      <c r="K23" s="19">
        <f>[14]WPKL2020!Z277</f>
        <v>18.899999999999999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[14]WPKL2020!B278</f>
        <v>85.9</v>
      </c>
      <c r="D24" s="19">
        <f>[14]WPKL2020!W278</f>
        <v>80.5</v>
      </c>
      <c r="E24" s="19">
        <f>[14]WPKL2020!K278</f>
        <v>32</v>
      </c>
      <c r="F24" s="19">
        <f>[14]WPKL2020!E278</f>
        <v>31.4</v>
      </c>
      <c r="G24" s="19">
        <f>[14]WPKL2020!H278</f>
        <v>0.6</v>
      </c>
      <c r="H24" s="19">
        <f>[14]WPKL2020!N278</f>
        <v>38.9</v>
      </c>
      <c r="I24" s="19">
        <f>[14]WPKL2020!Q278</f>
        <v>9.3000000000000007</v>
      </c>
      <c r="J24" s="19">
        <f>[14]WPKL2020!T278</f>
        <v>0.4</v>
      </c>
      <c r="K24" s="19">
        <f>[14]WPKL2020!Z278</f>
        <v>5.4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[14]WPKL2020!B279</f>
        <v>78</v>
      </c>
      <c r="D25" s="19">
        <f>[14]WPKL2020!W279</f>
        <v>75.7</v>
      </c>
      <c r="E25" s="19">
        <f>[14]WPKL2020!K279</f>
        <v>31.5</v>
      </c>
      <c r="F25" s="19">
        <f>[14]WPKL2020!E279</f>
        <v>31</v>
      </c>
      <c r="G25" s="19">
        <f>[14]WPKL2020!H279</f>
        <v>0.4</v>
      </c>
      <c r="H25" s="19">
        <f>[14]WPKL2020!N279</f>
        <v>35.1</v>
      </c>
      <c r="I25" s="19">
        <f>[14]WPKL2020!Q279</f>
        <v>8.8000000000000007</v>
      </c>
      <c r="J25" s="19">
        <f>[14]WPKL2020!T279</f>
        <v>0.3</v>
      </c>
      <c r="K25" s="19">
        <f>[14]WPKL2020!Z279</f>
        <v>2.2999999999999998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[14]WPKL2020!B280</f>
        <v>50.9</v>
      </c>
      <c r="D26" s="19">
        <f>[14]WPKL2020!W280</f>
        <v>49.7</v>
      </c>
      <c r="E26" s="19">
        <f>[14]WPKL2020!K280</f>
        <v>19.7</v>
      </c>
      <c r="F26" s="19">
        <f>[14]WPKL2020!E280</f>
        <v>19.399999999999999</v>
      </c>
      <c r="G26" s="19">
        <f>[14]WPKL2020!H280</f>
        <v>0.3</v>
      </c>
      <c r="H26" s="19">
        <f>[14]WPKL2020!N280</f>
        <v>23.9</v>
      </c>
      <c r="I26" s="19">
        <f>[14]WPKL2020!Q280</f>
        <v>5.8</v>
      </c>
      <c r="J26" s="19">
        <f>[14]WPKL2020!T280</f>
        <v>0.3</v>
      </c>
      <c r="K26" s="19">
        <f>[14]WPKL2020!Z280</f>
        <v>1.2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[14]WPKL2020!B281</f>
        <v>52.2</v>
      </c>
      <c r="D27" s="19">
        <f>[14]WPKL2020!W281</f>
        <v>50.5</v>
      </c>
      <c r="E27" s="19">
        <f>[14]WPKL2020!K281</f>
        <v>26.3</v>
      </c>
      <c r="F27" s="19">
        <f>[14]WPKL2020!E281</f>
        <v>26</v>
      </c>
      <c r="G27" s="19">
        <f>[14]WPKL2020!H281</f>
        <v>0.3</v>
      </c>
      <c r="H27" s="19">
        <f>[14]WPKL2020!N281</f>
        <v>19.100000000000001</v>
      </c>
      <c r="I27" s="19">
        <f>[14]WPKL2020!Q281</f>
        <v>4.5999999999999996</v>
      </c>
      <c r="J27" s="19">
        <f>[14]WPKL2020!T281</f>
        <v>0.4</v>
      </c>
      <c r="K27" s="19">
        <f>[14]WPKL2020!Z281</f>
        <v>1.8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[14]WPKL2020!B282</f>
        <v>37.5</v>
      </c>
      <c r="D28" s="19">
        <f>[14]WPKL2020!W282</f>
        <v>36.5</v>
      </c>
      <c r="E28" s="19">
        <f>[14]WPKL2020!K282</f>
        <v>18.399999999999999</v>
      </c>
      <c r="F28" s="19">
        <f>[14]WPKL2020!E282</f>
        <v>18.2</v>
      </c>
      <c r="G28" s="19">
        <f>[14]WPKL2020!H282</f>
        <v>0.2</v>
      </c>
      <c r="H28" s="19">
        <f>[14]WPKL2020!N282</f>
        <v>14.4</v>
      </c>
      <c r="I28" s="19">
        <f>[14]WPKL2020!Q282</f>
        <v>3.5</v>
      </c>
      <c r="J28" s="19">
        <f>[14]WPKL2020!T282</f>
        <v>0.3</v>
      </c>
      <c r="K28" s="19">
        <f>[14]WPKL2020!Z282</f>
        <v>1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[14]WPKL2020!B283</f>
        <v>21.6</v>
      </c>
      <c r="D29" s="19">
        <f>[14]WPKL2020!W283</f>
        <v>21</v>
      </c>
      <c r="E29" s="19">
        <f>[14]WPKL2020!K283</f>
        <v>10.199999999999999</v>
      </c>
      <c r="F29" s="19">
        <f>[14]WPKL2020!E283</f>
        <v>9.6</v>
      </c>
      <c r="G29" s="19">
        <f>[14]WPKL2020!H283</f>
        <v>0.5</v>
      </c>
      <c r="H29" s="19">
        <f>[14]WPKL2020!N283</f>
        <v>8.8000000000000007</v>
      </c>
      <c r="I29" s="19">
        <f>[14]WPKL2020!Q283</f>
        <v>1.8</v>
      </c>
      <c r="J29" s="19">
        <f>[14]WPKL2020!T283</f>
        <v>0.2</v>
      </c>
      <c r="K29" s="19">
        <f>[14]WPKL2020!Z283</f>
        <v>0.6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[14]WPKL2020!B284</f>
        <v>11.5</v>
      </c>
      <c r="D30" s="19">
        <f>[14]WPKL2020!W284</f>
        <v>11.1</v>
      </c>
      <c r="E30" s="19">
        <f>[14]WPKL2020!K284</f>
        <v>4.8</v>
      </c>
      <c r="F30" s="19">
        <f>[14]WPKL2020!E284</f>
        <v>4.7</v>
      </c>
      <c r="G30" s="19">
        <f>[14]WPKL2020!H284</f>
        <v>0.2</v>
      </c>
      <c r="H30" s="19">
        <f>[14]WPKL2020!N284</f>
        <v>5.0999999999999996</v>
      </c>
      <c r="I30" s="19">
        <f>[14]WPKL2020!Q284</f>
        <v>1.1000000000000001</v>
      </c>
      <c r="J30" s="19">
        <f>[14]WPKL2020!T284</f>
        <v>0.1</v>
      </c>
      <c r="K30" s="19">
        <f>[14]WPKL2020!Z284</f>
        <v>0.4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[14]WPKL2020!B285</f>
        <v>7.5</v>
      </c>
      <c r="D31" s="19">
        <f>[14]WPKL2020!W285</f>
        <v>7.1</v>
      </c>
      <c r="E31" s="19">
        <f>[14]WPKL2020!K285</f>
        <v>4.0999999999999996</v>
      </c>
      <c r="F31" s="19">
        <f>[14]WPKL2020!E285</f>
        <v>3.9</v>
      </c>
      <c r="G31" s="19">
        <f>[14]WPKL2020!H285</f>
        <v>0.2</v>
      </c>
      <c r="H31" s="19">
        <f>[14]WPKL2020!N285</f>
        <v>2.2000000000000002</v>
      </c>
      <c r="I31" s="19">
        <f>[14]WPKL2020!Q285</f>
        <v>0.7</v>
      </c>
      <c r="J31" s="19">
        <f>[14]WPKL2020!T285</f>
        <v>0.1</v>
      </c>
      <c r="K31" s="19">
        <f>[14]WPKL2020!Z285</f>
        <v>0.4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[14]WPKL2020!C289</f>
        <v>1058.9000000000001</v>
      </c>
      <c r="D33" s="33">
        <f>[14]WPKL2020!X289</f>
        <v>898.4</v>
      </c>
      <c r="E33" s="33">
        <f>[14]WPKL2020!L289</f>
        <v>426</v>
      </c>
      <c r="F33" s="33">
        <f>[14]WPKL2020!F289</f>
        <v>415</v>
      </c>
      <c r="G33" s="33">
        <f>[14]WPKL2020!I289</f>
        <v>11</v>
      </c>
      <c r="H33" s="33">
        <f>[14]WPKL2020!O289</f>
        <v>374.9</v>
      </c>
      <c r="I33" s="33">
        <f>[14]WPKL2020!R289</f>
        <v>91.5</v>
      </c>
      <c r="J33" s="33">
        <f>[14]WPKL2020!U289</f>
        <v>6.1</v>
      </c>
      <c r="K33" s="33">
        <f>[14]WPKL2020!AA289</f>
        <v>160.5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[14]WPKL2020!C268</f>
        <v>65.5</v>
      </c>
      <c r="D35" s="19">
        <f>[14]WPKL2020!X268</f>
        <v>61.5</v>
      </c>
      <c r="E35" s="19">
        <f>[14]WPKL2020!L268</f>
        <v>33.9</v>
      </c>
      <c r="F35" s="19">
        <f>[14]WPKL2020!F268</f>
        <v>33.5</v>
      </c>
      <c r="G35" s="19">
        <f>[14]WPKL2020!I268</f>
        <v>0.4</v>
      </c>
      <c r="H35" s="19">
        <f>[14]WPKL2020!O268</f>
        <v>21.6</v>
      </c>
      <c r="I35" s="19">
        <f>[14]WPKL2020!R268</f>
        <v>5.3</v>
      </c>
      <c r="J35" s="19">
        <f>[14]WPKL2020!U268</f>
        <v>0.6</v>
      </c>
      <c r="K35" s="19">
        <f>[14]WPKL2020!AA268</f>
        <v>4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[14]WPKL2020!C269</f>
        <v>66.5</v>
      </c>
      <c r="D36" s="19">
        <f>[14]WPKL2020!X269</f>
        <v>64.2</v>
      </c>
      <c r="E36" s="19">
        <f>[14]WPKL2020!L269</f>
        <v>33.9</v>
      </c>
      <c r="F36" s="19">
        <f>[14]WPKL2020!F269</f>
        <v>32.9</v>
      </c>
      <c r="G36" s="19">
        <f>[14]WPKL2020!I269</f>
        <v>1.1000000000000001</v>
      </c>
      <c r="H36" s="19">
        <f>[14]WPKL2020!O269</f>
        <v>23.8</v>
      </c>
      <c r="I36" s="19">
        <f>[14]WPKL2020!R269</f>
        <v>5.8</v>
      </c>
      <c r="J36" s="19">
        <f>[14]WPKL2020!U269</f>
        <v>0.7</v>
      </c>
      <c r="K36" s="19">
        <f>[14]WPKL2020!AA269</f>
        <v>2.2999999999999998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[14]WPKL2020!C270</f>
        <v>72.900000000000006</v>
      </c>
      <c r="D37" s="19">
        <f>[14]WPKL2020!X270</f>
        <v>72.3</v>
      </c>
      <c r="E37" s="19">
        <f>[14]WPKL2020!L270</f>
        <v>31.2</v>
      </c>
      <c r="F37" s="19">
        <f>[14]WPKL2020!F270</f>
        <v>30.6</v>
      </c>
      <c r="G37" s="19">
        <f>[14]WPKL2020!I270</f>
        <v>0.6</v>
      </c>
      <c r="H37" s="19">
        <f>[14]WPKL2020!O270</f>
        <v>33</v>
      </c>
      <c r="I37" s="19">
        <f>[14]WPKL2020!R270</f>
        <v>7.7</v>
      </c>
      <c r="J37" s="19">
        <f>[14]WPKL2020!U270</f>
        <v>0.3</v>
      </c>
      <c r="K37" s="19">
        <f>[14]WPKL2020!AA270</f>
        <v>0.6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[14]WPKL2020!C271</f>
        <v>71.400000000000006</v>
      </c>
      <c r="D38" s="19">
        <f>[14]WPKL2020!X271</f>
        <v>69.7</v>
      </c>
      <c r="E38" s="19">
        <f>[14]WPKL2020!L271</f>
        <v>32.700000000000003</v>
      </c>
      <c r="F38" s="19">
        <f>[14]WPKL2020!F271</f>
        <v>32.1</v>
      </c>
      <c r="G38" s="19">
        <f>[14]WPKL2020!I271</f>
        <v>0.6</v>
      </c>
      <c r="H38" s="19">
        <f>[14]WPKL2020!O271</f>
        <v>28.6</v>
      </c>
      <c r="I38" s="19">
        <f>[14]WPKL2020!R271</f>
        <v>8.1</v>
      </c>
      <c r="J38" s="19">
        <f>[14]WPKL2020!U271</f>
        <v>0.4</v>
      </c>
      <c r="K38" s="19">
        <f>[14]WPKL2020!AA271</f>
        <v>1.7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[14]WPKL2020!C272</f>
        <v>61.9</v>
      </c>
      <c r="D39" s="19">
        <f>[14]WPKL2020!X272</f>
        <v>54.5</v>
      </c>
      <c r="E39" s="19">
        <f>[14]WPKL2020!L272</f>
        <v>26.9</v>
      </c>
      <c r="F39" s="19">
        <f>[14]WPKL2020!F272</f>
        <v>25.9</v>
      </c>
      <c r="G39" s="19">
        <f>[14]WPKL2020!I272</f>
        <v>1</v>
      </c>
      <c r="H39" s="19">
        <f>[14]WPKL2020!O272</f>
        <v>21.3</v>
      </c>
      <c r="I39" s="19">
        <f>[14]WPKL2020!R272</f>
        <v>6</v>
      </c>
      <c r="J39" s="19">
        <f>[14]WPKL2020!U272</f>
        <v>0.3</v>
      </c>
      <c r="K39" s="19">
        <f>[14]WPKL2020!AA272</f>
        <v>7.4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[14]WPKL2020!C273</f>
        <v>98.6</v>
      </c>
      <c r="D40" s="19">
        <f>[14]WPKL2020!X273</f>
        <v>72.900000000000006</v>
      </c>
      <c r="E40" s="19">
        <f>[14]WPKL2020!L273</f>
        <v>40.200000000000003</v>
      </c>
      <c r="F40" s="19">
        <f>[14]WPKL2020!F273</f>
        <v>38.799999999999997</v>
      </c>
      <c r="G40" s="19">
        <f>[14]WPKL2020!I273</f>
        <v>1.4</v>
      </c>
      <c r="H40" s="19">
        <f>[14]WPKL2020!O273</f>
        <v>25.5</v>
      </c>
      <c r="I40" s="19">
        <f>[14]WPKL2020!R273</f>
        <v>6.7</v>
      </c>
      <c r="J40" s="19">
        <f>[14]WPKL2020!U273</f>
        <v>0.6</v>
      </c>
      <c r="K40" s="19">
        <f>[14]WPKL2020!AA273</f>
        <v>25.8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[14]WPKL2020!C274</f>
        <v>123.3</v>
      </c>
      <c r="D41" s="19">
        <f>[14]WPKL2020!X274</f>
        <v>89.1</v>
      </c>
      <c r="E41" s="19">
        <f>[14]WPKL2020!L274</f>
        <v>46.2</v>
      </c>
      <c r="F41" s="19">
        <f>[14]WPKL2020!F274</f>
        <v>44.7</v>
      </c>
      <c r="G41" s="19">
        <f>[14]WPKL2020!I274</f>
        <v>1.5</v>
      </c>
      <c r="H41" s="19">
        <f>[14]WPKL2020!O274</f>
        <v>33.700000000000003</v>
      </c>
      <c r="I41" s="19">
        <f>[14]WPKL2020!R274</f>
        <v>8.5</v>
      </c>
      <c r="J41" s="19">
        <f>[14]WPKL2020!U274</f>
        <v>0.8</v>
      </c>
      <c r="K41" s="19">
        <f>[14]WPKL2020!AA274</f>
        <v>34.1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[14]WPKL2020!C275</f>
        <v>140</v>
      </c>
      <c r="D42" s="19">
        <f>[14]WPKL2020!X275</f>
        <v>103.2</v>
      </c>
      <c r="E42" s="19">
        <f>[14]WPKL2020!L275</f>
        <v>47.8</v>
      </c>
      <c r="F42" s="19">
        <f>[14]WPKL2020!F275</f>
        <v>46.4</v>
      </c>
      <c r="G42" s="19">
        <f>[14]WPKL2020!I275</f>
        <v>1.4</v>
      </c>
      <c r="H42" s="19">
        <f>[14]WPKL2020!O275</f>
        <v>44.6</v>
      </c>
      <c r="I42" s="19">
        <f>[14]WPKL2020!R275</f>
        <v>10.1</v>
      </c>
      <c r="J42" s="19">
        <f>[14]WPKL2020!U275</f>
        <v>0.8</v>
      </c>
      <c r="K42" s="19">
        <f>[14]WPKL2020!AA275</f>
        <v>36.799999999999997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[14]WPKL2020!C276</f>
        <v>103.9</v>
      </c>
      <c r="D43" s="19">
        <f>[14]WPKL2020!X276</f>
        <v>78.7</v>
      </c>
      <c r="E43" s="19">
        <f>[14]WPKL2020!L276</f>
        <v>32.700000000000003</v>
      </c>
      <c r="F43" s="19">
        <f>[14]WPKL2020!F276</f>
        <v>31.8</v>
      </c>
      <c r="G43" s="19">
        <f>[14]WPKL2020!I276</f>
        <v>0.9</v>
      </c>
      <c r="H43" s="19">
        <f>[14]WPKL2020!O276</f>
        <v>37.200000000000003</v>
      </c>
      <c r="I43" s="19">
        <f>[14]WPKL2020!R276</f>
        <v>8.3000000000000007</v>
      </c>
      <c r="J43" s="19">
        <f>[14]WPKL2020!U276</f>
        <v>0.5</v>
      </c>
      <c r="K43" s="19">
        <f>[14]WPKL2020!AA276</f>
        <v>25.1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[14]WPKL2020!C277</f>
        <v>81.099999999999994</v>
      </c>
      <c r="D44" s="19">
        <f>[14]WPKL2020!X277</f>
        <v>66.3</v>
      </c>
      <c r="E44" s="19">
        <f>[14]WPKL2020!L277</f>
        <v>27</v>
      </c>
      <c r="F44" s="19">
        <f>[14]WPKL2020!F277</f>
        <v>26.4</v>
      </c>
      <c r="G44" s="19">
        <f>[14]WPKL2020!I277</f>
        <v>0.6</v>
      </c>
      <c r="H44" s="19">
        <f>[14]WPKL2020!O277</f>
        <v>31.5</v>
      </c>
      <c r="I44" s="19">
        <f>[14]WPKL2020!R277</f>
        <v>7.4</v>
      </c>
      <c r="J44" s="19">
        <f>[14]WPKL2020!U277</f>
        <v>0.3</v>
      </c>
      <c r="K44" s="19">
        <f>[14]WPKL2020!AA277</f>
        <v>14.8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[14]WPKL2020!C278</f>
        <v>44.5</v>
      </c>
      <c r="D45" s="19">
        <f>[14]WPKL2020!X278</f>
        <v>40.9</v>
      </c>
      <c r="E45" s="19">
        <f>[14]WPKL2020!L278</f>
        <v>16</v>
      </c>
      <c r="F45" s="19">
        <f>[14]WPKL2020!F278</f>
        <v>15.7</v>
      </c>
      <c r="G45" s="19">
        <f>[14]WPKL2020!I278</f>
        <v>0.3</v>
      </c>
      <c r="H45" s="19">
        <f>[14]WPKL2020!O278</f>
        <v>19.899999999999999</v>
      </c>
      <c r="I45" s="19">
        <f>[14]WPKL2020!R278</f>
        <v>4.7</v>
      </c>
      <c r="J45" s="19">
        <f>[14]WPKL2020!U278</f>
        <v>0.2</v>
      </c>
      <c r="K45" s="19">
        <f>[14]WPKL2020!AA278</f>
        <v>3.6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[14]WPKL2020!C279</f>
        <v>39.299999999999997</v>
      </c>
      <c r="D46" s="19">
        <f>[14]WPKL2020!X279</f>
        <v>38.1</v>
      </c>
      <c r="E46" s="19">
        <f>[14]WPKL2020!L279</f>
        <v>15.6</v>
      </c>
      <c r="F46" s="19">
        <f>[14]WPKL2020!F279</f>
        <v>15.4</v>
      </c>
      <c r="G46" s="19">
        <f>[14]WPKL2020!I279</f>
        <v>0.2</v>
      </c>
      <c r="H46" s="19">
        <f>[14]WPKL2020!O279</f>
        <v>17.899999999999999</v>
      </c>
      <c r="I46" s="19">
        <f>[14]WPKL2020!R279</f>
        <v>4.4000000000000004</v>
      </c>
      <c r="J46" s="19">
        <f>[14]WPKL2020!U279</f>
        <v>0.2</v>
      </c>
      <c r="K46" s="19">
        <f>[14]WPKL2020!AA279</f>
        <v>1.3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[14]WPKL2020!C280</f>
        <v>25</v>
      </c>
      <c r="D47" s="19">
        <f>[14]WPKL2020!X280</f>
        <v>24.3</v>
      </c>
      <c r="E47" s="19">
        <f>[14]WPKL2020!L280</f>
        <v>9.6</v>
      </c>
      <c r="F47" s="19">
        <f>[14]WPKL2020!F280</f>
        <v>9.4</v>
      </c>
      <c r="G47" s="19">
        <f>[14]WPKL2020!I280</f>
        <v>0.1</v>
      </c>
      <c r="H47" s="19">
        <f>[14]WPKL2020!O280</f>
        <v>11.8</v>
      </c>
      <c r="I47" s="19">
        <f>[14]WPKL2020!R280</f>
        <v>2.8</v>
      </c>
      <c r="J47" s="19">
        <f>[14]WPKL2020!U280</f>
        <v>0.1</v>
      </c>
      <c r="K47" s="19">
        <f>[14]WPKL2020!AA280</f>
        <v>0.7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[14]WPKL2020!C281</f>
        <v>25.9</v>
      </c>
      <c r="D48" s="19">
        <f>[14]WPKL2020!X281</f>
        <v>24.9</v>
      </c>
      <c r="E48" s="19">
        <f>[14]WPKL2020!L281</f>
        <v>13</v>
      </c>
      <c r="F48" s="19">
        <f>[14]WPKL2020!F281</f>
        <v>12.9</v>
      </c>
      <c r="G48" s="19">
        <f>[14]WPKL2020!I281</f>
        <v>0.2</v>
      </c>
      <c r="H48" s="19">
        <f>[14]WPKL2020!O281</f>
        <v>9.4</v>
      </c>
      <c r="I48" s="19">
        <f>[14]WPKL2020!R281</f>
        <v>2.2999999999999998</v>
      </c>
      <c r="J48" s="19">
        <f>[14]WPKL2020!U281</f>
        <v>0.2</v>
      </c>
      <c r="K48" s="19">
        <f>[14]WPKL2020!AA281</f>
        <v>1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[14]WPKL2020!C282</f>
        <v>18.7</v>
      </c>
      <c r="D49" s="19">
        <f>[14]WPKL2020!X282</f>
        <v>18.100000000000001</v>
      </c>
      <c r="E49" s="19">
        <f>[14]WPKL2020!L282</f>
        <v>9.1</v>
      </c>
      <c r="F49" s="19">
        <f>[14]WPKL2020!F282</f>
        <v>9.1</v>
      </c>
      <c r="G49" s="19">
        <f>[14]WPKL2020!I282</f>
        <v>0.1</v>
      </c>
      <c r="H49" s="19">
        <f>[14]WPKL2020!O282</f>
        <v>7.2</v>
      </c>
      <c r="I49" s="19">
        <f>[14]WPKL2020!R282</f>
        <v>1.6</v>
      </c>
      <c r="J49" s="19">
        <f>[14]WPKL2020!U282</f>
        <v>0.1</v>
      </c>
      <c r="K49" s="19">
        <f>[14]WPKL2020!AA282</f>
        <v>0.6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[14]WPKL2020!C283</f>
        <v>10.1</v>
      </c>
      <c r="D50" s="19">
        <f>[14]WPKL2020!X283</f>
        <v>9.8000000000000007</v>
      </c>
      <c r="E50" s="19">
        <f>[14]WPKL2020!L283</f>
        <v>4.9000000000000004</v>
      </c>
      <c r="F50" s="19">
        <f>[14]WPKL2020!F283</f>
        <v>4.5</v>
      </c>
      <c r="G50" s="19">
        <f>[14]WPKL2020!I283</f>
        <v>0.4</v>
      </c>
      <c r="H50" s="19">
        <f>[14]WPKL2020!O283</f>
        <v>4</v>
      </c>
      <c r="I50" s="19">
        <f>[14]WPKL2020!R283</f>
        <v>0.8</v>
      </c>
      <c r="J50" s="19">
        <f>[14]WPKL2020!U283</f>
        <v>0.1</v>
      </c>
      <c r="K50" s="19">
        <f>[14]WPKL2020!AA283</f>
        <v>0.3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[14]WPKL2020!C284</f>
        <v>6.1</v>
      </c>
      <c r="D51" s="19">
        <f>[14]WPKL2020!X284</f>
        <v>5.9</v>
      </c>
      <c r="E51" s="19">
        <f>[14]WPKL2020!L284</f>
        <v>2.7</v>
      </c>
      <c r="F51" s="19">
        <f>[14]WPKL2020!F284</f>
        <v>2.6</v>
      </c>
      <c r="G51" s="19">
        <f>[14]WPKL2020!I284</f>
        <v>0.1</v>
      </c>
      <c r="H51" s="19">
        <f>[14]WPKL2020!O284</f>
        <v>2.6</v>
      </c>
      <c r="I51" s="19">
        <f>[14]WPKL2020!R284</f>
        <v>0.6</v>
      </c>
      <c r="J51" s="19">
        <f>[14]WPKL2020!U284</f>
        <v>0</v>
      </c>
      <c r="K51" s="19">
        <f>[14]WPKL2020!AA284</f>
        <v>0.2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[14]WPKL2020!C285</f>
        <v>4.0999999999999996</v>
      </c>
      <c r="D52" s="19">
        <f>[14]WPKL2020!X285</f>
        <v>4</v>
      </c>
      <c r="E52" s="19">
        <f>[14]WPKL2020!L285</f>
        <v>2.2999999999999998</v>
      </c>
      <c r="F52" s="19">
        <f>[14]WPKL2020!F285</f>
        <v>2.2000000000000002</v>
      </c>
      <c r="G52" s="19">
        <f>[14]WPKL2020!I285</f>
        <v>0</v>
      </c>
      <c r="H52" s="19">
        <f>[14]WPKL2020!O285</f>
        <v>1.3</v>
      </c>
      <c r="I52" s="19">
        <f>[14]WPKL2020!R285</f>
        <v>0.3</v>
      </c>
      <c r="J52" s="19">
        <f>[14]WPKL2020!U285</f>
        <v>0</v>
      </c>
      <c r="K52" s="19">
        <f>[14]WPKL2020!AA285</f>
        <v>0.2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[14]WPKL2020!D289</f>
        <v>923.2</v>
      </c>
      <c r="D54" s="33">
        <f>[14]WPKL2020!Y289</f>
        <v>875.2</v>
      </c>
      <c r="E54" s="33">
        <f>[14]WPKL2020!M289</f>
        <v>420.4</v>
      </c>
      <c r="F54" s="33">
        <f>[14]WPKL2020!G289</f>
        <v>409.6</v>
      </c>
      <c r="G54" s="33">
        <f>[14]WPKL2020!J289</f>
        <v>10.7</v>
      </c>
      <c r="H54" s="33">
        <f>[14]WPKL2020!P289</f>
        <v>362.3</v>
      </c>
      <c r="I54" s="33">
        <f>[14]WPKL2020!S289</f>
        <v>86.6</v>
      </c>
      <c r="J54" s="33">
        <f>[14]WPKL2020!V289</f>
        <v>6</v>
      </c>
      <c r="K54" s="33">
        <f>[14]WPKL2020!AB289</f>
        <v>48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[14]WPKL2020!D268</f>
        <v>63.6</v>
      </c>
      <c r="D56" s="19">
        <f>[14]WPKL2020!Y268</f>
        <v>60.1</v>
      </c>
      <c r="E56" s="19">
        <f>[14]WPKL2020!M268</f>
        <v>34.299999999999997</v>
      </c>
      <c r="F56" s="19">
        <f>[14]WPKL2020!G268</f>
        <v>33.9</v>
      </c>
      <c r="G56" s="19">
        <f>[14]WPKL2020!J268</f>
        <v>0.4</v>
      </c>
      <c r="H56" s="19">
        <f>[14]WPKL2020!P268</f>
        <v>19.899999999999999</v>
      </c>
      <c r="I56" s="19">
        <f>[14]WPKL2020!S268</f>
        <v>5.4</v>
      </c>
      <c r="J56" s="19">
        <f>[14]WPKL2020!V268</f>
        <v>0.6</v>
      </c>
      <c r="K56" s="19">
        <f>[14]WPKL2020!AB268</f>
        <v>3.5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[14]WPKL2020!D269</f>
        <v>59.4</v>
      </c>
      <c r="D57" s="19">
        <f>[14]WPKL2020!Y269</f>
        <v>57.1</v>
      </c>
      <c r="E57" s="19">
        <f>[14]WPKL2020!M269</f>
        <v>30</v>
      </c>
      <c r="F57" s="19">
        <f>[14]WPKL2020!G269</f>
        <v>29.2</v>
      </c>
      <c r="G57" s="19">
        <f>[14]WPKL2020!J269</f>
        <v>0.8</v>
      </c>
      <c r="H57" s="19">
        <f>[14]WPKL2020!P269</f>
        <v>21.3</v>
      </c>
      <c r="I57" s="19">
        <f>[14]WPKL2020!S269</f>
        <v>5.0999999999999996</v>
      </c>
      <c r="J57" s="19">
        <f>[14]WPKL2020!V269</f>
        <v>0.6</v>
      </c>
      <c r="K57" s="19">
        <f>[14]WPKL2020!AB269</f>
        <v>2.2999999999999998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[14]WPKL2020!D270</f>
        <v>67.900000000000006</v>
      </c>
      <c r="D58" s="19">
        <f>[14]WPKL2020!Y270</f>
        <v>67.5</v>
      </c>
      <c r="E58" s="19">
        <f>[14]WPKL2020!M270</f>
        <v>30.1</v>
      </c>
      <c r="F58" s="19">
        <f>[14]WPKL2020!G270</f>
        <v>29.2</v>
      </c>
      <c r="G58" s="19">
        <f>[14]WPKL2020!J270</f>
        <v>0.9</v>
      </c>
      <c r="H58" s="19">
        <f>[14]WPKL2020!P270</f>
        <v>31</v>
      </c>
      <c r="I58" s="19">
        <f>[14]WPKL2020!S270</f>
        <v>6.2</v>
      </c>
      <c r="J58" s="19">
        <f>[14]WPKL2020!V270</f>
        <v>0.3</v>
      </c>
      <c r="K58" s="19">
        <f>[14]WPKL2020!AB270</f>
        <v>0.4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[14]WPKL2020!D271</f>
        <v>63.4</v>
      </c>
      <c r="D59" s="19">
        <f>[14]WPKL2020!Y271</f>
        <v>61.8</v>
      </c>
      <c r="E59" s="19">
        <f>[14]WPKL2020!M271</f>
        <v>29.6</v>
      </c>
      <c r="F59" s="19">
        <f>[14]WPKL2020!G271</f>
        <v>29</v>
      </c>
      <c r="G59" s="19">
        <f>[14]WPKL2020!J271</f>
        <v>0.6</v>
      </c>
      <c r="H59" s="19">
        <f>[14]WPKL2020!P271</f>
        <v>25.1</v>
      </c>
      <c r="I59" s="19">
        <f>[14]WPKL2020!S271</f>
        <v>6.7</v>
      </c>
      <c r="J59" s="19">
        <f>[14]WPKL2020!V271</f>
        <v>0.4</v>
      </c>
      <c r="K59" s="19">
        <f>[14]WPKL2020!AB271</f>
        <v>1.6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[14]WPKL2020!D272</f>
        <v>54.2</v>
      </c>
      <c r="D60" s="19">
        <f>[14]WPKL2020!Y272</f>
        <v>52.2</v>
      </c>
      <c r="E60" s="19">
        <f>[14]WPKL2020!M272</f>
        <v>26.5</v>
      </c>
      <c r="F60" s="19">
        <f>[14]WPKL2020!G272</f>
        <v>25.6</v>
      </c>
      <c r="G60" s="19">
        <f>[14]WPKL2020!J272</f>
        <v>0.8</v>
      </c>
      <c r="H60" s="19">
        <f>[14]WPKL2020!P272</f>
        <v>20.2</v>
      </c>
      <c r="I60" s="19">
        <f>[14]WPKL2020!S272</f>
        <v>5.2</v>
      </c>
      <c r="J60" s="19">
        <f>[14]WPKL2020!V272</f>
        <v>0.3</v>
      </c>
      <c r="K60" s="19">
        <f>[14]WPKL2020!AB272</f>
        <v>2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[14]WPKL2020!D273</f>
        <v>85.1</v>
      </c>
      <c r="D61" s="19">
        <f>[14]WPKL2020!Y273</f>
        <v>79.3</v>
      </c>
      <c r="E61" s="19">
        <f>[14]WPKL2020!M273</f>
        <v>44.9</v>
      </c>
      <c r="F61" s="19">
        <f>[14]WPKL2020!G273</f>
        <v>43.2</v>
      </c>
      <c r="G61" s="19">
        <f>[14]WPKL2020!J273</f>
        <v>1.7</v>
      </c>
      <c r="H61" s="19">
        <f>[14]WPKL2020!P273</f>
        <v>26.9</v>
      </c>
      <c r="I61" s="19">
        <f>[14]WPKL2020!S273</f>
        <v>6.9</v>
      </c>
      <c r="J61" s="19">
        <f>[14]WPKL2020!V273</f>
        <v>0.5</v>
      </c>
      <c r="K61" s="19">
        <f>[14]WPKL2020!AB273</f>
        <v>5.8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[14]WPKL2020!D274</f>
        <v>101.1</v>
      </c>
      <c r="D62" s="19">
        <f>[14]WPKL2020!Y274</f>
        <v>93</v>
      </c>
      <c r="E62" s="19">
        <f>[14]WPKL2020!M274</f>
        <v>48</v>
      </c>
      <c r="F62" s="19">
        <f>[14]WPKL2020!G274</f>
        <v>46.5</v>
      </c>
      <c r="G62" s="19">
        <f>[14]WPKL2020!J274</f>
        <v>1.5</v>
      </c>
      <c r="H62" s="19">
        <f>[14]WPKL2020!P274</f>
        <v>35.9</v>
      </c>
      <c r="I62" s="19">
        <f>[14]WPKL2020!S274</f>
        <v>8.5</v>
      </c>
      <c r="J62" s="19">
        <f>[14]WPKL2020!V274</f>
        <v>0.6</v>
      </c>
      <c r="K62" s="19">
        <f>[14]WPKL2020!AB274</f>
        <v>8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[14]WPKL2020!D275</f>
        <v>110.9</v>
      </c>
      <c r="D63" s="19">
        <f>[14]WPKL2020!Y275</f>
        <v>102.2</v>
      </c>
      <c r="E63" s="19">
        <f>[14]WPKL2020!M275</f>
        <v>47</v>
      </c>
      <c r="F63" s="19">
        <f>[14]WPKL2020!G275</f>
        <v>45.6</v>
      </c>
      <c r="G63" s="19">
        <f>[14]WPKL2020!J275</f>
        <v>1.4</v>
      </c>
      <c r="H63" s="19">
        <f>[14]WPKL2020!P275</f>
        <v>44.6</v>
      </c>
      <c r="I63" s="19">
        <f>[14]WPKL2020!S275</f>
        <v>9.9</v>
      </c>
      <c r="J63" s="19">
        <f>[14]WPKL2020!V275</f>
        <v>0.7</v>
      </c>
      <c r="K63" s="19">
        <f>[14]WPKL2020!AB275</f>
        <v>8.6999999999999993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[14]WPKL2020!D276</f>
        <v>83.8</v>
      </c>
      <c r="D64" s="19">
        <f>[14]WPKL2020!Y276</f>
        <v>77.5</v>
      </c>
      <c r="E64" s="19">
        <f>[14]WPKL2020!M276</f>
        <v>32.6</v>
      </c>
      <c r="F64" s="19">
        <f>[14]WPKL2020!G276</f>
        <v>31.8</v>
      </c>
      <c r="G64" s="19">
        <f>[14]WPKL2020!J276</f>
        <v>0.8</v>
      </c>
      <c r="H64" s="19">
        <f>[14]WPKL2020!P276</f>
        <v>36.4</v>
      </c>
      <c r="I64" s="19">
        <f>[14]WPKL2020!S276</f>
        <v>8</v>
      </c>
      <c r="J64" s="19">
        <f>[14]WPKL2020!V276</f>
        <v>0.5</v>
      </c>
      <c r="K64" s="19">
        <f>[14]WPKL2020!AB276</f>
        <v>6.2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[14]WPKL2020!D277</f>
        <v>62.4</v>
      </c>
      <c r="D65" s="19">
        <f>[14]WPKL2020!Y277</f>
        <v>58.4</v>
      </c>
      <c r="E65" s="19">
        <f>[14]WPKL2020!M277</f>
        <v>23.8</v>
      </c>
      <c r="F65" s="19">
        <f>[14]WPKL2020!G277</f>
        <v>23.3</v>
      </c>
      <c r="G65" s="19">
        <f>[14]WPKL2020!J277</f>
        <v>0.5</v>
      </c>
      <c r="H65" s="19">
        <f>[14]WPKL2020!P277</f>
        <v>27.5</v>
      </c>
      <c r="I65" s="19">
        <f>[14]WPKL2020!S277</f>
        <v>6.8</v>
      </c>
      <c r="J65" s="19">
        <f>[14]WPKL2020!V277</f>
        <v>0.3</v>
      </c>
      <c r="K65" s="19">
        <f>[14]WPKL2020!AB277</f>
        <v>4.0999999999999996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[14]WPKL2020!D278</f>
        <v>41.4</v>
      </c>
      <c r="D66" s="19">
        <f>[14]WPKL2020!Y278</f>
        <v>39.6</v>
      </c>
      <c r="E66" s="19">
        <f>[14]WPKL2020!M278</f>
        <v>15.9</v>
      </c>
      <c r="F66" s="19">
        <f>[14]WPKL2020!G278</f>
        <v>15.6</v>
      </c>
      <c r="G66" s="19">
        <f>[14]WPKL2020!J278</f>
        <v>0.3</v>
      </c>
      <c r="H66" s="19">
        <f>[14]WPKL2020!P278</f>
        <v>18.899999999999999</v>
      </c>
      <c r="I66" s="19">
        <f>[14]WPKL2020!S278</f>
        <v>4.5</v>
      </c>
      <c r="J66" s="19">
        <f>[14]WPKL2020!V278</f>
        <v>0.2</v>
      </c>
      <c r="K66" s="19">
        <f>[14]WPKL2020!AB278</f>
        <v>1.8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[14]WPKL2020!D279</f>
        <v>38.6</v>
      </c>
      <c r="D67" s="19">
        <f>[14]WPKL2020!Y279</f>
        <v>37.700000000000003</v>
      </c>
      <c r="E67" s="19">
        <f>[14]WPKL2020!M279</f>
        <v>15.8</v>
      </c>
      <c r="F67" s="19">
        <f>[14]WPKL2020!G279</f>
        <v>15.6</v>
      </c>
      <c r="G67" s="19">
        <f>[14]WPKL2020!J279</f>
        <v>0.2</v>
      </c>
      <c r="H67" s="19">
        <f>[14]WPKL2020!P279</f>
        <v>17.3</v>
      </c>
      <c r="I67" s="19">
        <f>[14]WPKL2020!S279</f>
        <v>4.4000000000000004</v>
      </c>
      <c r="J67" s="19">
        <f>[14]WPKL2020!V279</f>
        <v>0.2</v>
      </c>
      <c r="K67" s="19">
        <f>[14]WPKL2020!AB279</f>
        <v>1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[14]WPKL2020!D280</f>
        <v>25.9</v>
      </c>
      <c r="D68" s="19">
        <f>[14]WPKL2020!Y280</f>
        <v>25.3</v>
      </c>
      <c r="E68" s="19">
        <f>[14]WPKL2020!M280</f>
        <v>10.1</v>
      </c>
      <c r="F68" s="19">
        <f>[14]WPKL2020!G280</f>
        <v>10</v>
      </c>
      <c r="G68" s="19">
        <f>[14]WPKL2020!J280</f>
        <v>0.1</v>
      </c>
      <c r="H68" s="19">
        <f>[14]WPKL2020!P280</f>
        <v>12.1</v>
      </c>
      <c r="I68" s="19">
        <f>[14]WPKL2020!S280</f>
        <v>3</v>
      </c>
      <c r="J68" s="19">
        <f>[14]WPKL2020!V280</f>
        <v>0.1</v>
      </c>
      <c r="K68" s="19">
        <f>[14]WPKL2020!AB280</f>
        <v>0.5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[14]WPKL2020!D281</f>
        <v>26.3</v>
      </c>
      <c r="D69" s="19">
        <f>[14]WPKL2020!Y281</f>
        <v>25.6</v>
      </c>
      <c r="E69" s="19">
        <f>[14]WPKL2020!M281</f>
        <v>13.3</v>
      </c>
      <c r="F69" s="19">
        <f>[14]WPKL2020!G281</f>
        <v>13.1</v>
      </c>
      <c r="G69" s="19">
        <f>[14]WPKL2020!J281</f>
        <v>0.2</v>
      </c>
      <c r="H69" s="19">
        <f>[14]WPKL2020!P281</f>
        <v>9.8000000000000007</v>
      </c>
      <c r="I69" s="19">
        <f>[14]WPKL2020!S281</f>
        <v>2.2999999999999998</v>
      </c>
      <c r="J69" s="19">
        <f>[14]WPKL2020!V281</f>
        <v>0.2</v>
      </c>
      <c r="K69" s="19">
        <f>[14]WPKL2020!AB281</f>
        <v>0.8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[14]WPKL2020!D282</f>
        <v>18.899999999999999</v>
      </c>
      <c r="D70" s="19">
        <f>[14]WPKL2020!Y282</f>
        <v>18.5</v>
      </c>
      <c r="E70" s="19">
        <f>[14]WPKL2020!M282</f>
        <v>9.1999999999999993</v>
      </c>
      <c r="F70" s="19">
        <f>[14]WPKL2020!G282</f>
        <v>9.1</v>
      </c>
      <c r="G70" s="19">
        <f>[14]WPKL2020!J282</f>
        <v>0.1</v>
      </c>
      <c r="H70" s="19">
        <f>[14]WPKL2020!P282</f>
        <v>7.2</v>
      </c>
      <c r="I70" s="19">
        <f>[14]WPKL2020!S282</f>
        <v>1.8</v>
      </c>
      <c r="J70" s="19">
        <f>[14]WPKL2020!V282</f>
        <v>0.2</v>
      </c>
      <c r="K70" s="19">
        <f>[14]WPKL2020!AB282</f>
        <v>0.4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[14]WPKL2020!D283</f>
        <v>11.5</v>
      </c>
      <c r="D71" s="19">
        <f>[14]WPKL2020!Y283</f>
        <v>11.1</v>
      </c>
      <c r="E71" s="19">
        <f>[14]WPKL2020!M283</f>
        <v>5.2</v>
      </c>
      <c r="F71" s="19">
        <f>[14]WPKL2020!G283</f>
        <v>5.0999999999999996</v>
      </c>
      <c r="G71" s="19">
        <f>[14]WPKL2020!J283</f>
        <v>0.1</v>
      </c>
      <c r="H71" s="19">
        <f>[14]WPKL2020!P283</f>
        <v>4.8</v>
      </c>
      <c r="I71" s="19">
        <f>[14]WPKL2020!S283</f>
        <v>1</v>
      </c>
      <c r="J71" s="19">
        <f>[14]WPKL2020!V283</f>
        <v>0.1</v>
      </c>
      <c r="K71" s="19">
        <f>[14]WPKL2020!AB283</f>
        <v>0.3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[14]WPKL2020!D284</f>
        <v>5.4</v>
      </c>
      <c r="D72" s="19">
        <f>[14]WPKL2020!Y284</f>
        <v>5.0999999999999996</v>
      </c>
      <c r="E72" s="19">
        <f>[14]WPKL2020!M284</f>
        <v>2.1</v>
      </c>
      <c r="F72" s="19">
        <f>[14]WPKL2020!G284</f>
        <v>2</v>
      </c>
      <c r="G72" s="19">
        <f>[14]WPKL2020!J284</f>
        <v>0.1</v>
      </c>
      <c r="H72" s="19">
        <f>[14]WPKL2020!P284</f>
        <v>2.4</v>
      </c>
      <c r="I72" s="19">
        <f>[14]WPKL2020!S284</f>
        <v>0.5</v>
      </c>
      <c r="J72" s="19">
        <f>[14]WPKL2020!V284</f>
        <v>0</v>
      </c>
      <c r="K72" s="19">
        <f>[14]WPKL2020!AB284</f>
        <v>0.2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[14]WPKL2020!D285</f>
        <v>3.4</v>
      </c>
      <c r="D73" s="19">
        <f>[14]WPKL2020!Y285</f>
        <v>3.1</v>
      </c>
      <c r="E73" s="19">
        <f>[14]WPKL2020!M285</f>
        <v>1.8</v>
      </c>
      <c r="F73" s="19">
        <f>[14]WPKL2020!G285</f>
        <v>1.7</v>
      </c>
      <c r="G73" s="19">
        <f>[14]WPKL2020!J285</f>
        <v>0.1</v>
      </c>
      <c r="H73" s="19">
        <f>[14]WPKL2020!P285</f>
        <v>0.9</v>
      </c>
      <c r="I73" s="19">
        <f>[14]WPKL2020!S285</f>
        <v>0.4</v>
      </c>
      <c r="J73" s="19">
        <f>[14]WPKL2020!V285</f>
        <v>0</v>
      </c>
      <c r="K73" s="19">
        <f>[14]WPKL2020!AB285</f>
        <v>0.3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39" priority="13" stopIfTrue="1" operator="lessThan">
      <formula>0</formula>
    </cfRule>
  </conditionalFormatting>
  <conditionalFormatting sqref="B81">
    <cfRule type="cellIs" dxfId="38" priority="12" stopIfTrue="1" operator="lessThan">
      <formula>0</formula>
    </cfRule>
  </conditionalFormatting>
  <conditionalFormatting sqref="C11:K11">
    <cfRule type="cellIs" dxfId="37" priority="9" stopIfTrue="1" operator="lessThan">
      <formula>0</formula>
    </cfRule>
  </conditionalFormatting>
  <conditionalFormatting sqref="B11:B74 C74:K74">
    <cfRule type="cellIs" dxfId="36" priority="11" stopIfTrue="1" operator="lessThan">
      <formula>0</formula>
    </cfRule>
  </conditionalFormatting>
  <conditionalFormatting sqref="B13:B29 B55:B72 B34:B51 B53">
    <cfRule type="cellIs" dxfId="35" priority="10" stopIfTrue="1" operator="lessThan">
      <formula>0</formula>
    </cfRule>
  </conditionalFormatting>
  <conditionalFormatting sqref="E5">
    <cfRule type="cellIs" dxfId="34" priority="6" stopIfTrue="1" operator="lessThan">
      <formula>0</formula>
    </cfRule>
  </conditionalFormatting>
  <conditionalFormatting sqref="E5">
    <cfRule type="cellIs" dxfId="33" priority="5" stopIfTrue="1" operator="lessThan">
      <formula>0</formula>
    </cfRule>
  </conditionalFormatting>
  <conditionalFormatting sqref="H4:J5 B4:G4">
    <cfRule type="cellIs" dxfId="32" priority="8" stopIfTrue="1" operator="lessThan">
      <formula>0</formula>
    </cfRule>
  </conditionalFormatting>
  <conditionalFormatting sqref="E5">
    <cfRule type="cellIs" dxfId="31" priority="7" stopIfTrue="1" operator="lessThan">
      <formula>0</formula>
    </cfRule>
  </conditionalFormatting>
  <conditionalFormatting sqref="D6">
    <cfRule type="cellIs" dxfId="30" priority="4" stopIfTrue="1" operator="lessThan">
      <formula>0</formula>
    </cfRule>
  </conditionalFormatting>
  <conditionalFormatting sqref="E7">
    <cfRule type="cellIs" dxfId="29" priority="3" stopIfTrue="1" operator="lessThan">
      <formula>0</formula>
    </cfRule>
  </conditionalFormatting>
  <conditionalFormatting sqref="B75 E76:G76 E75:K75">
    <cfRule type="cellIs" dxfId="28" priority="2" stopIfTrue="1" operator="lessThan">
      <formula>0</formula>
    </cfRule>
  </conditionalFormatting>
  <conditionalFormatting sqref="K4">
    <cfRule type="cellIs" dxfId="27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M9" sqref="M9"/>
      <selection pane="bottomLeft" activeCell="M9" sqref="M9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62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63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'[15]LABUAN 2020'!B289</f>
        <v>95.1</v>
      </c>
      <c r="D12" s="33">
        <f>'[15]LABUAN 2020'!W289</f>
        <v>84.3</v>
      </c>
      <c r="E12" s="33">
        <f>'[15]LABUAN 2020'!K289</f>
        <v>72.7</v>
      </c>
      <c r="F12" s="33">
        <f>'[15]LABUAN 2020'!E289</f>
        <v>23.6</v>
      </c>
      <c r="G12" s="33">
        <f>'[15]LABUAN 2020'!H289</f>
        <v>49</v>
      </c>
      <c r="H12" s="33">
        <f>'[15]LABUAN 2020'!N289</f>
        <v>9.8000000000000007</v>
      </c>
      <c r="I12" s="33">
        <f>'[15]LABUAN 2020'!Q289</f>
        <v>0.9</v>
      </c>
      <c r="J12" s="33">
        <f>'[15]LABUAN 2020'!T289</f>
        <v>0.9</v>
      </c>
      <c r="K12" s="33">
        <f>'[15]LABUAN 2020'!Z289</f>
        <v>10.8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'[15]LABUAN 2020'!B268</f>
        <v>10</v>
      </c>
      <c r="D14" s="19">
        <f>'[15]LABUAN 2020'!W268</f>
        <v>9.5</v>
      </c>
      <c r="E14" s="19">
        <f>'[15]LABUAN 2020'!K268</f>
        <v>8.6</v>
      </c>
      <c r="F14" s="19">
        <f>'[15]LABUAN 2020'!E268</f>
        <v>3.3</v>
      </c>
      <c r="G14" s="19">
        <f>'[15]LABUAN 2020'!H268</f>
        <v>5.3</v>
      </c>
      <c r="H14" s="19">
        <f>'[15]LABUAN 2020'!N268</f>
        <v>0.7</v>
      </c>
      <c r="I14" s="19">
        <f>'[15]LABUAN 2020'!Q268</f>
        <v>0.1</v>
      </c>
      <c r="J14" s="19">
        <f>'[15]LABUAN 2020'!T268</f>
        <v>0.1</v>
      </c>
      <c r="K14" s="19">
        <f>'[15]LABUAN 2020'!Z268</f>
        <v>0.6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'[15]LABUAN 2020'!B269</f>
        <v>8.1999999999999993</v>
      </c>
      <c r="D15" s="19">
        <f>'[15]LABUAN 2020'!W269</f>
        <v>7.4</v>
      </c>
      <c r="E15" s="19">
        <f>'[15]LABUAN 2020'!K269</f>
        <v>6.8</v>
      </c>
      <c r="F15" s="19">
        <f>'[15]LABUAN 2020'!E269</f>
        <v>2.1</v>
      </c>
      <c r="G15" s="19">
        <f>'[15]LABUAN 2020'!H269</f>
        <v>4.7</v>
      </c>
      <c r="H15" s="19">
        <f>'[15]LABUAN 2020'!N269</f>
        <v>0.5</v>
      </c>
      <c r="I15" s="19">
        <f>'[15]LABUAN 2020'!Q269</f>
        <v>0</v>
      </c>
      <c r="J15" s="19">
        <f>'[15]LABUAN 2020'!T269</f>
        <v>0.1</v>
      </c>
      <c r="K15" s="19">
        <f>'[15]LABUAN 2020'!Z269</f>
        <v>0.8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'[15]LABUAN 2020'!B270</f>
        <v>7.8</v>
      </c>
      <c r="D16" s="19">
        <f>'[15]LABUAN 2020'!W270</f>
        <v>7.1</v>
      </c>
      <c r="E16" s="19">
        <f>'[15]LABUAN 2020'!K270</f>
        <v>6.3</v>
      </c>
      <c r="F16" s="19">
        <f>'[15]LABUAN 2020'!E270</f>
        <v>2</v>
      </c>
      <c r="G16" s="19">
        <f>'[15]LABUAN 2020'!H270</f>
        <v>4.3</v>
      </c>
      <c r="H16" s="19">
        <f>'[15]LABUAN 2020'!N270</f>
        <v>0.6</v>
      </c>
      <c r="I16" s="19">
        <f>'[15]LABUAN 2020'!Q270</f>
        <v>0.1</v>
      </c>
      <c r="J16" s="19">
        <f>'[15]LABUAN 2020'!T270</f>
        <v>0.1</v>
      </c>
      <c r="K16" s="19">
        <f>'[15]LABUAN 2020'!Z270</f>
        <v>0.7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'[15]LABUAN 2020'!B271</f>
        <v>8.6999999999999993</v>
      </c>
      <c r="D17" s="19">
        <f>'[15]LABUAN 2020'!W271</f>
        <v>7.9</v>
      </c>
      <c r="E17" s="19">
        <f>'[15]LABUAN 2020'!K271</f>
        <v>7</v>
      </c>
      <c r="F17" s="19">
        <f>'[15]LABUAN 2020'!E271</f>
        <v>2.1</v>
      </c>
      <c r="G17" s="19">
        <f>'[15]LABUAN 2020'!H271</f>
        <v>4.9000000000000004</v>
      </c>
      <c r="H17" s="19">
        <f>'[15]LABUAN 2020'!N271</f>
        <v>0.8</v>
      </c>
      <c r="I17" s="19">
        <f>'[15]LABUAN 2020'!Q271</f>
        <v>0.1</v>
      </c>
      <c r="J17" s="19">
        <f>'[15]LABUAN 2020'!T271</f>
        <v>0.1</v>
      </c>
      <c r="K17" s="19">
        <f>'[15]LABUAN 2020'!Z271</f>
        <v>0.7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'[15]LABUAN 2020'!B272</f>
        <v>8.1</v>
      </c>
      <c r="D18" s="19">
        <f>'[15]LABUAN 2020'!W272</f>
        <v>7.2</v>
      </c>
      <c r="E18" s="19">
        <f>'[15]LABUAN 2020'!K272</f>
        <v>6.1</v>
      </c>
      <c r="F18" s="19">
        <f>'[15]LABUAN 2020'!E272</f>
        <v>1.8</v>
      </c>
      <c r="G18" s="19">
        <f>'[15]LABUAN 2020'!H272</f>
        <v>4.3</v>
      </c>
      <c r="H18" s="19">
        <f>'[15]LABUAN 2020'!N272</f>
        <v>0.9</v>
      </c>
      <c r="I18" s="19">
        <f>'[15]LABUAN 2020'!Q272</f>
        <v>0.1</v>
      </c>
      <c r="J18" s="19">
        <f>'[15]LABUAN 2020'!T272</f>
        <v>0.1</v>
      </c>
      <c r="K18" s="19">
        <f>'[15]LABUAN 2020'!Z272</f>
        <v>0.9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'[15]LABUAN 2020'!B273</f>
        <v>8.6999999999999993</v>
      </c>
      <c r="D19" s="19">
        <f>'[15]LABUAN 2020'!W273</f>
        <v>7.2</v>
      </c>
      <c r="E19" s="19">
        <f>'[15]LABUAN 2020'!K273</f>
        <v>6.5</v>
      </c>
      <c r="F19" s="19">
        <f>'[15]LABUAN 2020'!E273</f>
        <v>2.2999999999999998</v>
      </c>
      <c r="G19" s="19">
        <f>'[15]LABUAN 2020'!H273</f>
        <v>4.2</v>
      </c>
      <c r="H19" s="19">
        <f>'[15]LABUAN 2020'!N273</f>
        <v>0.6</v>
      </c>
      <c r="I19" s="19">
        <f>'[15]LABUAN 2020'!Q273</f>
        <v>0.1</v>
      </c>
      <c r="J19" s="19">
        <f>'[15]LABUAN 2020'!T273</f>
        <v>0.1</v>
      </c>
      <c r="K19" s="19">
        <f>'[15]LABUAN 2020'!Z273</f>
        <v>1.5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'[15]LABUAN 2020'!B274</f>
        <v>8.6</v>
      </c>
      <c r="D20" s="19">
        <f>'[15]LABUAN 2020'!W274</f>
        <v>7.4</v>
      </c>
      <c r="E20" s="19">
        <f>'[15]LABUAN 2020'!K274</f>
        <v>6.5</v>
      </c>
      <c r="F20" s="19">
        <f>'[15]LABUAN 2020'!E274</f>
        <v>2.2000000000000002</v>
      </c>
      <c r="G20" s="19">
        <f>'[15]LABUAN 2020'!H274</f>
        <v>4.4000000000000004</v>
      </c>
      <c r="H20" s="19">
        <f>'[15]LABUAN 2020'!N274</f>
        <v>0.8</v>
      </c>
      <c r="I20" s="19">
        <f>'[15]LABUAN 2020'!Q274</f>
        <v>0.1</v>
      </c>
      <c r="J20" s="19">
        <f>'[15]LABUAN 2020'!T274</f>
        <v>0.1</v>
      </c>
      <c r="K20" s="19">
        <f>'[15]LABUAN 2020'!Z274</f>
        <v>1.2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'[15]LABUAN 2020'!B275</f>
        <v>10</v>
      </c>
      <c r="D21" s="19">
        <f>'[15]LABUAN 2020'!W275</f>
        <v>8.9</v>
      </c>
      <c r="E21" s="19">
        <f>'[15]LABUAN 2020'!K275</f>
        <v>7.7</v>
      </c>
      <c r="F21" s="19">
        <f>'[15]LABUAN 2020'!E275</f>
        <v>2.7</v>
      </c>
      <c r="G21" s="19">
        <f>'[15]LABUAN 2020'!H275</f>
        <v>5</v>
      </c>
      <c r="H21" s="19">
        <f>'[15]LABUAN 2020'!N275</f>
        <v>1</v>
      </c>
      <c r="I21" s="19">
        <f>'[15]LABUAN 2020'!Q275</f>
        <v>0.1</v>
      </c>
      <c r="J21" s="19">
        <f>'[15]LABUAN 2020'!T275</f>
        <v>0.1</v>
      </c>
      <c r="K21" s="19">
        <f>'[15]LABUAN 2020'!Z275</f>
        <v>1.1000000000000001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'[15]LABUAN 2020'!B276</f>
        <v>5.4</v>
      </c>
      <c r="D22" s="19">
        <f>'[15]LABUAN 2020'!W276</f>
        <v>4.5999999999999996</v>
      </c>
      <c r="E22" s="19">
        <f>'[15]LABUAN 2020'!K276</f>
        <v>4</v>
      </c>
      <c r="F22" s="19">
        <f>'[15]LABUAN 2020'!E276</f>
        <v>1.3</v>
      </c>
      <c r="G22" s="19">
        <f>'[15]LABUAN 2020'!H276</f>
        <v>2.7</v>
      </c>
      <c r="H22" s="19">
        <f>'[15]LABUAN 2020'!N276</f>
        <v>0.5</v>
      </c>
      <c r="I22" s="19">
        <f>'[15]LABUAN 2020'!Q276</f>
        <v>0</v>
      </c>
      <c r="J22" s="19">
        <f>'[15]LABUAN 2020'!T276</f>
        <v>0.1</v>
      </c>
      <c r="K22" s="19">
        <f>'[15]LABUAN 2020'!Z276</f>
        <v>0.9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'[15]LABUAN 2020'!B277</f>
        <v>4.7</v>
      </c>
      <c r="D23" s="19">
        <f>'[15]LABUAN 2020'!W277</f>
        <v>4</v>
      </c>
      <c r="E23" s="19">
        <f>'[15]LABUAN 2020'!K277</f>
        <v>3.4</v>
      </c>
      <c r="F23" s="19">
        <f>'[15]LABUAN 2020'!E277</f>
        <v>1.1000000000000001</v>
      </c>
      <c r="G23" s="19">
        <f>'[15]LABUAN 2020'!H277</f>
        <v>2.2999999999999998</v>
      </c>
      <c r="H23" s="19">
        <f>'[15]LABUAN 2020'!N277</f>
        <v>0.5</v>
      </c>
      <c r="I23" s="19">
        <f>'[15]LABUAN 2020'!Q277</f>
        <v>0</v>
      </c>
      <c r="J23" s="19">
        <f>'[15]LABUAN 2020'!T277</f>
        <v>0</v>
      </c>
      <c r="K23" s="19">
        <f>'[15]LABUAN 2020'!Z277</f>
        <v>0.7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'[15]LABUAN 2020'!B278</f>
        <v>4.3</v>
      </c>
      <c r="D24" s="19">
        <f>'[15]LABUAN 2020'!W278</f>
        <v>3.6</v>
      </c>
      <c r="E24" s="19">
        <f>'[15]LABUAN 2020'!K278</f>
        <v>3</v>
      </c>
      <c r="F24" s="19">
        <f>'[15]LABUAN 2020'!E278</f>
        <v>0.9</v>
      </c>
      <c r="G24" s="19">
        <f>'[15]LABUAN 2020'!H278</f>
        <v>2.1</v>
      </c>
      <c r="H24" s="19">
        <f>'[15]LABUAN 2020'!N278</f>
        <v>0.6</v>
      </c>
      <c r="I24" s="19">
        <f>'[15]LABUAN 2020'!Q278</f>
        <v>0</v>
      </c>
      <c r="J24" s="19">
        <f>'[15]LABUAN 2020'!T278</f>
        <v>0</v>
      </c>
      <c r="K24" s="19">
        <f>'[15]LABUAN 2020'!Z278</f>
        <v>0.6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'[15]LABUAN 2020'!B279</f>
        <v>3.8</v>
      </c>
      <c r="D25" s="19">
        <f>'[15]LABUAN 2020'!W279</f>
        <v>3.3</v>
      </c>
      <c r="E25" s="19">
        <f>'[15]LABUAN 2020'!K279</f>
        <v>2.6</v>
      </c>
      <c r="F25" s="19">
        <f>'[15]LABUAN 2020'!E279</f>
        <v>0.8</v>
      </c>
      <c r="G25" s="19">
        <f>'[15]LABUAN 2020'!H279</f>
        <v>1.8</v>
      </c>
      <c r="H25" s="19">
        <f>'[15]LABUAN 2020'!N279</f>
        <v>0.6</v>
      </c>
      <c r="I25" s="19">
        <f>'[15]LABUAN 2020'!Q279</f>
        <v>0</v>
      </c>
      <c r="J25" s="19">
        <f>'[15]LABUAN 2020'!T279</f>
        <v>0</v>
      </c>
      <c r="K25" s="19">
        <f>'[15]LABUAN 2020'!Z279</f>
        <v>0.5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'[15]LABUAN 2020'!B280</f>
        <v>2.7</v>
      </c>
      <c r="D26" s="19">
        <f>'[15]LABUAN 2020'!W280</f>
        <v>2.4</v>
      </c>
      <c r="E26" s="19">
        <f>'[15]LABUAN 2020'!K280</f>
        <v>1.8</v>
      </c>
      <c r="F26" s="19">
        <f>'[15]LABUAN 2020'!E280</f>
        <v>0.5</v>
      </c>
      <c r="G26" s="19">
        <f>'[15]LABUAN 2020'!H280</f>
        <v>1.3</v>
      </c>
      <c r="H26" s="19">
        <f>'[15]LABUAN 2020'!N280</f>
        <v>0.5</v>
      </c>
      <c r="I26" s="19">
        <f>'[15]LABUAN 2020'!Q280</f>
        <v>0</v>
      </c>
      <c r="J26" s="19">
        <f>'[15]LABUAN 2020'!T280</f>
        <v>0</v>
      </c>
      <c r="K26" s="19">
        <f>'[15]LABUAN 2020'!Z280</f>
        <v>0.4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'[15]LABUAN 2020'!B281</f>
        <v>1.7</v>
      </c>
      <c r="D27" s="19">
        <f>'[15]LABUAN 2020'!W281</f>
        <v>1.6</v>
      </c>
      <c r="E27" s="19">
        <f>'[15]LABUAN 2020'!K281</f>
        <v>1.1000000000000001</v>
      </c>
      <c r="F27" s="19">
        <f>'[15]LABUAN 2020'!E281</f>
        <v>0.4</v>
      </c>
      <c r="G27" s="19">
        <f>'[15]LABUAN 2020'!H281</f>
        <v>0.8</v>
      </c>
      <c r="H27" s="19">
        <f>'[15]LABUAN 2020'!N281</f>
        <v>0.4</v>
      </c>
      <c r="I27" s="19">
        <f>'[15]LABUAN 2020'!Q281</f>
        <v>0</v>
      </c>
      <c r="J27" s="19">
        <f>'[15]LABUAN 2020'!T281</f>
        <v>0</v>
      </c>
      <c r="K27" s="19">
        <f>'[15]LABUAN 2020'!Z281</f>
        <v>0.1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'[15]LABUAN 2020'!B282</f>
        <v>1</v>
      </c>
      <c r="D28" s="19">
        <f>'[15]LABUAN 2020'!W282</f>
        <v>1</v>
      </c>
      <c r="E28" s="19">
        <f>'[15]LABUAN 2020'!K282</f>
        <v>0.5</v>
      </c>
      <c r="F28" s="19">
        <f>'[15]LABUAN 2020'!E282</f>
        <v>0.2</v>
      </c>
      <c r="G28" s="19">
        <f>'[15]LABUAN 2020'!H282</f>
        <v>0.4</v>
      </c>
      <c r="H28" s="19">
        <f>'[15]LABUAN 2020'!N282</f>
        <v>0.4</v>
      </c>
      <c r="I28" s="19">
        <f>'[15]LABUAN 2020'!Q282</f>
        <v>0</v>
      </c>
      <c r="J28" s="19">
        <f>'[15]LABUAN 2020'!T282</f>
        <v>0</v>
      </c>
      <c r="K28" s="19">
        <f>'[15]LABUAN 2020'!Z282</f>
        <v>0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'[15]LABUAN 2020'!B283</f>
        <v>0.5</v>
      </c>
      <c r="D29" s="19">
        <f>'[15]LABUAN 2020'!W283</f>
        <v>0.5</v>
      </c>
      <c r="E29" s="19">
        <f>'[15]LABUAN 2020'!K283</f>
        <v>0.3</v>
      </c>
      <c r="F29" s="19">
        <f>'[15]LABUAN 2020'!E283</f>
        <v>0.1</v>
      </c>
      <c r="G29" s="19">
        <f>'[15]LABUAN 2020'!H283</f>
        <v>0.2</v>
      </c>
      <c r="H29" s="19">
        <f>'[15]LABUAN 2020'!N283</f>
        <v>0.2</v>
      </c>
      <c r="I29" s="19">
        <f>'[15]LABUAN 2020'!Q283</f>
        <v>0</v>
      </c>
      <c r="J29" s="19">
        <f>'[15]LABUAN 2020'!T283</f>
        <v>0</v>
      </c>
      <c r="K29" s="19">
        <f>'[15]LABUAN 2020'!Z283</f>
        <v>0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'[15]LABUAN 2020'!B284</f>
        <v>0.4</v>
      </c>
      <c r="D30" s="19">
        <f>'[15]LABUAN 2020'!W284</f>
        <v>0.3</v>
      </c>
      <c r="E30" s="19">
        <f>'[15]LABUAN 2020'!K284</f>
        <v>0.2</v>
      </c>
      <c r="F30" s="19">
        <f>'[15]LABUAN 2020'!E284</f>
        <v>0</v>
      </c>
      <c r="G30" s="19">
        <f>'[15]LABUAN 2020'!H284</f>
        <v>0.1</v>
      </c>
      <c r="H30" s="19">
        <f>'[15]LABUAN 2020'!N284</f>
        <v>0.2</v>
      </c>
      <c r="I30" s="19">
        <f>'[15]LABUAN 2020'!Q284</f>
        <v>0</v>
      </c>
      <c r="J30" s="19">
        <f>'[15]LABUAN 2020'!T284</f>
        <v>0</v>
      </c>
      <c r="K30" s="19">
        <f>'[15]LABUAN 2020'!Z284</f>
        <v>0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'[15]LABUAN 2020'!B285</f>
        <v>0.4</v>
      </c>
      <c r="D31" s="19">
        <f>'[15]LABUAN 2020'!W285</f>
        <v>0.4</v>
      </c>
      <c r="E31" s="19">
        <f>'[15]LABUAN 2020'!K285</f>
        <v>0.3</v>
      </c>
      <c r="F31" s="19">
        <f>'[15]LABUAN 2020'!E285</f>
        <v>0.1</v>
      </c>
      <c r="G31" s="19">
        <f>'[15]LABUAN 2020'!H285</f>
        <v>0.2</v>
      </c>
      <c r="H31" s="19">
        <f>'[15]LABUAN 2020'!N285</f>
        <v>0.1</v>
      </c>
      <c r="I31" s="19">
        <f>'[15]LABUAN 2020'!Q285</f>
        <v>0</v>
      </c>
      <c r="J31" s="19">
        <f>'[15]LABUAN 2020'!T285</f>
        <v>0</v>
      </c>
      <c r="K31" s="19">
        <f>'[15]LABUAN 2020'!Z285</f>
        <v>0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'[15]LABUAN 2020'!C289</f>
        <v>48.9</v>
      </c>
      <c r="D33" s="33">
        <f>'[15]LABUAN 2020'!X289</f>
        <v>43.1</v>
      </c>
      <c r="E33" s="33">
        <f>'[15]LABUAN 2020'!L289</f>
        <v>37.9</v>
      </c>
      <c r="F33" s="33">
        <f>'[15]LABUAN 2020'!F289</f>
        <v>12.6</v>
      </c>
      <c r="G33" s="33">
        <f>'[15]LABUAN 2020'!I289</f>
        <v>25.3</v>
      </c>
      <c r="H33" s="33">
        <f>'[15]LABUAN 2020'!O289</f>
        <v>4.4000000000000004</v>
      </c>
      <c r="I33" s="33">
        <f>'[15]LABUAN 2020'!R289</f>
        <v>0.4</v>
      </c>
      <c r="J33" s="33">
        <f>'[15]LABUAN 2020'!U289</f>
        <v>0.5</v>
      </c>
      <c r="K33" s="33">
        <f>'[15]LABUAN 2020'!AA289</f>
        <v>5.8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'[15]LABUAN 2020'!C268</f>
        <v>5.4</v>
      </c>
      <c r="D35" s="19">
        <f>'[15]LABUAN 2020'!X268</f>
        <v>5.0999999999999996</v>
      </c>
      <c r="E35" s="19">
        <f>'[15]LABUAN 2020'!L268</f>
        <v>4.5999999999999996</v>
      </c>
      <c r="F35" s="19">
        <f>'[15]LABUAN 2020'!F268</f>
        <v>1.8</v>
      </c>
      <c r="G35" s="19">
        <f>'[15]LABUAN 2020'!I268</f>
        <v>2.8</v>
      </c>
      <c r="H35" s="19">
        <f>'[15]LABUAN 2020'!O268</f>
        <v>0.4</v>
      </c>
      <c r="I35" s="19">
        <f>'[15]LABUAN 2020'!R268</f>
        <v>0.1</v>
      </c>
      <c r="J35" s="19">
        <f>'[15]LABUAN 2020'!U268</f>
        <v>0</v>
      </c>
      <c r="K35" s="19">
        <f>'[15]LABUAN 2020'!AA268</f>
        <v>0.3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'[15]LABUAN 2020'!C269</f>
        <v>4.4000000000000004</v>
      </c>
      <c r="D36" s="19">
        <f>'[15]LABUAN 2020'!X269</f>
        <v>3.9</v>
      </c>
      <c r="E36" s="19">
        <f>'[15]LABUAN 2020'!L269</f>
        <v>3.6</v>
      </c>
      <c r="F36" s="19">
        <f>'[15]LABUAN 2020'!F269</f>
        <v>1.1000000000000001</v>
      </c>
      <c r="G36" s="19">
        <f>'[15]LABUAN 2020'!I269</f>
        <v>2.5</v>
      </c>
      <c r="H36" s="19">
        <f>'[15]LABUAN 2020'!O269</f>
        <v>0.2</v>
      </c>
      <c r="I36" s="19">
        <f>'[15]LABUAN 2020'!R269</f>
        <v>0</v>
      </c>
      <c r="J36" s="19">
        <f>'[15]LABUAN 2020'!U269</f>
        <v>0.1</v>
      </c>
      <c r="K36" s="19">
        <f>'[15]LABUAN 2020'!AA269</f>
        <v>0.5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'[15]LABUAN 2020'!C270</f>
        <v>4.2</v>
      </c>
      <c r="D37" s="19">
        <f>'[15]LABUAN 2020'!X270</f>
        <v>3.8</v>
      </c>
      <c r="E37" s="19">
        <f>'[15]LABUAN 2020'!L270</f>
        <v>3.5</v>
      </c>
      <c r="F37" s="19">
        <f>'[15]LABUAN 2020'!F270</f>
        <v>1.1000000000000001</v>
      </c>
      <c r="G37" s="19">
        <f>'[15]LABUAN 2020'!I270</f>
        <v>2.2999999999999998</v>
      </c>
      <c r="H37" s="19">
        <f>'[15]LABUAN 2020'!O270</f>
        <v>0.3</v>
      </c>
      <c r="I37" s="19">
        <f>'[15]LABUAN 2020'!R270</f>
        <v>0</v>
      </c>
      <c r="J37" s="19">
        <f>'[15]LABUAN 2020'!U270</f>
        <v>0</v>
      </c>
      <c r="K37" s="19">
        <f>'[15]LABUAN 2020'!AA270</f>
        <v>0.4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'[15]LABUAN 2020'!C271</f>
        <v>4.0999999999999996</v>
      </c>
      <c r="D38" s="19">
        <f>'[15]LABUAN 2020'!X271</f>
        <v>3.7</v>
      </c>
      <c r="E38" s="19">
        <f>'[15]LABUAN 2020'!L271</f>
        <v>3.3</v>
      </c>
      <c r="F38" s="19">
        <f>'[15]LABUAN 2020'!F271</f>
        <v>1</v>
      </c>
      <c r="G38" s="19">
        <f>'[15]LABUAN 2020'!I271</f>
        <v>2.2999999999999998</v>
      </c>
      <c r="H38" s="19">
        <f>'[15]LABUAN 2020'!O271</f>
        <v>0.3</v>
      </c>
      <c r="I38" s="19">
        <f>'[15]LABUAN 2020'!R271</f>
        <v>0.1</v>
      </c>
      <c r="J38" s="19">
        <f>'[15]LABUAN 2020'!U271</f>
        <v>0</v>
      </c>
      <c r="K38" s="19">
        <f>'[15]LABUAN 2020'!AA271</f>
        <v>0.4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'[15]LABUAN 2020'!C272</f>
        <v>3.8</v>
      </c>
      <c r="D39" s="19">
        <f>'[15]LABUAN 2020'!X272</f>
        <v>3.3</v>
      </c>
      <c r="E39" s="19">
        <f>'[15]LABUAN 2020'!L272</f>
        <v>2.9</v>
      </c>
      <c r="F39" s="19">
        <f>'[15]LABUAN 2020'!F272</f>
        <v>0.8</v>
      </c>
      <c r="G39" s="19">
        <f>'[15]LABUAN 2020'!I272</f>
        <v>2.1</v>
      </c>
      <c r="H39" s="19">
        <f>'[15]LABUAN 2020'!O272</f>
        <v>0.3</v>
      </c>
      <c r="I39" s="19">
        <f>'[15]LABUAN 2020'!R272</f>
        <v>0</v>
      </c>
      <c r="J39" s="19">
        <f>'[15]LABUAN 2020'!U272</f>
        <v>0</v>
      </c>
      <c r="K39" s="19">
        <f>'[15]LABUAN 2020'!AA272</f>
        <v>0.5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'[15]LABUAN 2020'!C273</f>
        <v>4.3</v>
      </c>
      <c r="D40" s="19">
        <f>'[15]LABUAN 2020'!X273</f>
        <v>3.5</v>
      </c>
      <c r="E40" s="19">
        <f>'[15]LABUAN 2020'!L273</f>
        <v>3.2</v>
      </c>
      <c r="F40" s="19">
        <f>'[15]LABUAN 2020'!F273</f>
        <v>1.2</v>
      </c>
      <c r="G40" s="19">
        <f>'[15]LABUAN 2020'!I273</f>
        <v>2</v>
      </c>
      <c r="H40" s="19">
        <f>'[15]LABUAN 2020'!O273</f>
        <v>0.2</v>
      </c>
      <c r="I40" s="19">
        <f>'[15]LABUAN 2020'!R273</f>
        <v>0</v>
      </c>
      <c r="J40" s="19">
        <f>'[15]LABUAN 2020'!U273</f>
        <v>0</v>
      </c>
      <c r="K40" s="19">
        <f>'[15]LABUAN 2020'!AA273</f>
        <v>0.8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'[15]LABUAN 2020'!C274</f>
        <v>4.3</v>
      </c>
      <c r="D41" s="19">
        <f>'[15]LABUAN 2020'!X274</f>
        <v>3.7</v>
      </c>
      <c r="E41" s="19">
        <f>'[15]LABUAN 2020'!L274</f>
        <v>3.4</v>
      </c>
      <c r="F41" s="19">
        <f>'[15]LABUAN 2020'!F274</f>
        <v>1.2</v>
      </c>
      <c r="G41" s="19">
        <f>'[15]LABUAN 2020'!I274</f>
        <v>2.2000000000000002</v>
      </c>
      <c r="H41" s="19">
        <f>'[15]LABUAN 2020'!O274</f>
        <v>0.3</v>
      </c>
      <c r="I41" s="19">
        <f>'[15]LABUAN 2020'!R274</f>
        <v>0</v>
      </c>
      <c r="J41" s="19">
        <f>'[15]LABUAN 2020'!U274</f>
        <v>0</v>
      </c>
      <c r="K41" s="19">
        <f>'[15]LABUAN 2020'!AA274</f>
        <v>0.6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'[15]LABUAN 2020'!C275</f>
        <v>5.6</v>
      </c>
      <c r="D42" s="19">
        <f>'[15]LABUAN 2020'!X275</f>
        <v>5</v>
      </c>
      <c r="E42" s="19">
        <f>'[15]LABUAN 2020'!L275</f>
        <v>4.5</v>
      </c>
      <c r="F42" s="19">
        <f>'[15]LABUAN 2020'!F275</f>
        <v>1.6</v>
      </c>
      <c r="G42" s="19">
        <f>'[15]LABUAN 2020'!I275</f>
        <v>2.9</v>
      </c>
      <c r="H42" s="19">
        <f>'[15]LABUAN 2020'!O275</f>
        <v>0.4</v>
      </c>
      <c r="I42" s="19">
        <f>'[15]LABUAN 2020'!R275</f>
        <v>0.1</v>
      </c>
      <c r="J42" s="19">
        <f>'[15]LABUAN 2020'!U275</f>
        <v>0.1</v>
      </c>
      <c r="K42" s="19">
        <f>'[15]LABUAN 2020'!AA275</f>
        <v>0.5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'[15]LABUAN 2020'!C276</f>
        <v>3</v>
      </c>
      <c r="D43" s="19">
        <f>'[15]LABUAN 2020'!X276</f>
        <v>2.5</v>
      </c>
      <c r="E43" s="19">
        <f>'[15]LABUAN 2020'!L276</f>
        <v>2.2000000000000002</v>
      </c>
      <c r="F43" s="19">
        <f>'[15]LABUAN 2020'!F276</f>
        <v>0.7</v>
      </c>
      <c r="G43" s="19">
        <f>'[15]LABUAN 2020'!I276</f>
        <v>1.5</v>
      </c>
      <c r="H43" s="19">
        <f>'[15]LABUAN 2020'!O276</f>
        <v>0.2</v>
      </c>
      <c r="I43" s="19">
        <f>'[15]LABUAN 2020'!R276</f>
        <v>0</v>
      </c>
      <c r="J43" s="19">
        <f>'[15]LABUAN 2020'!U276</f>
        <v>0</v>
      </c>
      <c r="K43" s="19">
        <f>'[15]LABUAN 2020'!AA276</f>
        <v>0.4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'[15]LABUAN 2020'!C277</f>
        <v>2.2000000000000002</v>
      </c>
      <c r="D44" s="19">
        <f>'[15]LABUAN 2020'!X277</f>
        <v>1.8</v>
      </c>
      <c r="E44" s="19">
        <f>'[15]LABUAN 2020'!L277</f>
        <v>1.6</v>
      </c>
      <c r="F44" s="19">
        <f>'[15]LABUAN 2020'!F277</f>
        <v>0.5</v>
      </c>
      <c r="G44" s="19">
        <f>'[15]LABUAN 2020'!I277</f>
        <v>1.1000000000000001</v>
      </c>
      <c r="H44" s="19">
        <f>'[15]LABUAN 2020'!O277</f>
        <v>0.2</v>
      </c>
      <c r="I44" s="19">
        <f>'[15]LABUAN 2020'!R277</f>
        <v>0</v>
      </c>
      <c r="J44" s="19">
        <f>'[15]LABUAN 2020'!U277</f>
        <v>0</v>
      </c>
      <c r="K44" s="19">
        <f>'[15]LABUAN 2020'!AA277</f>
        <v>0.4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'[15]LABUAN 2020'!C278</f>
        <v>2.1</v>
      </c>
      <c r="D45" s="19">
        <f>'[15]LABUAN 2020'!X278</f>
        <v>1.8</v>
      </c>
      <c r="E45" s="19">
        <f>'[15]LABUAN 2020'!L278</f>
        <v>1.5</v>
      </c>
      <c r="F45" s="19">
        <f>'[15]LABUAN 2020'!F278</f>
        <v>0.5</v>
      </c>
      <c r="G45" s="19">
        <f>'[15]LABUAN 2020'!I278</f>
        <v>1.1000000000000001</v>
      </c>
      <c r="H45" s="19">
        <f>'[15]LABUAN 2020'!O278</f>
        <v>0.3</v>
      </c>
      <c r="I45" s="19">
        <f>'[15]LABUAN 2020'!R278</f>
        <v>0</v>
      </c>
      <c r="J45" s="19">
        <f>'[15]LABUAN 2020'!U278</f>
        <v>0</v>
      </c>
      <c r="K45" s="19">
        <f>'[15]LABUAN 2020'!AA278</f>
        <v>0.3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'[15]LABUAN 2020'!C279</f>
        <v>2.1</v>
      </c>
      <c r="D46" s="19">
        <f>'[15]LABUAN 2020'!X279</f>
        <v>1.8</v>
      </c>
      <c r="E46" s="19">
        <f>'[15]LABUAN 2020'!L279</f>
        <v>1.4</v>
      </c>
      <c r="F46" s="19">
        <f>'[15]LABUAN 2020'!F279</f>
        <v>0.5</v>
      </c>
      <c r="G46" s="19">
        <f>'[15]LABUAN 2020'!I279</f>
        <v>1</v>
      </c>
      <c r="H46" s="19">
        <f>'[15]LABUAN 2020'!O279</f>
        <v>0.3</v>
      </c>
      <c r="I46" s="19">
        <f>'[15]LABUAN 2020'!R279</f>
        <v>0</v>
      </c>
      <c r="J46" s="19">
        <f>'[15]LABUAN 2020'!U279</f>
        <v>0</v>
      </c>
      <c r="K46" s="19">
        <f>'[15]LABUAN 2020'!AA279</f>
        <v>0.3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'[15]LABUAN 2020'!C280</f>
        <v>1.5</v>
      </c>
      <c r="D47" s="19">
        <f>'[15]LABUAN 2020'!X280</f>
        <v>1.3</v>
      </c>
      <c r="E47" s="19">
        <f>'[15]LABUAN 2020'!L280</f>
        <v>1</v>
      </c>
      <c r="F47" s="19">
        <f>'[15]LABUAN 2020'!F280</f>
        <v>0.3</v>
      </c>
      <c r="G47" s="19">
        <f>'[15]LABUAN 2020'!I280</f>
        <v>0.7</v>
      </c>
      <c r="H47" s="19">
        <f>'[15]LABUAN 2020'!O280</f>
        <v>0.3</v>
      </c>
      <c r="I47" s="19">
        <f>'[15]LABUAN 2020'!R280</f>
        <v>0</v>
      </c>
      <c r="J47" s="19">
        <f>'[15]LABUAN 2020'!U280</f>
        <v>0</v>
      </c>
      <c r="K47" s="19">
        <f>'[15]LABUAN 2020'!AA280</f>
        <v>0.2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'[15]LABUAN 2020'!C281</f>
        <v>0.9</v>
      </c>
      <c r="D48" s="19">
        <f>'[15]LABUAN 2020'!X281</f>
        <v>0.8</v>
      </c>
      <c r="E48" s="19">
        <f>'[15]LABUAN 2020'!L281</f>
        <v>0.6</v>
      </c>
      <c r="F48" s="19">
        <f>'[15]LABUAN 2020'!F281</f>
        <v>0.2</v>
      </c>
      <c r="G48" s="19">
        <f>'[15]LABUAN 2020'!I281</f>
        <v>0.4</v>
      </c>
      <c r="H48" s="19">
        <f>'[15]LABUAN 2020'!O281</f>
        <v>0.2</v>
      </c>
      <c r="I48" s="19">
        <f>'[15]LABUAN 2020'!R281</f>
        <v>0</v>
      </c>
      <c r="J48" s="19">
        <f>'[15]LABUAN 2020'!U281</f>
        <v>0</v>
      </c>
      <c r="K48" s="19">
        <f>'[15]LABUAN 2020'!AA281</f>
        <v>0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'[15]LABUAN 2020'!C282</f>
        <v>0.6</v>
      </c>
      <c r="D49" s="19">
        <f>'[15]LABUAN 2020'!X282</f>
        <v>0.6</v>
      </c>
      <c r="E49" s="19">
        <f>'[15]LABUAN 2020'!L282</f>
        <v>0.3</v>
      </c>
      <c r="F49" s="19">
        <f>'[15]LABUAN 2020'!F282</f>
        <v>0.1</v>
      </c>
      <c r="G49" s="19">
        <f>'[15]LABUAN 2020'!I282</f>
        <v>0.2</v>
      </c>
      <c r="H49" s="19">
        <f>'[15]LABUAN 2020'!O282</f>
        <v>0.2</v>
      </c>
      <c r="I49" s="19">
        <f>'[15]LABUAN 2020'!R282</f>
        <v>0</v>
      </c>
      <c r="J49" s="19">
        <f>'[15]LABUAN 2020'!U282</f>
        <v>0</v>
      </c>
      <c r="K49" s="19">
        <f>'[15]LABUAN 2020'!AA282</f>
        <v>0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'[15]LABUAN 2020'!C283</f>
        <v>0.2</v>
      </c>
      <c r="D50" s="19">
        <f>'[15]LABUAN 2020'!X283</f>
        <v>0.2</v>
      </c>
      <c r="E50" s="19">
        <f>'[15]LABUAN 2020'!L283</f>
        <v>0.1</v>
      </c>
      <c r="F50" s="19">
        <f>'[15]LABUAN 2020'!F283</f>
        <v>0</v>
      </c>
      <c r="G50" s="19">
        <f>'[15]LABUAN 2020'!I283</f>
        <v>0.1</v>
      </c>
      <c r="H50" s="19">
        <f>'[15]LABUAN 2020'!O283</f>
        <v>0.1</v>
      </c>
      <c r="I50" s="19">
        <f>'[15]LABUAN 2020'!R283</f>
        <v>0</v>
      </c>
      <c r="J50" s="19">
        <f>'[15]LABUAN 2020'!U283</f>
        <v>0</v>
      </c>
      <c r="K50" s="19">
        <f>'[15]LABUAN 2020'!AA283</f>
        <v>0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'[15]LABUAN 2020'!C284</f>
        <v>0.2</v>
      </c>
      <c r="D51" s="19">
        <f>'[15]LABUAN 2020'!X284</f>
        <v>0.2</v>
      </c>
      <c r="E51" s="19">
        <f>'[15]LABUAN 2020'!L284</f>
        <v>0.1</v>
      </c>
      <c r="F51" s="19">
        <f>'[15]LABUAN 2020'!F284</f>
        <v>0</v>
      </c>
      <c r="G51" s="19">
        <f>'[15]LABUAN 2020'!I284</f>
        <v>0.1</v>
      </c>
      <c r="H51" s="19">
        <f>'[15]LABUAN 2020'!O284</f>
        <v>0.1</v>
      </c>
      <c r="I51" s="19">
        <f>'[15]LABUAN 2020'!R284</f>
        <v>0</v>
      </c>
      <c r="J51" s="19">
        <f>'[15]LABUAN 2020'!U284</f>
        <v>0</v>
      </c>
      <c r="K51" s="19">
        <f>'[15]LABUAN 2020'!AA284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'[15]LABUAN 2020'!C285</f>
        <v>0.2</v>
      </c>
      <c r="D52" s="19">
        <f>'[15]LABUAN 2020'!X285</f>
        <v>0.2</v>
      </c>
      <c r="E52" s="19">
        <f>'[15]LABUAN 2020'!L285</f>
        <v>0.1</v>
      </c>
      <c r="F52" s="19">
        <f>'[15]LABUAN 2020'!F285</f>
        <v>0.1</v>
      </c>
      <c r="G52" s="19">
        <f>'[15]LABUAN 2020'!I285</f>
        <v>0.1</v>
      </c>
      <c r="H52" s="19">
        <f>'[15]LABUAN 2020'!O285</f>
        <v>0.1</v>
      </c>
      <c r="I52" s="19">
        <f>'[15]LABUAN 2020'!R285</f>
        <v>0</v>
      </c>
      <c r="J52" s="19">
        <f>'[15]LABUAN 2020'!U285</f>
        <v>0</v>
      </c>
      <c r="K52" s="19">
        <f>'[15]LABUAN 2020'!AA285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'[15]LABUAN 2020'!D289</f>
        <v>46.2</v>
      </c>
      <c r="D54" s="33">
        <f>'[15]LABUAN 2020'!Y289</f>
        <v>41.2</v>
      </c>
      <c r="E54" s="33">
        <f>'[15]LABUAN 2020'!M289</f>
        <v>34.799999999999997</v>
      </c>
      <c r="F54" s="33">
        <f>'[15]LABUAN 2020'!G289</f>
        <v>11.1</v>
      </c>
      <c r="G54" s="33">
        <f>'[15]LABUAN 2020'!J289</f>
        <v>23.7</v>
      </c>
      <c r="H54" s="33">
        <f>'[15]LABUAN 2020'!P289</f>
        <v>5.5</v>
      </c>
      <c r="I54" s="33">
        <f>'[15]LABUAN 2020'!S289</f>
        <v>0.5</v>
      </c>
      <c r="J54" s="33">
        <f>'[15]LABUAN 2020'!V289</f>
        <v>0.4</v>
      </c>
      <c r="K54" s="33">
        <f>'[15]LABUAN 2020'!AB289</f>
        <v>5.0999999999999996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'[15]LABUAN 2020'!D268</f>
        <v>4.5999999999999996</v>
      </c>
      <c r="D56" s="19">
        <f>'[15]LABUAN 2020'!Y268</f>
        <v>4.4000000000000004</v>
      </c>
      <c r="E56" s="19">
        <f>'[15]LABUAN 2020'!M268</f>
        <v>3.9</v>
      </c>
      <c r="F56" s="19">
        <f>'[15]LABUAN 2020'!G268</f>
        <v>1.5</v>
      </c>
      <c r="G56" s="19">
        <f>'[15]LABUAN 2020'!J268</f>
        <v>2.4</v>
      </c>
      <c r="H56" s="19">
        <f>'[15]LABUAN 2020'!P268</f>
        <v>0.3</v>
      </c>
      <c r="I56" s="19">
        <f>'[15]LABUAN 2020'!S268</f>
        <v>0</v>
      </c>
      <c r="J56" s="19">
        <f>'[15]LABUAN 2020'!V268</f>
        <v>0</v>
      </c>
      <c r="K56" s="19">
        <f>'[15]LABUAN 2020'!AB268</f>
        <v>0.2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'[15]LABUAN 2020'!D269</f>
        <v>3.8</v>
      </c>
      <c r="D57" s="19">
        <f>'[15]LABUAN 2020'!Y269</f>
        <v>3.5</v>
      </c>
      <c r="E57" s="19">
        <f>'[15]LABUAN 2020'!M269</f>
        <v>3.2</v>
      </c>
      <c r="F57" s="19">
        <f>'[15]LABUAN 2020'!G269</f>
        <v>1</v>
      </c>
      <c r="G57" s="19">
        <f>'[15]LABUAN 2020'!J269</f>
        <v>2.2000000000000002</v>
      </c>
      <c r="H57" s="19">
        <f>'[15]LABUAN 2020'!P269</f>
        <v>0.2</v>
      </c>
      <c r="I57" s="19">
        <f>'[15]LABUAN 2020'!S269</f>
        <v>0</v>
      </c>
      <c r="J57" s="19">
        <f>'[15]LABUAN 2020'!V269</f>
        <v>0.1</v>
      </c>
      <c r="K57" s="19">
        <f>'[15]LABUAN 2020'!AB269</f>
        <v>0.3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'[15]LABUAN 2020'!D270</f>
        <v>3.6</v>
      </c>
      <c r="D58" s="19">
        <f>'[15]LABUAN 2020'!Y270</f>
        <v>3.3</v>
      </c>
      <c r="E58" s="19">
        <f>'[15]LABUAN 2020'!M270</f>
        <v>2.9</v>
      </c>
      <c r="F58" s="19">
        <f>'[15]LABUAN 2020'!G270</f>
        <v>0.9</v>
      </c>
      <c r="G58" s="19">
        <f>'[15]LABUAN 2020'!J270</f>
        <v>2</v>
      </c>
      <c r="H58" s="19">
        <f>'[15]LABUAN 2020'!P270</f>
        <v>0.3</v>
      </c>
      <c r="I58" s="19">
        <f>'[15]LABUAN 2020'!S270</f>
        <v>0</v>
      </c>
      <c r="J58" s="19">
        <f>'[15]LABUAN 2020'!V270</f>
        <v>0</v>
      </c>
      <c r="K58" s="19">
        <f>'[15]LABUAN 2020'!AB270</f>
        <v>0.3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'[15]LABUAN 2020'!D271</f>
        <v>4.5999999999999996</v>
      </c>
      <c r="D59" s="19">
        <f>'[15]LABUAN 2020'!Y271</f>
        <v>4.3</v>
      </c>
      <c r="E59" s="19">
        <f>'[15]LABUAN 2020'!M271</f>
        <v>3.7</v>
      </c>
      <c r="F59" s="19">
        <f>'[15]LABUAN 2020'!G271</f>
        <v>1.1000000000000001</v>
      </c>
      <c r="G59" s="19">
        <f>'[15]LABUAN 2020'!J271</f>
        <v>2.6</v>
      </c>
      <c r="H59" s="19">
        <f>'[15]LABUAN 2020'!P271</f>
        <v>0.5</v>
      </c>
      <c r="I59" s="19">
        <f>'[15]LABUAN 2020'!S271</f>
        <v>0.1</v>
      </c>
      <c r="J59" s="19">
        <f>'[15]LABUAN 2020'!V271</f>
        <v>0</v>
      </c>
      <c r="K59" s="19">
        <f>'[15]LABUAN 2020'!AB271</f>
        <v>0.3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'[15]LABUAN 2020'!D272</f>
        <v>4.4000000000000004</v>
      </c>
      <c r="D60" s="19">
        <f>'[15]LABUAN 2020'!Y272</f>
        <v>3.9</v>
      </c>
      <c r="E60" s="19">
        <f>'[15]LABUAN 2020'!M272</f>
        <v>3.2</v>
      </c>
      <c r="F60" s="19">
        <f>'[15]LABUAN 2020'!G272</f>
        <v>1</v>
      </c>
      <c r="G60" s="19">
        <f>'[15]LABUAN 2020'!J272</f>
        <v>2.2999999999999998</v>
      </c>
      <c r="H60" s="19">
        <f>'[15]LABUAN 2020'!P272</f>
        <v>0.6</v>
      </c>
      <c r="I60" s="19">
        <f>'[15]LABUAN 2020'!S272</f>
        <v>0.1</v>
      </c>
      <c r="J60" s="19">
        <f>'[15]LABUAN 2020'!V272</f>
        <v>0</v>
      </c>
      <c r="K60" s="19">
        <f>'[15]LABUAN 2020'!AB272</f>
        <v>0.4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'[15]LABUAN 2020'!D273</f>
        <v>4.4000000000000004</v>
      </c>
      <c r="D61" s="19">
        <f>'[15]LABUAN 2020'!Y273</f>
        <v>3.7</v>
      </c>
      <c r="E61" s="19">
        <f>'[15]LABUAN 2020'!M273</f>
        <v>3.3</v>
      </c>
      <c r="F61" s="19">
        <f>'[15]LABUAN 2020'!G273</f>
        <v>1.1000000000000001</v>
      </c>
      <c r="G61" s="19">
        <f>'[15]LABUAN 2020'!J273</f>
        <v>2.2000000000000002</v>
      </c>
      <c r="H61" s="19">
        <f>'[15]LABUAN 2020'!P273</f>
        <v>0.4</v>
      </c>
      <c r="I61" s="19">
        <f>'[15]LABUAN 2020'!S273</f>
        <v>0</v>
      </c>
      <c r="J61" s="19">
        <f>'[15]LABUAN 2020'!V273</f>
        <v>0.1</v>
      </c>
      <c r="K61" s="19">
        <f>'[15]LABUAN 2020'!AB273</f>
        <v>0.7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'[15]LABUAN 2020'!D274</f>
        <v>4.3</v>
      </c>
      <c r="D62" s="19">
        <f>'[15]LABUAN 2020'!Y274</f>
        <v>3.8</v>
      </c>
      <c r="E62" s="19">
        <f>'[15]LABUAN 2020'!M274</f>
        <v>3.2</v>
      </c>
      <c r="F62" s="19">
        <f>'[15]LABUAN 2020'!G274</f>
        <v>1</v>
      </c>
      <c r="G62" s="19">
        <f>'[15]LABUAN 2020'!J274</f>
        <v>2.2000000000000002</v>
      </c>
      <c r="H62" s="19">
        <f>'[15]LABUAN 2020'!P274</f>
        <v>0.5</v>
      </c>
      <c r="I62" s="19">
        <f>'[15]LABUAN 2020'!S274</f>
        <v>0</v>
      </c>
      <c r="J62" s="19">
        <f>'[15]LABUAN 2020'!V274</f>
        <v>0</v>
      </c>
      <c r="K62" s="19">
        <f>'[15]LABUAN 2020'!AB274</f>
        <v>0.6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'[15]LABUAN 2020'!D275</f>
        <v>4.4000000000000004</v>
      </c>
      <c r="D63" s="19">
        <f>'[15]LABUAN 2020'!Y275</f>
        <v>3.9</v>
      </c>
      <c r="E63" s="19">
        <f>'[15]LABUAN 2020'!M275</f>
        <v>3.2</v>
      </c>
      <c r="F63" s="19">
        <f>'[15]LABUAN 2020'!G275</f>
        <v>1.1000000000000001</v>
      </c>
      <c r="G63" s="19">
        <f>'[15]LABUAN 2020'!J275</f>
        <v>2.2000000000000002</v>
      </c>
      <c r="H63" s="19">
        <f>'[15]LABUAN 2020'!P275</f>
        <v>0.6</v>
      </c>
      <c r="I63" s="19">
        <f>'[15]LABUAN 2020'!S275</f>
        <v>0.1</v>
      </c>
      <c r="J63" s="19">
        <f>'[15]LABUAN 2020'!V275</f>
        <v>0</v>
      </c>
      <c r="K63" s="19">
        <f>'[15]LABUAN 2020'!AB275</f>
        <v>0.5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'[15]LABUAN 2020'!D276</f>
        <v>2.5</v>
      </c>
      <c r="D64" s="19">
        <f>'[15]LABUAN 2020'!Y276</f>
        <v>2.1</v>
      </c>
      <c r="E64" s="19">
        <f>'[15]LABUAN 2020'!M276</f>
        <v>1.8</v>
      </c>
      <c r="F64" s="19">
        <f>'[15]LABUAN 2020'!G276</f>
        <v>0.5</v>
      </c>
      <c r="G64" s="19">
        <f>'[15]LABUAN 2020'!J276</f>
        <v>1.2</v>
      </c>
      <c r="H64" s="19">
        <f>'[15]LABUAN 2020'!P276</f>
        <v>0.3</v>
      </c>
      <c r="I64" s="19">
        <f>'[15]LABUAN 2020'!S276</f>
        <v>0</v>
      </c>
      <c r="J64" s="19">
        <f>'[15]LABUAN 2020'!V276</f>
        <v>0</v>
      </c>
      <c r="K64" s="19">
        <f>'[15]LABUAN 2020'!AB276</f>
        <v>0.4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'[15]LABUAN 2020'!D277</f>
        <v>2.5</v>
      </c>
      <c r="D65" s="19">
        <f>'[15]LABUAN 2020'!Y277</f>
        <v>2.1</v>
      </c>
      <c r="E65" s="19">
        <f>'[15]LABUAN 2020'!M277</f>
        <v>1.8</v>
      </c>
      <c r="F65" s="19">
        <f>'[15]LABUAN 2020'!G277</f>
        <v>0.6</v>
      </c>
      <c r="G65" s="19">
        <f>'[15]LABUAN 2020'!J277</f>
        <v>1.2</v>
      </c>
      <c r="H65" s="19">
        <f>'[15]LABUAN 2020'!P277</f>
        <v>0.3</v>
      </c>
      <c r="I65" s="19">
        <f>'[15]LABUAN 2020'!S277</f>
        <v>0</v>
      </c>
      <c r="J65" s="19">
        <f>'[15]LABUAN 2020'!V277</f>
        <v>0</v>
      </c>
      <c r="K65" s="19">
        <f>'[15]LABUAN 2020'!AB277</f>
        <v>0.4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'[15]LABUAN 2020'!D278</f>
        <v>2.2000000000000002</v>
      </c>
      <c r="D66" s="19">
        <f>'[15]LABUAN 2020'!Y278</f>
        <v>1.8</v>
      </c>
      <c r="E66" s="19">
        <f>'[15]LABUAN 2020'!M278</f>
        <v>1.5</v>
      </c>
      <c r="F66" s="19">
        <f>'[15]LABUAN 2020'!G278</f>
        <v>0.4</v>
      </c>
      <c r="G66" s="19">
        <f>'[15]LABUAN 2020'!J278</f>
        <v>1</v>
      </c>
      <c r="H66" s="19">
        <f>'[15]LABUAN 2020'!P278</f>
        <v>0.3</v>
      </c>
      <c r="I66" s="19">
        <f>'[15]LABUAN 2020'!S278</f>
        <v>0</v>
      </c>
      <c r="J66" s="19">
        <f>'[15]LABUAN 2020'!V278</f>
        <v>0</v>
      </c>
      <c r="K66" s="19">
        <f>'[15]LABUAN 2020'!AB278</f>
        <v>0.3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'[15]LABUAN 2020'!D279</f>
        <v>1.8</v>
      </c>
      <c r="D67" s="19">
        <f>'[15]LABUAN 2020'!Y279</f>
        <v>1.5</v>
      </c>
      <c r="E67" s="19">
        <f>'[15]LABUAN 2020'!M279</f>
        <v>1.2</v>
      </c>
      <c r="F67" s="19">
        <f>'[15]LABUAN 2020'!G279</f>
        <v>0.3</v>
      </c>
      <c r="G67" s="19">
        <f>'[15]LABUAN 2020'!J279</f>
        <v>0.9</v>
      </c>
      <c r="H67" s="19">
        <f>'[15]LABUAN 2020'!P279</f>
        <v>0.3</v>
      </c>
      <c r="I67" s="19">
        <f>'[15]LABUAN 2020'!S279</f>
        <v>0</v>
      </c>
      <c r="J67" s="19">
        <f>'[15]LABUAN 2020'!V279</f>
        <v>0</v>
      </c>
      <c r="K67" s="19">
        <f>'[15]LABUAN 2020'!AB279</f>
        <v>0.3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'[15]LABUAN 2020'!D280</f>
        <v>1.3</v>
      </c>
      <c r="D68" s="19">
        <f>'[15]LABUAN 2020'!Y280</f>
        <v>1.1000000000000001</v>
      </c>
      <c r="E68" s="19">
        <f>'[15]LABUAN 2020'!M280</f>
        <v>0.8</v>
      </c>
      <c r="F68" s="19">
        <f>'[15]LABUAN 2020'!G280</f>
        <v>0.2</v>
      </c>
      <c r="G68" s="19">
        <f>'[15]LABUAN 2020'!J280</f>
        <v>0.6</v>
      </c>
      <c r="H68" s="19">
        <f>'[15]LABUAN 2020'!P280</f>
        <v>0.3</v>
      </c>
      <c r="I68" s="19">
        <f>'[15]LABUAN 2020'!S280</f>
        <v>0</v>
      </c>
      <c r="J68" s="19">
        <f>'[15]LABUAN 2020'!V280</f>
        <v>0</v>
      </c>
      <c r="K68" s="19">
        <f>'[15]LABUAN 2020'!AB280</f>
        <v>0.2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'[15]LABUAN 2020'!D281</f>
        <v>0.9</v>
      </c>
      <c r="D69" s="19">
        <f>'[15]LABUAN 2020'!Y281</f>
        <v>0.8</v>
      </c>
      <c r="E69" s="19">
        <f>'[15]LABUAN 2020'!M281</f>
        <v>0.6</v>
      </c>
      <c r="F69" s="19">
        <f>'[15]LABUAN 2020'!G281</f>
        <v>0.2</v>
      </c>
      <c r="G69" s="19">
        <f>'[15]LABUAN 2020'!J281</f>
        <v>0.4</v>
      </c>
      <c r="H69" s="19">
        <f>'[15]LABUAN 2020'!P281</f>
        <v>0.2</v>
      </c>
      <c r="I69" s="19">
        <f>'[15]LABUAN 2020'!S281</f>
        <v>0</v>
      </c>
      <c r="J69" s="19">
        <f>'[15]LABUAN 2020'!V281</f>
        <v>0</v>
      </c>
      <c r="K69" s="19">
        <f>'[15]LABUAN 2020'!AB281</f>
        <v>0.1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'[15]LABUAN 2020'!D282</f>
        <v>0.4</v>
      </c>
      <c r="D70" s="19">
        <f>'[15]LABUAN 2020'!Y282</f>
        <v>0.4</v>
      </c>
      <c r="E70" s="19">
        <f>'[15]LABUAN 2020'!M282</f>
        <v>0.2</v>
      </c>
      <c r="F70" s="19">
        <f>'[15]LABUAN 2020'!G282</f>
        <v>0.1</v>
      </c>
      <c r="G70" s="19">
        <f>'[15]LABUAN 2020'!J282</f>
        <v>0.2</v>
      </c>
      <c r="H70" s="19">
        <f>'[15]LABUAN 2020'!P282</f>
        <v>0.2</v>
      </c>
      <c r="I70" s="19">
        <f>'[15]LABUAN 2020'!S282</f>
        <v>0</v>
      </c>
      <c r="J70" s="19">
        <f>'[15]LABUAN 2020'!V282</f>
        <v>0</v>
      </c>
      <c r="K70" s="19">
        <f>'[15]LABUAN 2020'!AB282</f>
        <v>0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'[15]LABUAN 2020'!D283</f>
        <v>0.3</v>
      </c>
      <c r="D71" s="19">
        <f>'[15]LABUAN 2020'!Y283</f>
        <v>0.2</v>
      </c>
      <c r="E71" s="19">
        <f>'[15]LABUAN 2020'!M283</f>
        <v>0.1</v>
      </c>
      <c r="F71" s="19">
        <f>'[15]LABUAN 2020'!G283</f>
        <v>0</v>
      </c>
      <c r="G71" s="19">
        <f>'[15]LABUAN 2020'!J283</f>
        <v>0.1</v>
      </c>
      <c r="H71" s="19">
        <f>'[15]LABUAN 2020'!P283</f>
        <v>0.1</v>
      </c>
      <c r="I71" s="19">
        <f>'[15]LABUAN 2020'!S283</f>
        <v>0</v>
      </c>
      <c r="J71" s="19">
        <f>'[15]LABUAN 2020'!V283</f>
        <v>0</v>
      </c>
      <c r="K71" s="19">
        <f>'[15]LABUAN 2020'!AB283</f>
        <v>0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'[15]LABUAN 2020'!D284</f>
        <v>0.2</v>
      </c>
      <c r="D72" s="19">
        <f>'[15]LABUAN 2020'!Y284</f>
        <v>0.2</v>
      </c>
      <c r="E72" s="19">
        <f>'[15]LABUAN 2020'!M284</f>
        <v>0.1</v>
      </c>
      <c r="F72" s="19">
        <f>'[15]LABUAN 2020'!G284</f>
        <v>0</v>
      </c>
      <c r="G72" s="19">
        <f>'[15]LABUAN 2020'!J284</f>
        <v>0.1</v>
      </c>
      <c r="H72" s="19">
        <f>'[15]LABUAN 2020'!P284</f>
        <v>0.1</v>
      </c>
      <c r="I72" s="19">
        <f>'[15]LABUAN 2020'!S284</f>
        <v>0</v>
      </c>
      <c r="J72" s="19">
        <f>'[15]LABUAN 2020'!V284</f>
        <v>0</v>
      </c>
      <c r="K72" s="19">
        <f>'[15]LABUAN 2020'!AB284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'[15]LABUAN 2020'!D285</f>
        <v>0.2</v>
      </c>
      <c r="D73" s="19">
        <f>'[15]LABUAN 2020'!Y285</f>
        <v>0.2</v>
      </c>
      <c r="E73" s="19">
        <f>'[15]LABUAN 2020'!M285</f>
        <v>0.1</v>
      </c>
      <c r="F73" s="19">
        <f>'[15]LABUAN 2020'!G285</f>
        <v>0.1</v>
      </c>
      <c r="G73" s="19">
        <f>'[15]LABUAN 2020'!J285</f>
        <v>0.1</v>
      </c>
      <c r="H73" s="19">
        <f>'[15]LABUAN 2020'!P285</f>
        <v>0.1</v>
      </c>
      <c r="I73" s="19">
        <f>'[15]LABUAN 2020'!S285</f>
        <v>0</v>
      </c>
      <c r="J73" s="19">
        <f>'[15]LABUAN 2020'!V285</f>
        <v>0</v>
      </c>
      <c r="K73" s="19">
        <f>'[15]LABUAN 2020'!AB285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2">
    <cfRule type="cellIs" dxfId="26" priority="14" stopIfTrue="1" operator="lessThan">
      <formula>0</formula>
    </cfRule>
  </conditionalFormatting>
  <conditionalFormatting sqref="B81">
    <cfRule type="cellIs" dxfId="25" priority="13" stopIfTrue="1" operator="lessThan">
      <formula>0</formula>
    </cfRule>
  </conditionalFormatting>
  <conditionalFormatting sqref="C11:K11">
    <cfRule type="cellIs" dxfId="24" priority="10" stopIfTrue="1" operator="lessThan">
      <formula>0</formula>
    </cfRule>
  </conditionalFormatting>
  <conditionalFormatting sqref="B11:B74 C74:K74">
    <cfRule type="cellIs" dxfId="23" priority="12" stopIfTrue="1" operator="lessThan">
      <formula>0</formula>
    </cfRule>
  </conditionalFormatting>
  <conditionalFormatting sqref="B13:B29 B55:B72 B34:B51 B53">
    <cfRule type="cellIs" dxfId="22" priority="11" stopIfTrue="1" operator="lessThan">
      <formula>0</formula>
    </cfRule>
  </conditionalFormatting>
  <conditionalFormatting sqref="E5">
    <cfRule type="cellIs" dxfId="21" priority="7" stopIfTrue="1" operator="lessThan">
      <formula>0</formula>
    </cfRule>
  </conditionalFormatting>
  <conditionalFormatting sqref="E5">
    <cfRule type="cellIs" dxfId="20" priority="6" stopIfTrue="1" operator="lessThan">
      <formula>0</formula>
    </cfRule>
  </conditionalFormatting>
  <conditionalFormatting sqref="H4:J5 B4:G4">
    <cfRule type="cellIs" dxfId="19" priority="9" stopIfTrue="1" operator="lessThan">
      <formula>0</formula>
    </cfRule>
  </conditionalFormatting>
  <conditionalFormatting sqref="E5">
    <cfRule type="cellIs" dxfId="18" priority="8" stopIfTrue="1" operator="lessThan">
      <formula>0</formula>
    </cfRule>
  </conditionalFormatting>
  <conditionalFormatting sqref="D6">
    <cfRule type="cellIs" dxfId="17" priority="5" stopIfTrue="1" operator="lessThan">
      <formula>0</formula>
    </cfRule>
  </conditionalFormatting>
  <conditionalFormatting sqref="E7">
    <cfRule type="cellIs" dxfId="16" priority="4" stopIfTrue="1" operator="lessThan">
      <formula>0</formula>
    </cfRule>
  </conditionalFormatting>
  <conditionalFormatting sqref="B75 E76:G76 E75:K75">
    <cfRule type="cellIs" dxfId="15" priority="3" stopIfTrue="1" operator="lessThan">
      <formula>0</formula>
    </cfRule>
  </conditionalFormatting>
  <conditionalFormatting sqref="K4">
    <cfRule type="cellIs" dxfId="14" priority="2" stopIfTrue="1" operator="lessThan">
      <formula>0</formula>
    </cfRule>
  </conditionalFormatting>
  <conditionalFormatting sqref="B1">
    <cfRule type="cellIs" dxfId="1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A14" sqref="A14:XFD31"/>
      <selection pane="bottomLeft" activeCell="N9" sqref="N9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64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65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'[16]WP PUTRAJAYA 2020'!B290</f>
        <v>109.2</v>
      </c>
      <c r="D12" s="33">
        <f>'[16]WP PUTRAJAYA 2020'!W290</f>
        <v>106.4</v>
      </c>
      <c r="E12" s="33">
        <f>'[16]WP PUTRAJAYA 2020'!K290</f>
        <v>104.1</v>
      </c>
      <c r="F12" s="33">
        <f>'[16]WP PUTRAJAYA 2020'!E290</f>
        <v>101.8</v>
      </c>
      <c r="G12" s="33">
        <f>'[16]WP PUTRAJAYA 2020'!H290</f>
        <v>2.2999999999999998</v>
      </c>
      <c r="H12" s="33">
        <f>'[16]WP PUTRAJAYA 2020'!N290</f>
        <v>0.7</v>
      </c>
      <c r="I12" s="33">
        <f>'[16]WP PUTRAJAYA 2020'!Q290</f>
        <v>1.3</v>
      </c>
      <c r="J12" s="33">
        <f>'[16]WP PUTRAJAYA 2020'!T290</f>
        <v>0.3</v>
      </c>
      <c r="K12" s="33">
        <f>'[16]WP PUTRAJAYA 2020'!Z290</f>
        <v>2.8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'[16]WP PUTRAJAYA 2020'!B269</f>
        <v>12.9</v>
      </c>
      <c r="D14" s="19">
        <f>'[16]WP PUTRAJAYA 2020'!W269</f>
        <v>12.8</v>
      </c>
      <c r="E14" s="19">
        <f>'[16]WP PUTRAJAYA 2020'!K269</f>
        <v>12.7</v>
      </c>
      <c r="F14" s="19">
        <f>'[16]WP PUTRAJAYA 2020'!E269</f>
        <v>12.4</v>
      </c>
      <c r="G14" s="19">
        <f>'[16]WP PUTRAJAYA 2020'!H269</f>
        <v>0.2</v>
      </c>
      <c r="H14" s="19">
        <f>'[16]WP PUTRAJAYA 2020'!N269</f>
        <v>0</v>
      </c>
      <c r="I14" s="19">
        <f>'[16]WP PUTRAJAYA 2020'!Q269</f>
        <v>0.1</v>
      </c>
      <c r="J14" s="19">
        <f>'[16]WP PUTRAJAYA 2020'!T269</f>
        <v>0</v>
      </c>
      <c r="K14" s="19">
        <f>'[16]WP PUTRAJAYA 2020'!Z269</f>
        <v>0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'[16]WP PUTRAJAYA 2020'!B270</f>
        <v>17.3</v>
      </c>
      <c r="D15" s="19">
        <f>'[16]WP PUTRAJAYA 2020'!W270</f>
        <v>17.2</v>
      </c>
      <c r="E15" s="19">
        <f>'[16]WP PUTRAJAYA 2020'!K270</f>
        <v>17</v>
      </c>
      <c r="F15" s="19">
        <f>'[16]WP PUTRAJAYA 2020'!E270</f>
        <v>16.8</v>
      </c>
      <c r="G15" s="19">
        <f>'[16]WP PUTRAJAYA 2020'!H270</f>
        <v>0.2</v>
      </c>
      <c r="H15" s="19">
        <f>'[16]WP PUTRAJAYA 2020'!N270</f>
        <v>0</v>
      </c>
      <c r="I15" s="19">
        <f>'[16]WP PUTRAJAYA 2020'!Q270</f>
        <v>0.1</v>
      </c>
      <c r="J15" s="19">
        <f>'[16]WP PUTRAJAYA 2020'!T270</f>
        <v>0</v>
      </c>
      <c r="K15" s="19">
        <f>'[16]WP PUTRAJAYA 2020'!Z270</f>
        <v>0.1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'[16]WP PUTRAJAYA 2020'!B271</f>
        <v>11.3</v>
      </c>
      <c r="D16" s="19">
        <f>'[16]WP PUTRAJAYA 2020'!W271</f>
        <v>11.2</v>
      </c>
      <c r="E16" s="19">
        <f>'[16]WP PUTRAJAYA 2020'!K271</f>
        <v>11.1</v>
      </c>
      <c r="F16" s="19">
        <f>'[16]WP PUTRAJAYA 2020'!E271</f>
        <v>10.9</v>
      </c>
      <c r="G16" s="19">
        <f>'[16]WP PUTRAJAYA 2020'!H271</f>
        <v>0.2</v>
      </c>
      <c r="H16" s="19">
        <f>'[16]WP PUTRAJAYA 2020'!N271</f>
        <v>0</v>
      </c>
      <c r="I16" s="19">
        <f>'[16]WP PUTRAJAYA 2020'!Q271</f>
        <v>0.1</v>
      </c>
      <c r="J16" s="19">
        <f>'[16]WP PUTRAJAYA 2020'!T271</f>
        <v>0</v>
      </c>
      <c r="K16" s="19">
        <f>'[16]WP PUTRAJAYA 2020'!Z271</f>
        <v>0.1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'[16]WP PUTRAJAYA 2020'!B272</f>
        <v>5.9</v>
      </c>
      <c r="D17" s="19">
        <f>'[16]WP PUTRAJAYA 2020'!W272</f>
        <v>5.8</v>
      </c>
      <c r="E17" s="19">
        <f>'[16]WP PUTRAJAYA 2020'!K272</f>
        <v>5.7</v>
      </c>
      <c r="F17" s="19">
        <f>'[16]WP PUTRAJAYA 2020'!E272</f>
        <v>5.6</v>
      </c>
      <c r="G17" s="19">
        <f>'[16]WP PUTRAJAYA 2020'!H272</f>
        <v>0.1</v>
      </c>
      <c r="H17" s="19">
        <f>'[16]WP PUTRAJAYA 2020'!N272</f>
        <v>0.1</v>
      </c>
      <c r="I17" s="19">
        <f>'[16]WP PUTRAJAYA 2020'!Q272</f>
        <v>0.1</v>
      </c>
      <c r="J17" s="19">
        <f>'[16]WP PUTRAJAYA 2020'!T272</f>
        <v>0</v>
      </c>
      <c r="K17" s="19">
        <f>'[16]WP PUTRAJAYA 2020'!Z272</f>
        <v>0.1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'[16]WP PUTRAJAYA 2020'!B273</f>
        <v>4.2</v>
      </c>
      <c r="D18" s="19">
        <f>'[16]WP PUTRAJAYA 2020'!W273</f>
        <v>4</v>
      </c>
      <c r="E18" s="19">
        <f>'[16]WP PUTRAJAYA 2020'!K273</f>
        <v>3.8</v>
      </c>
      <c r="F18" s="19">
        <f>'[16]WP PUTRAJAYA 2020'!E273</f>
        <v>3.7</v>
      </c>
      <c r="G18" s="19">
        <f>'[16]WP PUTRAJAYA 2020'!H273</f>
        <v>0.1</v>
      </c>
      <c r="H18" s="19">
        <f>'[16]WP PUTRAJAYA 2020'!N273</f>
        <v>0.1</v>
      </c>
      <c r="I18" s="19">
        <f>'[16]WP PUTRAJAYA 2020'!Q273</f>
        <v>0.1</v>
      </c>
      <c r="J18" s="19">
        <f>'[16]WP PUTRAJAYA 2020'!T273</f>
        <v>0</v>
      </c>
      <c r="K18" s="19">
        <f>'[16]WP PUTRAJAYA 2020'!Z273</f>
        <v>0.2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'[16]WP PUTRAJAYA 2020'!B274</f>
        <v>6.4</v>
      </c>
      <c r="D19" s="19">
        <f>'[16]WP PUTRAJAYA 2020'!W274</f>
        <v>6</v>
      </c>
      <c r="E19" s="19">
        <f>'[16]WP PUTRAJAYA 2020'!K274</f>
        <v>5.9</v>
      </c>
      <c r="F19" s="19">
        <f>'[16]WP PUTRAJAYA 2020'!E274</f>
        <v>5.6</v>
      </c>
      <c r="G19" s="19">
        <f>'[16]WP PUTRAJAYA 2020'!H274</f>
        <v>0.2</v>
      </c>
      <c r="H19" s="19">
        <f>'[16]WP PUTRAJAYA 2020'!N274</f>
        <v>0</v>
      </c>
      <c r="I19" s="19">
        <f>'[16]WP PUTRAJAYA 2020'!Q274</f>
        <v>0.1</v>
      </c>
      <c r="J19" s="19">
        <f>'[16]WP PUTRAJAYA 2020'!T274</f>
        <v>0</v>
      </c>
      <c r="K19" s="19">
        <f>'[16]WP PUTRAJAYA 2020'!Z274</f>
        <v>0.4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'[16]WP PUTRAJAYA 2020'!B275</f>
        <v>11.4</v>
      </c>
      <c r="D20" s="19">
        <f>'[16]WP PUTRAJAYA 2020'!W275</f>
        <v>11</v>
      </c>
      <c r="E20" s="19">
        <f>'[16]WP PUTRAJAYA 2020'!K275</f>
        <v>10.7</v>
      </c>
      <c r="F20" s="19">
        <f>'[16]WP PUTRAJAYA 2020'!E275</f>
        <v>10.4</v>
      </c>
      <c r="G20" s="19">
        <f>'[16]WP PUTRAJAYA 2020'!H275</f>
        <v>0.3</v>
      </c>
      <c r="H20" s="19">
        <f>'[16]WP PUTRAJAYA 2020'!N275</f>
        <v>0.1</v>
      </c>
      <c r="I20" s="19">
        <f>'[16]WP PUTRAJAYA 2020'!Q275</f>
        <v>0.1</v>
      </c>
      <c r="J20" s="19">
        <f>'[16]WP PUTRAJAYA 2020'!T275</f>
        <v>0</v>
      </c>
      <c r="K20" s="19">
        <f>'[16]WP PUTRAJAYA 2020'!Z275</f>
        <v>0.4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'[16]WP PUTRAJAYA 2020'!B276</f>
        <v>17.600000000000001</v>
      </c>
      <c r="D21" s="19">
        <f>'[16]WP PUTRAJAYA 2020'!W276</f>
        <v>17</v>
      </c>
      <c r="E21" s="19">
        <f>'[16]WP PUTRAJAYA 2020'!K276</f>
        <v>16.600000000000001</v>
      </c>
      <c r="F21" s="19">
        <f>'[16]WP PUTRAJAYA 2020'!E276</f>
        <v>16.2</v>
      </c>
      <c r="G21" s="19">
        <f>'[16]WP PUTRAJAYA 2020'!H276</f>
        <v>0.4</v>
      </c>
      <c r="H21" s="19">
        <f>'[16]WP PUTRAJAYA 2020'!N276</f>
        <v>0.1</v>
      </c>
      <c r="I21" s="19">
        <f>'[16]WP PUTRAJAYA 2020'!Q276</f>
        <v>0.3</v>
      </c>
      <c r="J21" s="19">
        <f>'[16]WP PUTRAJAYA 2020'!T276</f>
        <v>0.1</v>
      </c>
      <c r="K21" s="19">
        <f>'[16]WP PUTRAJAYA 2020'!Z276</f>
        <v>0.5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'[16]WP PUTRAJAYA 2020'!B277</f>
        <v>9.4</v>
      </c>
      <c r="D22" s="19">
        <f>'[16]WP PUTRAJAYA 2020'!W277</f>
        <v>9</v>
      </c>
      <c r="E22" s="19">
        <f>'[16]WP PUTRAJAYA 2020'!K277</f>
        <v>8.8000000000000007</v>
      </c>
      <c r="F22" s="19">
        <f>'[16]WP PUTRAJAYA 2020'!E277</f>
        <v>8.6</v>
      </c>
      <c r="G22" s="19">
        <f>'[16]WP PUTRAJAYA 2020'!H277</f>
        <v>0.2</v>
      </c>
      <c r="H22" s="19">
        <f>'[16]WP PUTRAJAYA 2020'!N277</f>
        <v>0.1</v>
      </c>
      <c r="I22" s="19">
        <f>'[16]WP PUTRAJAYA 2020'!Q277</f>
        <v>0.1</v>
      </c>
      <c r="J22" s="19">
        <f>'[16]WP PUTRAJAYA 2020'!T277</f>
        <v>0</v>
      </c>
      <c r="K22" s="19">
        <f>'[16]WP PUTRAJAYA 2020'!Z277</f>
        <v>0.4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'[16]WP PUTRAJAYA 2020'!B278</f>
        <v>4.5</v>
      </c>
      <c r="D23" s="19">
        <f>'[16]WP PUTRAJAYA 2020'!W278</f>
        <v>4.3</v>
      </c>
      <c r="E23" s="19">
        <f>'[16]WP PUTRAJAYA 2020'!K278</f>
        <v>4.2</v>
      </c>
      <c r="F23" s="19">
        <f>'[16]WP PUTRAJAYA 2020'!E278</f>
        <v>4.0999999999999996</v>
      </c>
      <c r="G23" s="19">
        <f>'[16]WP PUTRAJAYA 2020'!H278</f>
        <v>0.1</v>
      </c>
      <c r="H23" s="19">
        <f>'[16]WP PUTRAJAYA 2020'!N278</f>
        <v>0</v>
      </c>
      <c r="I23" s="19">
        <f>'[16]WP PUTRAJAYA 2020'!Q278</f>
        <v>0.1</v>
      </c>
      <c r="J23" s="19">
        <f>'[16]WP PUTRAJAYA 2020'!T278</f>
        <v>0</v>
      </c>
      <c r="K23" s="19">
        <f>'[16]WP PUTRAJAYA 2020'!Z278</f>
        <v>0.3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'[16]WP PUTRAJAYA 2020'!B279</f>
        <v>3</v>
      </c>
      <c r="D24" s="19">
        <f>'[16]WP PUTRAJAYA 2020'!W279</f>
        <v>2.9</v>
      </c>
      <c r="E24" s="19">
        <f>'[16]WP PUTRAJAYA 2020'!K279</f>
        <v>2.8</v>
      </c>
      <c r="F24" s="19">
        <f>'[16]WP PUTRAJAYA 2020'!E279</f>
        <v>2.7</v>
      </c>
      <c r="G24" s="19">
        <f>'[16]WP PUTRAJAYA 2020'!H279</f>
        <v>0.1</v>
      </c>
      <c r="H24" s="19">
        <f>'[16]WP PUTRAJAYA 2020'!N279</f>
        <v>0</v>
      </c>
      <c r="I24" s="19">
        <f>'[16]WP PUTRAJAYA 2020'!Q279</f>
        <v>0</v>
      </c>
      <c r="J24" s="19">
        <f>'[16]WP PUTRAJAYA 2020'!T279</f>
        <v>0</v>
      </c>
      <c r="K24" s="19">
        <f>'[16]WP PUTRAJAYA 2020'!Z279</f>
        <v>0.1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'[16]WP PUTRAJAYA 2020'!B280</f>
        <v>2.2999999999999998</v>
      </c>
      <c r="D25" s="19">
        <f>'[16]WP PUTRAJAYA 2020'!W280</f>
        <v>2.2000000000000002</v>
      </c>
      <c r="E25" s="19">
        <f>'[16]WP PUTRAJAYA 2020'!K280</f>
        <v>2.1</v>
      </c>
      <c r="F25" s="19">
        <f>'[16]WP PUTRAJAYA 2020'!E280</f>
        <v>2.1</v>
      </c>
      <c r="G25" s="19">
        <f>'[16]WP PUTRAJAYA 2020'!H280</f>
        <v>0</v>
      </c>
      <c r="H25" s="19">
        <f>'[16]WP PUTRAJAYA 2020'!N280</f>
        <v>0</v>
      </c>
      <c r="I25" s="19">
        <f>'[16]WP PUTRAJAYA 2020'!Q280</f>
        <v>0</v>
      </c>
      <c r="J25" s="19">
        <f>'[16]WP PUTRAJAYA 2020'!T280</f>
        <v>0</v>
      </c>
      <c r="K25" s="19">
        <f>'[16]WP PUTRAJAYA 2020'!Z280</f>
        <v>0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'[16]WP PUTRAJAYA 2020'!B281</f>
        <v>1.4</v>
      </c>
      <c r="D26" s="19">
        <f>'[16]WP PUTRAJAYA 2020'!W281</f>
        <v>1.4</v>
      </c>
      <c r="E26" s="19">
        <f>'[16]WP PUTRAJAYA 2020'!K281</f>
        <v>1.3</v>
      </c>
      <c r="F26" s="19">
        <f>'[16]WP PUTRAJAYA 2020'!E281</f>
        <v>1.3</v>
      </c>
      <c r="G26" s="19">
        <f>'[16]WP PUTRAJAYA 2020'!H281</f>
        <v>0</v>
      </c>
      <c r="H26" s="19">
        <f>'[16]WP PUTRAJAYA 2020'!N281</f>
        <v>0</v>
      </c>
      <c r="I26" s="19">
        <f>'[16]WP PUTRAJAYA 2020'!Q281</f>
        <v>0</v>
      </c>
      <c r="J26" s="19">
        <f>'[16]WP PUTRAJAYA 2020'!T281</f>
        <v>0</v>
      </c>
      <c r="K26" s="19">
        <f>'[16]WP PUTRAJAYA 2020'!Z281</f>
        <v>0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'[16]WP PUTRAJAYA 2020'!B282</f>
        <v>0.8</v>
      </c>
      <c r="D27" s="19">
        <f>'[16]WP PUTRAJAYA 2020'!W282</f>
        <v>0.8</v>
      </c>
      <c r="E27" s="19">
        <f>'[16]WP PUTRAJAYA 2020'!K282</f>
        <v>0.7</v>
      </c>
      <c r="F27" s="19">
        <f>'[16]WP PUTRAJAYA 2020'!E282</f>
        <v>0.7</v>
      </c>
      <c r="G27" s="19">
        <f>'[16]WP PUTRAJAYA 2020'!H282</f>
        <v>0</v>
      </c>
      <c r="H27" s="19">
        <f>'[16]WP PUTRAJAYA 2020'!N282</f>
        <v>0</v>
      </c>
      <c r="I27" s="19">
        <f>'[16]WP PUTRAJAYA 2020'!Q282</f>
        <v>0</v>
      </c>
      <c r="J27" s="19">
        <f>'[16]WP PUTRAJAYA 2020'!T282</f>
        <v>0</v>
      </c>
      <c r="K27" s="19">
        <f>'[16]WP PUTRAJAYA 2020'!Z282</f>
        <v>0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'[16]WP PUTRAJAYA 2020'!B283</f>
        <v>0.4</v>
      </c>
      <c r="D28" s="19">
        <f>'[16]WP PUTRAJAYA 2020'!W283</f>
        <v>0.4</v>
      </c>
      <c r="E28" s="19">
        <f>'[16]WP PUTRAJAYA 2020'!K283</f>
        <v>0.4</v>
      </c>
      <c r="F28" s="19">
        <f>'[16]WP PUTRAJAYA 2020'!E283</f>
        <v>0.4</v>
      </c>
      <c r="G28" s="19">
        <f>'[16]WP PUTRAJAYA 2020'!H283</f>
        <v>0</v>
      </c>
      <c r="H28" s="19">
        <f>'[16]WP PUTRAJAYA 2020'!N283</f>
        <v>0</v>
      </c>
      <c r="I28" s="19">
        <f>'[16]WP PUTRAJAYA 2020'!Q283</f>
        <v>0</v>
      </c>
      <c r="J28" s="19">
        <f>'[16]WP PUTRAJAYA 2020'!T283</f>
        <v>0</v>
      </c>
      <c r="K28" s="19">
        <f>'[16]WP PUTRAJAYA 2020'!Z283</f>
        <v>0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'[16]WP PUTRAJAYA 2020'!B284</f>
        <v>0.2</v>
      </c>
      <c r="D29" s="19">
        <f>'[16]WP PUTRAJAYA 2020'!W284</f>
        <v>0.2</v>
      </c>
      <c r="E29" s="19">
        <f>'[16]WP PUTRAJAYA 2020'!K284</f>
        <v>0.2</v>
      </c>
      <c r="F29" s="19">
        <f>'[16]WP PUTRAJAYA 2020'!E284</f>
        <v>0.2</v>
      </c>
      <c r="G29" s="19">
        <f>'[16]WP PUTRAJAYA 2020'!H284</f>
        <v>0</v>
      </c>
      <c r="H29" s="19">
        <f>'[16]WP PUTRAJAYA 2020'!N284</f>
        <v>0</v>
      </c>
      <c r="I29" s="19">
        <f>'[16]WP PUTRAJAYA 2020'!Q284</f>
        <v>0</v>
      </c>
      <c r="J29" s="19">
        <f>'[16]WP PUTRAJAYA 2020'!T284</f>
        <v>0</v>
      </c>
      <c r="K29" s="19">
        <f>'[16]WP PUTRAJAYA 2020'!Z284</f>
        <v>0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'[16]WP PUTRAJAYA 2020'!B285</f>
        <v>0.1</v>
      </c>
      <c r="D30" s="19">
        <f>'[16]WP PUTRAJAYA 2020'!W285</f>
        <v>0.1</v>
      </c>
      <c r="E30" s="19">
        <f>'[16]WP PUTRAJAYA 2020'!K285</f>
        <v>0.1</v>
      </c>
      <c r="F30" s="19">
        <f>'[16]WP PUTRAJAYA 2020'!E285</f>
        <v>0.1</v>
      </c>
      <c r="G30" s="19">
        <f>'[16]WP PUTRAJAYA 2020'!H285</f>
        <v>0</v>
      </c>
      <c r="H30" s="19">
        <f>'[16]WP PUTRAJAYA 2020'!N285</f>
        <v>0</v>
      </c>
      <c r="I30" s="19">
        <f>'[16]WP PUTRAJAYA 2020'!Q285</f>
        <v>0</v>
      </c>
      <c r="J30" s="19">
        <f>'[16]WP PUTRAJAYA 2020'!T285</f>
        <v>0</v>
      </c>
      <c r="K30" s="19">
        <f>'[16]WP PUTRAJAYA 2020'!Z285</f>
        <v>0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'[16]WP PUTRAJAYA 2020'!B286</f>
        <v>0.1</v>
      </c>
      <c r="D31" s="19">
        <f>'[16]WP PUTRAJAYA 2020'!W286</f>
        <v>0.1</v>
      </c>
      <c r="E31" s="19">
        <f>'[16]WP PUTRAJAYA 2020'!K286</f>
        <v>0.1</v>
      </c>
      <c r="F31" s="19">
        <f>'[16]WP PUTRAJAYA 2020'!E286</f>
        <v>0.1</v>
      </c>
      <c r="G31" s="19">
        <f>'[16]WP PUTRAJAYA 2020'!H286</f>
        <v>0</v>
      </c>
      <c r="H31" s="19">
        <f>'[16]WP PUTRAJAYA 2020'!N286</f>
        <v>0</v>
      </c>
      <c r="I31" s="19">
        <f>'[16]WP PUTRAJAYA 2020'!Q286</f>
        <v>0</v>
      </c>
      <c r="J31" s="19">
        <f>'[16]WP PUTRAJAYA 2020'!T286</f>
        <v>0</v>
      </c>
      <c r="K31" s="19">
        <f>'[16]WP PUTRAJAYA 2020'!Z286</f>
        <v>0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'[16]WP PUTRAJAYA 2020'!C290</f>
        <v>53.6</v>
      </c>
      <c r="D33" s="33">
        <f>'[16]WP PUTRAJAYA 2020'!X290</f>
        <v>51.5</v>
      </c>
      <c r="E33" s="33">
        <f>'[16]WP PUTRAJAYA 2020'!L290</f>
        <v>50.5</v>
      </c>
      <c r="F33" s="33">
        <f>'[16]WP PUTRAJAYA 2020'!F290</f>
        <v>49.4</v>
      </c>
      <c r="G33" s="33">
        <f>'[16]WP PUTRAJAYA 2020'!I290</f>
        <v>1</v>
      </c>
      <c r="H33" s="33">
        <f>'[16]WP PUTRAJAYA 2020'!O290</f>
        <v>0.3</v>
      </c>
      <c r="I33" s="33">
        <f>'[16]WP PUTRAJAYA 2020'!R290</f>
        <v>0.6</v>
      </c>
      <c r="J33" s="33">
        <f>'[16]WP PUTRAJAYA 2020'!U290</f>
        <v>0.1</v>
      </c>
      <c r="K33" s="33">
        <f>'[16]WP PUTRAJAYA 2020'!AA290</f>
        <v>2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'[16]WP PUTRAJAYA 2020'!C269</f>
        <v>6.7</v>
      </c>
      <c r="D35" s="19">
        <f>'[16]WP PUTRAJAYA 2020'!X269</f>
        <v>6.6</v>
      </c>
      <c r="E35" s="19">
        <f>'[16]WP PUTRAJAYA 2020'!L269</f>
        <v>6.6</v>
      </c>
      <c r="F35" s="19">
        <f>'[16]WP PUTRAJAYA 2020'!F269</f>
        <v>6.4</v>
      </c>
      <c r="G35" s="19">
        <f>'[16]WP PUTRAJAYA 2020'!I269</f>
        <v>0.1</v>
      </c>
      <c r="H35" s="19">
        <f>'[16]WP PUTRAJAYA 2020'!O269</f>
        <v>0</v>
      </c>
      <c r="I35" s="19">
        <f>'[16]WP PUTRAJAYA 2020'!R269</f>
        <v>0.1</v>
      </c>
      <c r="J35" s="19">
        <f>'[16]WP PUTRAJAYA 2020'!U269</f>
        <v>0</v>
      </c>
      <c r="K35" s="19">
        <f>'[16]WP PUTRAJAYA 2020'!AA269</f>
        <v>0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'[16]WP PUTRAJAYA 2020'!C270</f>
        <v>8.9</v>
      </c>
      <c r="D36" s="19">
        <f>'[16]WP PUTRAJAYA 2020'!X270</f>
        <v>8.9</v>
      </c>
      <c r="E36" s="19">
        <f>'[16]WP PUTRAJAYA 2020'!L270</f>
        <v>8.8000000000000007</v>
      </c>
      <c r="F36" s="19">
        <f>'[16]WP PUTRAJAYA 2020'!F270</f>
        <v>8.6</v>
      </c>
      <c r="G36" s="19">
        <f>'[16]WP PUTRAJAYA 2020'!I270</f>
        <v>0.1</v>
      </c>
      <c r="H36" s="19">
        <f>'[16]WP PUTRAJAYA 2020'!O270</f>
        <v>0</v>
      </c>
      <c r="I36" s="19">
        <f>'[16]WP PUTRAJAYA 2020'!R270</f>
        <v>0.1</v>
      </c>
      <c r="J36" s="19">
        <f>'[16]WP PUTRAJAYA 2020'!U270</f>
        <v>0</v>
      </c>
      <c r="K36" s="19">
        <f>'[16]WP PUTRAJAYA 2020'!AA270</f>
        <v>0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'[16]WP PUTRAJAYA 2020'!C271</f>
        <v>5.8</v>
      </c>
      <c r="D37" s="19">
        <f>'[16]WP PUTRAJAYA 2020'!X271</f>
        <v>5.8</v>
      </c>
      <c r="E37" s="19">
        <f>'[16]WP PUTRAJAYA 2020'!L271</f>
        <v>5.7</v>
      </c>
      <c r="F37" s="19">
        <f>'[16]WP PUTRAJAYA 2020'!F271</f>
        <v>5.6</v>
      </c>
      <c r="G37" s="19">
        <f>'[16]WP PUTRAJAYA 2020'!I271</f>
        <v>0.1</v>
      </c>
      <c r="H37" s="19">
        <f>'[16]WP PUTRAJAYA 2020'!O271</f>
        <v>0</v>
      </c>
      <c r="I37" s="19">
        <f>'[16]WP PUTRAJAYA 2020'!R271</f>
        <v>0</v>
      </c>
      <c r="J37" s="19">
        <f>'[16]WP PUTRAJAYA 2020'!U271</f>
        <v>0</v>
      </c>
      <c r="K37" s="19">
        <f>'[16]WP PUTRAJAYA 2020'!AA271</f>
        <v>0.1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'[16]WP PUTRAJAYA 2020'!C272</f>
        <v>3.1</v>
      </c>
      <c r="D38" s="19">
        <f>'[16]WP PUTRAJAYA 2020'!X272</f>
        <v>3</v>
      </c>
      <c r="E38" s="19">
        <f>'[16]WP PUTRAJAYA 2020'!L272</f>
        <v>3</v>
      </c>
      <c r="F38" s="19">
        <f>'[16]WP PUTRAJAYA 2020'!F272</f>
        <v>2.9</v>
      </c>
      <c r="G38" s="19">
        <f>'[16]WP PUTRAJAYA 2020'!I272</f>
        <v>0</v>
      </c>
      <c r="H38" s="19">
        <f>'[16]WP PUTRAJAYA 2020'!O272</f>
        <v>0</v>
      </c>
      <c r="I38" s="19">
        <f>'[16]WP PUTRAJAYA 2020'!R272</f>
        <v>0</v>
      </c>
      <c r="J38" s="19">
        <f>'[16]WP PUTRAJAYA 2020'!U272</f>
        <v>0</v>
      </c>
      <c r="K38" s="19">
        <f>'[16]WP PUTRAJAYA 2020'!AA272</f>
        <v>0.1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'[16]WP PUTRAJAYA 2020'!C273</f>
        <v>2</v>
      </c>
      <c r="D39" s="19">
        <f>'[16]WP PUTRAJAYA 2020'!X273</f>
        <v>1.9</v>
      </c>
      <c r="E39" s="19">
        <f>'[16]WP PUTRAJAYA 2020'!L273</f>
        <v>1.8</v>
      </c>
      <c r="F39" s="19">
        <f>'[16]WP PUTRAJAYA 2020'!F273</f>
        <v>1.7</v>
      </c>
      <c r="G39" s="19">
        <f>'[16]WP PUTRAJAYA 2020'!I273</f>
        <v>0</v>
      </c>
      <c r="H39" s="19">
        <f>'[16]WP PUTRAJAYA 2020'!O273</f>
        <v>0.1</v>
      </c>
      <c r="I39" s="19">
        <f>'[16]WP PUTRAJAYA 2020'!R273</f>
        <v>0</v>
      </c>
      <c r="J39" s="19">
        <f>'[16]WP PUTRAJAYA 2020'!U273</f>
        <v>0</v>
      </c>
      <c r="K39" s="19">
        <f>'[16]WP PUTRAJAYA 2020'!AA273</f>
        <v>0.2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'[16]WP PUTRAJAYA 2020'!C274</f>
        <v>2.8</v>
      </c>
      <c r="D40" s="19">
        <f>'[16]WP PUTRAJAYA 2020'!X274</f>
        <v>2.5</v>
      </c>
      <c r="E40" s="19">
        <f>'[16]WP PUTRAJAYA 2020'!L274</f>
        <v>2.4</v>
      </c>
      <c r="F40" s="19">
        <f>'[16]WP PUTRAJAYA 2020'!F274</f>
        <v>2.2999999999999998</v>
      </c>
      <c r="G40" s="19">
        <f>'[16]WP PUTRAJAYA 2020'!I274</f>
        <v>0.1</v>
      </c>
      <c r="H40" s="19">
        <f>'[16]WP PUTRAJAYA 2020'!O274</f>
        <v>0</v>
      </c>
      <c r="I40" s="19">
        <f>'[16]WP PUTRAJAYA 2020'!R274</f>
        <v>0</v>
      </c>
      <c r="J40" s="19">
        <f>'[16]WP PUTRAJAYA 2020'!U274</f>
        <v>0</v>
      </c>
      <c r="K40" s="19">
        <f>'[16]WP PUTRAJAYA 2020'!AA274</f>
        <v>0.4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'[16]WP PUTRAJAYA 2020'!C275</f>
        <v>5</v>
      </c>
      <c r="D41" s="19">
        <f>'[16]WP PUTRAJAYA 2020'!X275</f>
        <v>4.7</v>
      </c>
      <c r="E41" s="19">
        <f>'[16]WP PUTRAJAYA 2020'!L275</f>
        <v>4.5999999999999996</v>
      </c>
      <c r="F41" s="19">
        <f>'[16]WP PUTRAJAYA 2020'!F275</f>
        <v>4.4000000000000004</v>
      </c>
      <c r="G41" s="19">
        <f>'[16]WP PUTRAJAYA 2020'!I275</f>
        <v>0.1</v>
      </c>
      <c r="H41" s="19">
        <f>'[16]WP PUTRAJAYA 2020'!O275</f>
        <v>0</v>
      </c>
      <c r="I41" s="19">
        <f>'[16]WP PUTRAJAYA 2020'!R275</f>
        <v>0.1</v>
      </c>
      <c r="J41" s="19">
        <f>'[16]WP PUTRAJAYA 2020'!U275</f>
        <v>0</v>
      </c>
      <c r="K41" s="19">
        <f>'[16]WP PUTRAJAYA 2020'!AA275</f>
        <v>0.4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'[16]WP PUTRAJAYA 2020'!C276</f>
        <v>8.1</v>
      </c>
      <c r="D42" s="19">
        <f>'[16]WP PUTRAJAYA 2020'!X276</f>
        <v>7.6</v>
      </c>
      <c r="E42" s="19">
        <f>'[16]WP PUTRAJAYA 2020'!L276</f>
        <v>7.5</v>
      </c>
      <c r="F42" s="19">
        <f>'[16]WP PUTRAJAYA 2020'!F276</f>
        <v>7.3</v>
      </c>
      <c r="G42" s="19">
        <f>'[16]WP PUTRAJAYA 2020'!I276</f>
        <v>0.2</v>
      </c>
      <c r="H42" s="19">
        <f>'[16]WP PUTRAJAYA 2020'!O276</f>
        <v>0</v>
      </c>
      <c r="I42" s="19">
        <f>'[16]WP PUTRAJAYA 2020'!R276</f>
        <v>0.1</v>
      </c>
      <c r="J42" s="19">
        <f>'[16]WP PUTRAJAYA 2020'!U276</f>
        <v>0</v>
      </c>
      <c r="K42" s="19">
        <f>'[16]WP PUTRAJAYA 2020'!AA276</f>
        <v>0.4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'[16]WP PUTRAJAYA 2020'!C277</f>
        <v>4.8</v>
      </c>
      <c r="D43" s="19">
        <f>'[16]WP PUTRAJAYA 2020'!X277</f>
        <v>4.5</v>
      </c>
      <c r="E43" s="19">
        <f>'[16]WP PUTRAJAYA 2020'!L277</f>
        <v>4.4000000000000004</v>
      </c>
      <c r="F43" s="19">
        <f>'[16]WP PUTRAJAYA 2020'!F277</f>
        <v>4.3</v>
      </c>
      <c r="G43" s="19">
        <f>'[16]WP PUTRAJAYA 2020'!I277</f>
        <v>0.1</v>
      </c>
      <c r="H43" s="19">
        <f>'[16]WP PUTRAJAYA 2020'!O277</f>
        <v>0</v>
      </c>
      <c r="I43" s="19">
        <f>'[16]WP PUTRAJAYA 2020'!R277</f>
        <v>0.1</v>
      </c>
      <c r="J43" s="19">
        <f>'[16]WP PUTRAJAYA 2020'!U277</f>
        <v>0</v>
      </c>
      <c r="K43" s="19">
        <f>'[16]WP PUTRAJAYA 2020'!AA277</f>
        <v>0.3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'[16]WP PUTRAJAYA 2020'!C278</f>
        <v>2.2999999999999998</v>
      </c>
      <c r="D44" s="19">
        <f>'[16]WP PUTRAJAYA 2020'!X278</f>
        <v>2.2000000000000002</v>
      </c>
      <c r="E44" s="19">
        <f>'[16]WP PUTRAJAYA 2020'!L278</f>
        <v>2.1</v>
      </c>
      <c r="F44" s="19">
        <f>'[16]WP PUTRAJAYA 2020'!F278</f>
        <v>2.1</v>
      </c>
      <c r="G44" s="19">
        <f>'[16]WP PUTRAJAYA 2020'!I278</f>
        <v>0.1</v>
      </c>
      <c r="H44" s="19">
        <f>'[16]WP PUTRAJAYA 2020'!O278</f>
        <v>0</v>
      </c>
      <c r="I44" s="19">
        <f>'[16]WP PUTRAJAYA 2020'!R278</f>
        <v>0</v>
      </c>
      <c r="J44" s="19">
        <f>'[16]WP PUTRAJAYA 2020'!U278</f>
        <v>0</v>
      </c>
      <c r="K44" s="19">
        <f>'[16]WP PUTRAJAYA 2020'!AA278</f>
        <v>0.2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'[16]WP PUTRAJAYA 2020'!C279</f>
        <v>1.5</v>
      </c>
      <c r="D45" s="19">
        <f>'[16]WP PUTRAJAYA 2020'!X279</f>
        <v>1.4</v>
      </c>
      <c r="E45" s="19">
        <f>'[16]WP PUTRAJAYA 2020'!L279</f>
        <v>1.4</v>
      </c>
      <c r="F45" s="19">
        <f>'[16]WP PUTRAJAYA 2020'!F279</f>
        <v>1.4</v>
      </c>
      <c r="G45" s="19">
        <f>'[16]WP PUTRAJAYA 2020'!I279</f>
        <v>0</v>
      </c>
      <c r="H45" s="19">
        <f>'[16]WP PUTRAJAYA 2020'!O279</f>
        <v>0</v>
      </c>
      <c r="I45" s="19">
        <f>'[16]WP PUTRAJAYA 2020'!R279</f>
        <v>0</v>
      </c>
      <c r="J45" s="19">
        <f>'[16]WP PUTRAJAYA 2020'!U279</f>
        <v>0</v>
      </c>
      <c r="K45" s="19">
        <f>'[16]WP PUTRAJAYA 2020'!AA279</f>
        <v>0.1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'[16]WP PUTRAJAYA 2020'!C280</f>
        <v>1.2</v>
      </c>
      <c r="D46" s="19">
        <f>'[16]WP PUTRAJAYA 2020'!X280</f>
        <v>1.2</v>
      </c>
      <c r="E46" s="19">
        <f>'[16]WP PUTRAJAYA 2020'!L280</f>
        <v>1.1000000000000001</v>
      </c>
      <c r="F46" s="19">
        <f>'[16]WP PUTRAJAYA 2020'!F280</f>
        <v>1.1000000000000001</v>
      </c>
      <c r="G46" s="19">
        <f>'[16]WP PUTRAJAYA 2020'!I280</f>
        <v>0</v>
      </c>
      <c r="H46" s="19">
        <f>'[16]WP PUTRAJAYA 2020'!O280</f>
        <v>0</v>
      </c>
      <c r="I46" s="19">
        <f>'[16]WP PUTRAJAYA 2020'!R280</f>
        <v>0</v>
      </c>
      <c r="J46" s="19">
        <f>'[16]WP PUTRAJAYA 2020'!U280</f>
        <v>0</v>
      </c>
      <c r="K46" s="19">
        <f>'[16]WP PUTRAJAYA 2020'!AA280</f>
        <v>0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'[16]WP PUTRAJAYA 2020'!C281</f>
        <v>0.7</v>
      </c>
      <c r="D47" s="19">
        <f>'[16]WP PUTRAJAYA 2020'!X281</f>
        <v>0.7</v>
      </c>
      <c r="E47" s="19">
        <f>'[16]WP PUTRAJAYA 2020'!L281</f>
        <v>0.6</v>
      </c>
      <c r="F47" s="19">
        <f>'[16]WP PUTRAJAYA 2020'!F281</f>
        <v>0.6</v>
      </c>
      <c r="G47" s="19">
        <f>'[16]WP PUTRAJAYA 2020'!I281</f>
        <v>0</v>
      </c>
      <c r="H47" s="19">
        <f>'[16]WP PUTRAJAYA 2020'!O281</f>
        <v>0</v>
      </c>
      <c r="I47" s="19">
        <f>'[16]WP PUTRAJAYA 2020'!R281</f>
        <v>0</v>
      </c>
      <c r="J47" s="19">
        <f>'[16]WP PUTRAJAYA 2020'!U281</f>
        <v>0</v>
      </c>
      <c r="K47" s="19">
        <f>'[16]WP PUTRAJAYA 2020'!AA281</f>
        <v>0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'[16]WP PUTRAJAYA 2020'!C282</f>
        <v>0.4</v>
      </c>
      <c r="D48" s="19">
        <f>'[16]WP PUTRAJAYA 2020'!X282</f>
        <v>0.3</v>
      </c>
      <c r="E48" s="19">
        <f>'[16]WP PUTRAJAYA 2020'!L282</f>
        <v>0.3</v>
      </c>
      <c r="F48" s="19">
        <f>'[16]WP PUTRAJAYA 2020'!F282</f>
        <v>0.3</v>
      </c>
      <c r="G48" s="19">
        <f>'[16]WP PUTRAJAYA 2020'!I282</f>
        <v>0</v>
      </c>
      <c r="H48" s="19">
        <f>'[16]WP PUTRAJAYA 2020'!O282</f>
        <v>0</v>
      </c>
      <c r="I48" s="19">
        <f>'[16]WP PUTRAJAYA 2020'!R282</f>
        <v>0</v>
      </c>
      <c r="J48" s="19">
        <f>'[16]WP PUTRAJAYA 2020'!U282</f>
        <v>0</v>
      </c>
      <c r="K48" s="19">
        <f>'[16]WP PUTRAJAYA 2020'!AA282</f>
        <v>0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'[16]WP PUTRAJAYA 2020'!C283</f>
        <v>0.2</v>
      </c>
      <c r="D49" s="19">
        <f>'[16]WP PUTRAJAYA 2020'!X283</f>
        <v>0.2</v>
      </c>
      <c r="E49" s="19">
        <f>'[16]WP PUTRAJAYA 2020'!L283</f>
        <v>0.1</v>
      </c>
      <c r="F49" s="19">
        <f>'[16]WP PUTRAJAYA 2020'!F283</f>
        <v>0.1</v>
      </c>
      <c r="G49" s="19">
        <f>'[16]WP PUTRAJAYA 2020'!I283</f>
        <v>0</v>
      </c>
      <c r="H49" s="19">
        <f>'[16]WP PUTRAJAYA 2020'!O283</f>
        <v>0</v>
      </c>
      <c r="I49" s="19">
        <f>'[16]WP PUTRAJAYA 2020'!R283</f>
        <v>0</v>
      </c>
      <c r="J49" s="19">
        <f>'[16]WP PUTRAJAYA 2020'!U283</f>
        <v>0</v>
      </c>
      <c r="K49" s="19">
        <f>'[16]WP PUTRAJAYA 2020'!AA283</f>
        <v>0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'[16]WP PUTRAJAYA 2020'!C284</f>
        <v>0.1</v>
      </c>
      <c r="D50" s="19">
        <f>'[16]WP PUTRAJAYA 2020'!X284</f>
        <v>0.1</v>
      </c>
      <c r="E50" s="19">
        <f>'[16]WP PUTRAJAYA 2020'!L284</f>
        <v>0.1</v>
      </c>
      <c r="F50" s="19">
        <f>'[16]WP PUTRAJAYA 2020'!F284</f>
        <v>0.1</v>
      </c>
      <c r="G50" s="19">
        <f>'[16]WP PUTRAJAYA 2020'!I284</f>
        <v>0</v>
      </c>
      <c r="H50" s="19">
        <f>'[16]WP PUTRAJAYA 2020'!O284</f>
        <v>0</v>
      </c>
      <c r="I50" s="19">
        <f>'[16]WP PUTRAJAYA 2020'!R284</f>
        <v>0</v>
      </c>
      <c r="J50" s="19">
        <f>'[16]WP PUTRAJAYA 2020'!U284</f>
        <v>0</v>
      </c>
      <c r="K50" s="19">
        <f>'[16]WP PUTRAJAYA 2020'!AA284</f>
        <v>0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'[16]WP PUTRAJAYA 2020'!C285</f>
        <v>0</v>
      </c>
      <c r="D51" s="19">
        <f>'[16]WP PUTRAJAYA 2020'!X285</f>
        <v>0</v>
      </c>
      <c r="E51" s="19">
        <f>'[16]WP PUTRAJAYA 2020'!L285</f>
        <v>0</v>
      </c>
      <c r="F51" s="19">
        <f>'[16]WP PUTRAJAYA 2020'!F285</f>
        <v>0</v>
      </c>
      <c r="G51" s="19">
        <f>'[16]WP PUTRAJAYA 2020'!I285</f>
        <v>0</v>
      </c>
      <c r="H51" s="19">
        <f>'[16]WP PUTRAJAYA 2020'!O285</f>
        <v>0</v>
      </c>
      <c r="I51" s="19">
        <f>'[16]WP PUTRAJAYA 2020'!R285</f>
        <v>0</v>
      </c>
      <c r="J51" s="19">
        <f>'[16]WP PUTRAJAYA 2020'!U285</f>
        <v>0</v>
      </c>
      <c r="K51" s="19">
        <f>'[16]WP PUTRAJAYA 2020'!AA285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'[16]WP PUTRAJAYA 2020'!C286</f>
        <v>0</v>
      </c>
      <c r="D52" s="19">
        <f>'[16]WP PUTRAJAYA 2020'!X286</f>
        <v>0</v>
      </c>
      <c r="E52" s="19">
        <f>'[16]WP PUTRAJAYA 2020'!L286</f>
        <v>0</v>
      </c>
      <c r="F52" s="19">
        <f>'[16]WP PUTRAJAYA 2020'!F286</f>
        <v>0</v>
      </c>
      <c r="G52" s="19">
        <f>'[16]WP PUTRAJAYA 2020'!I286</f>
        <v>0</v>
      </c>
      <c r="H52" s="19">
        <f>'[16]WP PUTRAJAYA 2020'!O286</f>
        <v>0</v>
      </c>
      <c r="I52" s="19">
        <f>'[16]WP PUTRAJAYA 2020'!R286</f>
        <v>0</v>
      </c>
      <c r="J52" s="19">
        <f>'[16]WP PUTRAJAYA 2020'!U286</f>
        <v>0</v>
      </c>
      <c r="K52" s="19">
        <f>'[16]WP PUTRAJAYA 2020'!AA286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'[16]WP PUTRAJAYA 2020'!D290</f>
        <v>55.6</v>
      </c>
      <c r="D54" s="33">
        <f>'[16]WP PUTRAJAYA 2020'!Y290</f>
        <v>54.9</v>
      </c>
      <c r="E54" s="33">
        <f>'[16]WP PUTRAJAYA 2020'!M290</f>
        <v>53.7</v>
      </c>
      <c r="F54" s="33">
        <f>'[16]WP PUTRAJAYA 2020'!G290</f>
        <v>52.4</v>
      </c>
      <c r="G54" s="33">
        <f>'[16]WP PUTRAJAYA 2020'!J290</f>
        <v>1.3</v>
      </c>
      <c r="H54" s="33">
        <f>'[16]WP PUTRAJAYA 2020'!P290</f>
        <v>0.4</v>
      </c>
      <c r="I54" s="33">
        <f>'[16]WP PUTRAJAYA 2020'!S290</f>
        <v>0.7</v>
      </c>
      <c r="J54" s="33">
        <f>'[16]WP PUTRAJAYA 2020'!V290</f>
        <v>0.1</v>
      </c>
      <c r="K54" s="33">
        <f>'[16]WP PUTRAJAYA 2020'!AB290</f>
        <v>0.8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'[16]WP PUTRAJAYA 2020'!D269</f>
        <v>6.2</v>
      </c>
      <c r="D56" s="19">
        <f>'[16]WP PUTRAJAYA 2020'!Y269</f>
        <v>6.2</v>
      </c>
      <c r="E56" s="19">
        <f>'[16]WP PUTRAJAYA 2020'!M269</f>
        <v>6.1</v>
      </c>
      <c r="F56" s="19">
        <f>'[16]WP PUTRAJAYA 2020'!G269</f>
        <v>6</v>
      </c>
      <c r="G56" s="19">
        <f>'[16]WP PUTRAJAYA 2020'!J269</f>
        <v>0.1</v>
      </c>
      <c r="H56" s="19">
        <f>'[16]WP PUTRAJAYA 2020'!P269</f>
        <v>0</v>
      </c>
      <c r="I56" s="19">
        <f>'[16]WP PUTRAJAYA 2020'!S269</f>
        <v>0.1</v>
      </c>
      <c r="J56" s="19">
        <f>'[16]WP PUTRAJAYA 2020'!V269</f>
        <v>0</v>
      </c>
      <c r="K56" s="19">
        <f>'[16]WP PUTRAJAYA 2020'!AB269</f>
        <v>0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'[16]WP PUTRAJAYA 2020'!D270</f>
        <v>8.4</v>
      </c>
      <c r="D57" s="19">
        <f>'[16]WP PUTRAJAYA 2020'!Y270</f>
        <v>8.4</v>
      </c>
      <c r="E57" s="19">
        <f>'[16]WP PUTRAJAYA 2020'!M270</f>
        <v>8.3000000000000007</v>
      </c>
      <c r="F57" s="19">
        <f>'[16]WP PUTRAJAYA 2020'!G270</f>
        <v>8.1999999999999993</v>
      </c>
      <c r="G57" s="19">
        <f>'[16]WP PUTRAJAYA 2020'!J270</f>
        <v>0.1</v>
      </c>
      <c r="H57" s="19">
        <f>'[16]WP PUTRAJAYA 2020'!P270</f>
        <v>0</v>
      </c>
      <c r="I57" s="19">
        <f>'[16]WP PUTRAJAYA 2020'!S270</f>
        <v>0.1</v>
      </c>
      <c r="J57" s="19">
        <f>'[16]WP PUTRAJAYA 2020'!V270</f>
        <v>0</v>
      </c>
      <c r="K57" s="19">
        <f>'[16]WP PUTRAJAYA 2020'!AB270</f>
        <v>0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'[16]WP PUTRAJAYA 2020'!D271</f>
        <v>5.5</v>
      </c>
      <c r="D58" s="19">
        <f>'[16]WP PUTRAJAYA 2020'!Y271</f>
        <v>5.4</v>
      </c>
      <c r="E58" s="19">
        <f>'[16]WP PUTRAJAYA 2020'!M271</f>
        <v>5.4</v>
      </c>
      <c r="F58" s="19">
        <f>'[16]WP PUTRAJAYA 2020'!G271</f>
        <v>5.3</v>
      </c>
      <c r="G58" s="19">
        <f>'[16]WP PUTRAJAYA 2020'!J271</f>
        <v>0.1</v>
      </c>
      <c r="H58" s="19">
        <f>'[16]WP PUTRAJAYA 2020'!P271</f>
        <v>0</v>
      </c>
      <c r="I58" s="19">
        <f>'[16]WP PUTRAJAYA 2020'!S271</f>
        <v>0</v>
      </c>
      <c r="J58" s="19">
        <f>'[16]WP PUTRAJAYA 2020'!V271</f>
        <v>0</v>
      </c>
      <c r="K58" s="19">
        <f>'[16]WP PUTRAJAYA 2020'!AB271</f>
        <v>0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'[16]WP PUTRAJAYA 2020'!D272</f>
        <v>2.8</v>
      </c>
      <c r="D59" s="19">
        <f>'[16]WP PUTRAJAYA 2020'!Y272</f>
        <v>2.8</v>
      </c>
      <c r="E59" s="19">
        <f>'[16]WP PUTRAJAYA 2020'!M272</f>
        <v>2.7</v>
      </c>
      <c r="F59" s="19">
        <f>'[16]WP PUTRAJAYA 2020'!G272</f>
        <v>2.7</v>
      </c>
      <c r="G59" s="19">
        <f>'[16]WP PUTRAJAYA 2020'!J272</f>
        <v>0</v>
      </c>
      <c r="H59" s="19">
        <f>'[16]WP PUTRAJAYA 2020'!P272</f>
        <v>0</v>
      </c>
      <c r="I59" s="19">
        <f>'[16]WP PUTRAJAYA 2020'!S272</f>
        <v>0</v>
      </c>
      <c r="J59" s="19">
        <f>'[16]WP PUTRAJAYA 2020'!V272</f>
        <v>0</v>
      </c>
      <c r="K59" s="19">
        <f>'[16]WP PUTRAJAYA 2020'!AB272</f>
        <v>0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'[16]WP PUTRAJAYA 2020'!D273</f>
        <v>2.1</v>
      </c>
      <c r="D60" s="19">
        <f>'[16]WP PUTRAJAYA 2020'!Y273</f>
        <v>2.1</v>
      </c>
      <c r="E60" s="19">
        <f>'[16]WP PUTRAJAYA 2020'!M273</f>
        <v>2</v>
      </c>
      <c r="F60" s="19">
        <f>'[16]WP PUTRAJAYA 2020'!G273</f>
        <v>2</v>
      </c>
      <c r="G60" s="19">
        <f>'[16]WP PUTRAJAYA 2020'!J273</f>
        <v>0.1</v>
      </c>
      <c r="H60" s="19">
        <f>'[16]WP PUTRAJAYA 2020'!P273</f>
        <v>0</v>
      </c>
      <c r="I60" s="19">
        <f>'[16]WP PUTRAJAYA 2020'!S273</f>
        <v>0</v>
      </c>
      <c r="J60" s="19">
        <f>'[16]WP PUTRAJAYA 2020'!V273</f>
        <v>0</v>
      </c>
      <c r="K60" s="19">
        <f>'[16]WP PUTRAJAYA 2020'!AB273</f>
        <v>0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'[16]WP PUTRAJAYA 2020'!D274</f>
        <v>3.6</v>
      </c>
      <c r="D61" s="19">
        <f>'[16]WP PUTRAJAYA 2020'!Y274</f>
        <v>3.6</v>
      </c>
      <c r="E61" s="19">
        <f>'[16]WP PUTRAJAYA 2020'!M274</f>
        <v>3.5</v>
      </c>
      <c r="F61" s="19">
        <f>'[16]WP PUTRAJAYA 2020'!G274</f>
        <v>3.3</v>
      </c>
      <c r="G61" s="19">
        <f>'[16]WP PUTRAJAYA 2020'!J274</f>
        <v>0.1</v>
      </c>
      <c r="H61" s="19">
        <f>'[16]WP PUTRAJAYA 2020'!P274</f>
        <v>0</v>
      </c>
      <c r="I61" s="19">
        <f>'[16]WP PUTRAJAYA 2020'!S274</f>
        <v>0.1</v>
      </c>
      <c r="J61" s="19">
        <f>'[16]WP PUTRAJAYA 2020'!V274</f>
        <v>0</v>
      </c>
      <c r="K61" s="19">
        <f>'[16]WP PUTRAJAYA 2020'!AB274</f>
        <v>0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'[16]WP PUTRAJAYA 2020'!D275</f>
        <v>6.4</v>
      </c>
      <c r="D62" s="19">
        <f>'[16]WP PUTRAJAYA 2020'!Y275</f>
        <v>6.3</v>
      </c>
      <c r="E62" s="19">
        <f>'[16]WP PUTRAJAYA 2020'!M275</f>
        <v>6.2</v>
      </c>
      <c r="F62" s="19">
        <f>'[16]WP PUTRAJAYA 2020'!G275</f>
        <v>6</v>
      </c>
      <c r="G62" s="19">
        <f>'[16]WP PUTRAJAYA 2020'!J275</f>
        <v>0.2</v>
      </c>
      <c r="H62" s="19">
        <f>'[16]WP PUTRAJAYA 2020'!P275</f>
        <v>0</v>
      </c>
      <c r="I62" s="19">
        <f>'[16]WP PUTRAJAYA 2020'!S275</f>
        <v>0.1</v>
      </c>
      <c r="J62" s="19">
        <f>'[16]WP PUTRAJAYA 2020'!V275</f>
        <v>0</v>
      </c>
      <c r="K62" s="19">
        <f>'[16]WP PUTRAJAYA 2020'!AB275</f>
        <v>0.1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'[16]WP PUTRAJAYA 2020'!D276</f>
        <v>9.5</v>
      </c>
      <c r="D63" s="19">
        <f>'[16]WP PUTRAJAYA 2020'!Y276</f>
        <v>9.4</v>
      </c>
      <c r="E63" s="19">
        <f>'[16]WP PUTRAJAYA 2020'!M276</f>
        <v>9.1999999999999993</v>
      </c>
      <c r="F63" s="19">
        <f>'[16]WP PUTRAJAYA 2020'!G276</f>
        <v>8.9</v>
      </c>
      <c r="G63" s="19">
        <f>'[16]WP PUTRAJAYA 2020'!J276</f>
        <v>0.3</v>
      </c>
      <c r="H63" s="19">
        <f>'[16]WP PUTRAJAYA 2020'!P276</f>
        <v>0.1</v>
      </c>
      <c r="I63" s="19">
        <f>'[16]WP PUTRAJAYA 2020'!S276</f>
        <v>0.2</v>
      </c>
      <c r="J63" s="19">
        <f>'[16]WP PUTRAJAYA 2020'!V276</f>
        <v>0</v>
      </c>
      <c r="K63" s="19">
        <f>'[16]WP PUTRAJAYA 2020'!AB276</f>
        <v>0.1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'[16]WP PUTRAJAYA 2020'!D277</f>
        <v>4.5999999999999996</v>
      </c>
      <c r="D64" s="19">
        <f>'[16]WP PUTRAJAYA 2020'!Y277</f>
        <v>4.5</v>
      </c>
      <c r="E64" s="19">
        <f>'[16]WP PUTRAJAYA 2020'!M277</f>
        <v>4.4000000000000004</v>
      </c>
      <c r="F64" s="19">
        <f>'[16]WP PUTRAJAYA 2020'!G277</f>
        <v>4.2</v>
      </c>
      <c r="G64" s="19">
        <f>'[16]WP PUTRAJAYA 2020'!J277</f>
        <v>0.1</v>
      </c>
      <c r="H64" s="19">
        <f>'[16]WP PUTRAJAYA 2020'!P277</f>
        <v>0</v>
      </c>
      <c r="I64" s="19">
        <f>'[16]WP PUTRAJAYA 2020'!S277</f>
        <v>0.1</v>
      </c>
      <c r="J64" s="19">
        <f>'[16]WP PUTRAJAYA 2020'!V277</f>
        <v>0</v>
      </c>
      <c r="K64" s="19">
        <f>'[16]WP PUTRAJAYA 2020'!AB277</f>
        <v>0.1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'[16]WP PUTRAJAYA 2020'!D278</f>
        <v>2.2000000000000002</v>
      </c>
      <c r="D65" s="19">
        <f>'[16]WP PUTRAJAYA 2020'!Y278</f>
        <v>2.1</v>
      </c>
      <c r="E65" s="19">
        <f>'[16]WP PUTRAJAYA 2020'!M278</f>
        <v>2.1</v>
      </c>
      <c r="F65" s="19">
        <f>'[16]WP PUTRAJAYA 2020'!G278</f>
        <v>2</v>
      </c>
      <c r="G65" s="19">
        <f>'[16]WP PUTRAJAYA 2020'!J278</f>
        <v>0.1</v>
      </c>
      <c r="H65" s="19">
        <f>'[16]WP PUTRAJAYA 2020'!P278</f>
        <v>0</v>
      </c>
      <c r="I65" s="19">
        <f>'[16]WP PUTRAJAYA 2020'!S278</f>
        <v>0</v>
      </c>
      <c r="J65" s="19">
        <f>'[16]WP PUTRAJAYA 2020'!V278</f>
        <v>0</v>
      </c>
      <c r="K65" s="19">
        <f>'[16]WP PUTRAJAYA 2020'!AB278</f>
        <v>0.1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'[16]WP PUTRAJAYA 2020'!D279</f>
        <v>1.5</v>
      </c>
      <c r="D66" s="19">
        <f>'[16]WP PUTRAJAYA 2020'!Y279</f>
        <v>1.5</v>
      </c>
      <c r="E66" s="19">
        <f>'[16]WP PUTRAJAYA 2020'!M279</f>
        <v>1.4</v>
      </c>
      <c r="F66" s="19">
        <f>'[16]WP PUTRAJAYA 2020'!G279</f>
        <v>1.4</v>
      </c>
      <c r="G66" s="19">
        <f>'[16]WP PUTRAJAYA 2020'!J279</f>
        <v>0</v>
      </c>
      <c r="H66" s="19">
        <f>'[16]WP PUTRAJAYA 2020'!P279</f>
        <v>0</v>
      </c>
      <c r="I66" s="19">
        <f>'[16]WP PUTRAJAYA 2020'!S279</f>
        <v>0</v>
      </c>
      <c r="J66" s="19">
        <f>'[16]WP PUTRAJAYA 2020'!V279</f>
        <v>0</v>
      </c>
      <c r="K66" s="19">
        <f>'[16]WP PUTRAJAYA 2020'!AB279</f>
        <v>0.1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'[16]WP PUTRAJAYA 2020'!D280</f>
        <v>1.1000000000000001</v>
      </c>
      <c r="D67" s="19">
        <f>'[16]WP PUTRAJAYA 2020'!Y280</f>
        <v>1.1000000000000001</v>
      </c>
      <c r="E67" s="19">
        <f>'[16]WP PUTRAJAYA 2020'!M280</f>
        <v>1</v>
      </c>
      <c r="F67" s="19">
        <f>'[16]WP PUTRAJAYA 2020'!G280</f>
        <v>1</v>
      </c>
      <c r="G67" s="19">
        <f>'[16]WP PUTRAJAYA 2020'!J280</f>
        <v>0</v>
      </c>
      <c r="H67" s="19">
        <f>'[16]WP PUTRAJAYA 2020'!P280</f>
        <v>0</v>
      </c>
      <c r="I67" s="19">
        <f>'[16]WP PUTRAJAYA 2020'!S280</f>
        <v>0</v>
      </c>
      <c r="J67" s="19">
        <f>'[16]WP PUTRAJAYA 2020'!V280</f>
        <v>0</v>
      </c>
      <c r="K67" s="19">
        <f>'[16]WP PUTRAJAYA 2020'!AB280</f>
        <v>0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'[16]WP PUTRAJAYA 2020'!D281</f>
        <v>0.8</v>
      </c>
      <c r="D68" s="19">
        <f>'[16]WP PUTRAJAYA 2020'!Y281</f>
        <v>0.7</v>
      </c>
      <c r="E68" s="19">
        <f>'[16]WP PUTRAJAYA 2020'!M281</f>
        <v>0.7</v>
      </c>
      <c r="F68" s="19">
        <f>'[16]WP PUTRAJAYA 2020'!G281</f>
        <v>0.7</v>
      </c>
      <c r="G68" s="19">
        <f>'[16]WP PUTRAJAYA 2020'!J281</f>
        <v>0</v>
      </c>
      <c r="H68" s="19">
        <f>'[16]WP PUTRAJAYA 2020'!P281</f>
        <v>0</v>
      </c>
      <c r="I68" s="19">
        <f>'[16]WP PUTRAJAYA 2020'!S281</f>
        <v>0</v>
      </c>
      <c r="J68" s="19">
        <f>'[16]WP PUTRAJAYA 2020'!V281</f>
        <v>0</v>
      </c>
      <c r="K68" s="19">
        <f>'[16]WP PUTRAJAYA 2020'!AB281</f>
        <v>0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'[16]WP PUTRAJAYA 2020'!D282</f>
        <v>0.4</v>
      </c>
      <c r="D69" s="19">
        <f>'[16]WP PUTRAJAYA 2020'!Y282</f>
        <v>0.4</v>
      </c>
      <c r="E69" s="19">
        <f>'[16]WP PUTRAJAYA 2020'!M282</f>
        <v>0.4</v>
      </c>
      <c r="F69" s="19">
        <f>'[16]WP PUTRAJAYA 2020'!G282</f>
        <v>0.4</v>
      </c>
      <c r="G69" s="19">
        <f>'[16]WP PUTRAJAYA 2020'!J282</f>
        <v>0</v>
      </c>
      <c r="H69" s="19">
        <f>'[16]WP PUTRAJAYA 2020'!P282</f>
        <v>0</v>
      </c>
      <c r="I69" s="19">
        <f>'[16]WP PUTRAJAYA 2020'!S282</f>
        <v>0</v>
      </c>
      <c r="J69" s="19">
        <f>'[16]WP PUTRAJAYA 2020'!V282</f>
        <v>0</v>
      </c>
      <c r="K69" s="19">
        <f>'[16]WP PUTRAJAYA 2020'!AB282</f>
        <v>0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'[16]WP PUTRAJAYA 2020'!D283</f>
        <v>0.3</v>
      </c>
      <c r="D70" s="19">
        <f>'[16]WP PUTRAJAYA 2020'!Y283</f>
        <v>0.3</v>
      </c>
      <c r="E70" s="19">
        <f>'[16]WP PUTRAJAYA 2020'!M283</f>
        <v>0.2</v>
      </c>
      <c r="F70" s="19">
        <f>'[16]WP PUTRAJAYA 2020'!G283</f>
        <v>0.2</v>
      </c>
      <c r="G70" s="19">
        <f>'[16]WP PUTRAJAYA 2020'!J283</f>
        <v>0</v>
      </c>
      <c r="H70" s="19">
        <f>'[16]WP PUTRAJAYA 2020'!P283</f>
        <v>0</v>
      </c>
      <c r="I70" s="19">
        <f>'[16]WP PUTRAJAYA 2020'!S283</f>
        <v>0</v>
      </c>
      <c r="J70" s="19">
        <f>'[16]WP PUTRAJAYA 2020'!V283</f>
        <v>0</v>
      </c>
      <c r="K70" s="19">
        <f>'[16]WP PUTRAJAYA 2020'!AB283</f>
        <v>0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'[16]WP PUTRAJAYA 2020'!D284</f>
        <v>0.1</v>
      </c>
      <c r="D71" s="19">
        <f>'[16]WP PUTRAJAYA 2020'!Y284</f>
        <v>0.1</v>
      </c>
      <c r="E71" s="19">
        <f>'[16]WP PUTRAJAYA 2020'!M284</f>
        <v>0.1</v>
      </c>
      <c r="F71" s="19">
        <f>'[16]WP PUTRAJAYA 2020'!G284</f>
        <v>0.1</v>
      </c>
      <c r="G71" s="19">
        <f>'[16]WP PUTRAJAYA 2020'!J284</f>
        <v>0</v>
      </c>
      <c r="H71" s="19">
        <f>'[16]WP PUTRAJAYA 2020'!P284</f>
        <v>0</v>
      </c>
      <c r="I71" s="19">
        <f>'[16]WP PUTRAJAYA 2020'!S284</f>
        <v>0</v>
      </c>
      <c r="J71" s="19">
        <f>'[16]WP PUTRAJAYA 2020'!V284</f>
        <v>0</v>
      </c>
      <c r="K71" s="19">
        <f>'[16]WP PUTRAJAYA 2020'!AB284</f>
        <v>0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'[16]WP PUTRAJAYA 2020'!D285</f>
        <v>0.1</v>
      </c>
      <c r="D72" s="19">
        <f>'[16]WP PUTRAJAYA 2020'!Y285</f>
        <v>0.1</v>
      </c>
      <c r="E72" s="19">
        <f>'[16]WP PUTRAJAYA 2020'!M285</f>
        <v>0.1</v>
      </c>
      <c r="F72" s="19">
        <f>'[16]WP PUTRAJAYA 2020'!G285</f>
        <v>0.1</v>
      </c>
      <c r="G72" s="19">
        <f>'[16]WP PUTRAJAYA 2020'!J285</f>
        <v>0</v>
      </c>
      <c r="H72" s="19">
        <f>'[16]WP PUTRAJAYA 2020'!P285</f>
        <v>0</v>
      </c>
      <c r="I72" s="19">
        <f>'[16]WP PUTRAJAYA 2020'!S285</f>
        <v>0</v>
      </c>
      <c r="J72" s="19">
        <f>'[16]WP PUTRAJAYA 2020'!V285</f>
        <v>0</v>
      </c>
      <c r="K72" s="19">
        <f>'[16]WP PUTRAJAYA 2020'!AB285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'[16]WP PUTRAJAYA 2020'!D286</f>
        <v>0</v>
      </c>
      <c r="D73" s="19">
        <f>'[16]WP PUTRAJAYA 2020'!Y286</f>
        <v>0</v>
      </c>
      <c r="E73" s="19">
        <f>'[16]WP PUTRAJAYA 2020'!M286</f>
        <v>0</v>
      </c>
      <c r="F73" s="19">
        <f>'[16]WP PUTRAJAYA 2020'!G286</f>
        <v>0</v>
      </c>
      <c r="G73" s="19">
        <f>'[16]WP PUTRAJAYA 2020'!J286</f>
        <v>0</v>
      </c>
      <c r="H73" s="19">
        <f>'[16]WP PUTRAJAYA 2020'!P286</f>
        <v>0</v>
      </c>
      <c r="I73" s="19">
        <f>'[16]WP PUTRAJAYA 2020'!S286</f>
        <v>0</v>
      </c>
      <c r="J73" s="19">
        <f>'[16]WP PUTRAJAYA 2020'!V286</f>
        <v>0</v>
      </c>
      <c r="K73" s="19">
        <f>'[16]WP PUTRAJAYA 2020'!AB286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12" priority="13" stopIfTrue="1" operator="lessThan">
      <formula>0</formula>
    </cfRule>
  </conditionalFormatting>
  <conditionalFormatting sqref="B81">
    <cfRule type="cellIs" dxfId="11" priority="12" stopIfTrue="1" operator="lessThan">
      <formula>0</formula>
    </cfRule>
  </conditionalFormatting>
  <conditionalFormatting sqref="C11:K11">
    <cfRule type="cellIs" dxfId="10" priority="9" stopIfTrue="1" operator="lessThan">
      <formula>0</formula>
    </cfRule>
  </conditionalFormatting>
  <conditionalFormatting sqref="B11:B74 C74:K74">
    <cfRule type="cellIs" dxfId="9" priority="11" stopIfTrue="1" operator="lessThan">
      <formula>0</formula>
    </cfRule>
  </conditionalFormatting>
  <conditionalFormatting sqref="B13:B29 B55:B72 B34:B51 B53">
    <cfRule type="cellIs" dxfId="8" priority="10" stopIfTrue="1" operator="lessThan">
      <formula>0</formula>
    </cfRule>
  </conditionalFormatting>
  <conditionalFormatting sqref="E5">
    <cfRule type="cellIs" dxfId="7" priority="6" stopIfTrue="1" operator="lessThan">
      <formula>0</formula>
    </cfRule>
  </conditionalFormatting>
  <conditionalFormatting sqref="E5">
    <cfRule type="cellIs" dxfId="6" priority="5" stopIfTrue="1" operator="lessThan">
      <formula>0</formula>
    </cfRule>
  </conditionalFormatting>
  <conditionalFormatting sqref="H4:J5 B4:G4">
    <cfRule type="cellIs" dxfId="5" priority="8" stopIfTrue="1" operator="lessThan">
      <formula>0</formula>
    </cfRule>
  </conditionalFormatting>
  <conditionalFormatting sqref="E5">
    <cfRule type="cellIs" dxfId="4" priority="7" stopIfTrue="1" operator="lessThan">
      <formula>0</formula>
    </cfRule>
  </conditionalFormatting>
  <conditionalFormatting sqref="D6">
    <cfRule type="cellIs" dxfId="3" priority="4" stopIfTrue="1" operator="lessThan">
      <formula>0</formula>
    </cfRule>
  </conditionalFormatting>
  <conditionalFormatting sqref="E7">
    <cfRule type="cellIs" dxfId="2" priority="3" stopIfTrue="1" operator="lessThan">
      <formula>0</formula>
    </cfRule>
  </conditionalFormatting>
  <conditionalFormatting sqref="B75 E76:G76 E75:K75">
    <cfRule type="cellIs" dxfId="1" priority="2" stopIfTrue="1" operator="lessThan">
      <formula>0</formula>
    </cfRule>
  </conditionalFormatting>
  <conditionalFormatting sqref="K4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topLeftCell="A31" zoomScaleNormal="80" zoomScaleSheetLayoutView="100" workbookViewId="0">
      <selection activeCell="N7" sqref="N7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37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38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[3]KEDAH!B290</f>
        <v>2131.4</v>
      </c>
      <c r="D12" s="33">
        <f>[3]KEDAH!W290</f>
        <v>2038.1</v>
      </c>
      <c r="E12" s="33">
        <f>[3]KEDAH!K290</f>
        <v>1632.8</v>
      </c>
      <c r="F12" s="33">
        <f>[3]KEDAH!E290</f>
        <v>1624.8</v>
      </c>
      <c r="G12" s="33">
        <f>[3]KEDAH!H290</f>
        <v>8</v>
      </c>
      <c r="H12" s="33">
        <f>[3]KEDAH!N290</f>
        <v>250.6</v>
      </c>
      <c r="I12" s="33">
        <f>[3]KEDAH!Q290</f>
        <v>129.1</v>
      </c>
      <c r="J12" s="33">
        <f>[3]KEDAH!T290</f>
        <v>25.7</v>
      </c>
      <c r="K12" s="33">
        <f>[3]KEDAH!Z290</f>
        <v>93.3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[3]KEDAH!B269</f>
        <v>181</v>
      </c>
      <c r="D14" s="19">
        <f>[3]KEDAH!W269</f>
        <v>170.6</v>
      </c>
      <c r="E14" s="19">
        <f>[3]KEDAH!K269</f>
        <v>143.69999999999999</v>
      </c>
      <c r="F14" s="19">
        <f>[3]KEDAH!E269</f>
        <v>143</v>
      </c>
      <c r="G14" s="19">
        <f>[3]KEDAH!H269</f>
        <v>0.7</v>
      </c>
      <c r="H14" s="19">
        <f>[3]KEDAH!N269</f>
        <v>16.600000000000001</v>
      </c>
      <c r="I14" s="19">
        <f>[3]KEDAH!Q269</f>
        <v>7.9</v>
      </c>
      <c r="J14" s="19">
        <f>[3]KEDAH!T269</f>
        <v>2.2999999999999998</v>
      </c>
      <c r="K14" s="19">
        <f>[3]KEDAH!Z269</f>
        <v>10.4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[3]KEDAH!B270</f>
        <v>183.4</v>
      </c>
      <c r="D15" s="19">
        <f>[3]KEDAH!W270</f>
        <v>177</v>
      </c>
      <c r="E15" s="19">
        <f>[3]KEDAH!K270</f>
        <v>143.4</v>
      </c>
      <c r="F15" s="19">
        <f>[3]KEDAH!E270</f>
        <v>142.6</v>
      </c>
      <c r="G15" s="19">
        <f>[3]KEDAH!H270</f>
        <v>0.8</v>
      </c>
      <c r="H15" s="19">
        <f>[3]KEDAH!N270</f>
        <v>20.8</v>
      </c>
      <c r="I15" s="19">
        <f>[3]KEDAH!Q270</f>
        <v>10.1</v>
      </c>
      <c r="J15" s="19">
        <f>[3]KEDAH!T270</f>
        <v>2.7</v>
      </c>
      <c r="K15" s="19">
        <f>[3]KEDAH!Z270</f>
        <v>6.4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[3]KEDAH!B271</f>
        <v>174.5</v>
      </c>
      <c r="D16" s="19">
        <f>[3]KEDAH!W271</f>
        <v>170.4</v>
      </c>
      <c r="E16" s="19">
        <f>[3]KEDAH!K271</f>
        <v>131</v>
      </c>
      <c r="F16" s="19">
        <f>[3]KEDAH!E271</f>
        <v>130.5</v>
      </c>
      <c r="G16" s="19">
        <f>[3]KEDAH!H271</f>
        <v>0.5</v>
      </c>
      <c r="H16" s="19">
        <f>[3]KEDAH!N271</f>
        <v>24.4</v>
      </c>
      <c r="I16" s="19">
        <f>[3]KEDAH!Q271</f>
        <v>13.2</v>
      </c>
      <c r="J16" s="19">
        <f>[3]KEDAH!T271</f>
        <v>1.8</v>
      </c>
      <c r="K16" s="19">
        <f>[3]KEDAH!Z271</f>
        <v>4.0999999999999996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[3]KEDAH!B272</f>
        <v>187.4</v>
      </c>
      <c r="D17" s="19">
        <f>[3]KEDAH!W272</f>
        <v>182.2</v>
      </c>
      <c r="E17" s="19">
        <f>[3]KEDAH!K272</f>
        <v>151.9</v>
      </c>
      <c r="F17" s="19">
        <f>[3]KEDAH!E272</f>
        <v>151.30000000000001</v>
      </c>
      <c r="G17" s="19">
        <f>[3]KEDAH!H272</f>
        <v>0.6</v>
      </c>
      <c r="H17" s="19">
        <f>[3]KEDAH!N272</f>
        <v>18</v>
      </c>
      <c r="I17" s="19">
        <f>[3]KEDAH!Q272</f>
        <v>10.3</v>
      </c>
      <c r="J17" s="19">
        <f>[3]KEDAH!T272</f>
        <v>2.1</v>
      </c>
      <c r="K17" s="19">
        <f>[3]KEDAH!Z272</f>
        <v>5.2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[3]KEDAH!B273</f>
        <v>219.7</v>
      </c>
      <c r="D18" s="19">
        <f>[3]KEDAH!W273</f>
        <v>205.3</v>
      </c>
      <c r="E18" s="19">
        <f>[3]KEDAH!K273</f>
        <v>169.2</v>
      </c>
      <c r="F18" s="19">
        <f>[3]KEDAH!E273</f>
        <v>168.5</v>
      </c>
      <c r="G18" s="19">
        <f>[3]KEDAH!H273</f>
        <v>0.7</v>
      </c>
      <c r="H18" s="19">
        <f>[3]KEDAH!N273</f>
        <v>20.8</v>
      </c>
      <c r="I18" s="19">
        <f>[3]KEDAH!Q273</f>
        <v>12.5</v>
      </c>
      <c r="J18" s="19">
        <f>[3]KEDAH!T273</f>
        <v>2.7</v>
      </c>
      <c r="K18" s="19">
        <f>[3]KEDAH!Z273</f>
        <v>14.5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[3]KEDAH!B274</f>
        <v>196.7</v>
      </c>
      <c r="D19" s="19">
        <f>[3]KEDAH!W274</f>
        <v>178.7</v>
      </c>
      <c r="E19" s="19">
        <f>[3]KEDAH!K274</f>
        <v>145.1</v>
      </c>
      <c r="F19" s="19">
        <f>[3]KEDAH!E274</f>
        <v>144.5</v>
      </c>
      <c r="G19" s="19">
        <f>[3]KEDAH!H274</f>
        <v>0.6</v>
      </c>
      <c r="H19" s="19">
        <f>[3]KEDAH!N274</f>
        <v>20.9</v>
      </c>
      <c r="I19" s="19">
        <f>[3]KEDAH!Q274</f>
        <v>10.9</v>
      </c>
      <c r="J19" s="19">
        <f>[3]KEDAH!T274</f>
        <v>1.8</v>
      </c>
      <c r="K19" s="19">
        <f>[3]KEDAH!Z274</f>
        <v>18.100000000000001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[3]KEDAH!B275</f>
        <v>154.80000000000001</v>
      </c>
      <c r="D20" s="19">
        <f>[3]KEDAH!W275</f>
        <v>144.19999999999999</v>
      </c>
      <c r="E20" s="19">
        <f>[3]KEDAH!K275</f>
        <v>114.1</v>
      </c>
      <c r="F20" s="19">
        <f>[3]KEDAH!E275</f>
        <v>113.1</v>
      </c>
      <c r="G20" s="19">
        <f>[3]KEDAH!H275</f>
        <v>1</v>
      </c>
      <c r="H20" s="19">
        <f>[3]KEDAH!N275</f>
        <v>17.7</v>
      </c>
      <c r="I20" s="19">
        <f>[3]KEDAH!Q275</f>
        <v>10.1</v>
      </c>
      <c r="J20" s="19">
        <f>[3]KEDAH!T275</f>
        <v>2.2000000000000002</v>
      </c>
      <c r="K20" s="19">
        <f>[3]KEDAH!Z275</f>
        <v>10.6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[3]KEDAH!B276</f>
        <v>132.80000000000001</v>
      </c>
      <c r="D21" s="19">
        <f>[3]KEDAH!W276</f>
        <v>125.2</v>
      </c>
      <c r="E21" s="19">
        <f>[3]KEDAH!K276</f>
        <v>101.2</v>
      </c>
      <c r="F21" s="19">
        <f>[3]KEDAH!E276</f>
        <v>100.5</v>
      </c>
      <c r="G21" s="19">
        <f>[3]KEDAH!H276</f>
        <v>0.7</v>
      </c>
      <c r="H21" s="19">
        <f>[3]KEDAH!N276</f>
        <v>13.6</v>
      </c>
      <c r="I21" s="19">
        <f>[3]KEDAH!Q276</f>
        <v>8.6999999999999993</v>
      </c>
      <c r="J21" s="19">
        <f>[3]KEDAH!T276</f>
        <v>1.8</v>
      </c>
      <c r="K21" s="19">
        <f>[3]KEDAH!Z276</f>
        <v>7.6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[3]KEDAH!B277</f>
        <v>117.9</v>
      </c>
      <c r="D22" s="19">
        <f>[3]KEDAH!W277</f>
        <v>113.2</v>
      </c>
      <c r="E22" s="19">
        <f>[3]KEDAH!K277</f>
        <v>88.8</v>
      </c>
      <c r="F22" s="19">
        <f>[3]KEDAH!E277</f>
        <v>88.5</v>
      </c>
      <c r="G22" s="19">
        <f>[3]KEDAH!H277</f>
        <v>0.3</v>
      </c>
      <c r="H22" s="19">
        <f>[3]KEDAH!N277</f>
        <v>15</v>
      </c>
      <c r="I22" s="19">
        <f>[3]KEDAH!Q277</f>
        <v>8</v>
      </c>
      <c r="J22" s="19">
        <f>[3]KEDAH!T277</f>
        <v>1.4</v>
      </c>
      <c r="K22" s="19">
        <f>[3]KEDAH!Z277</f>
        <v>4.7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[3]KEDAH!B278</f>
        <v>113.3</v>
      </c>
      <c r="D23" s="19">
        <f>[3]KEDAH!W278</f>
        <v>110.9</v>
      </c>
      <c r="E23" s="19">
        <f>[3]KEDAH!K278</f>
        <v>87.6</v>
      </c>
      <c r="F23" s="19">
        <f>[3]KEDAH!E278</f>
        <v>87.3</v>
      </c>
      <c r="G23" s="19">
        <f>[3]KEDAH!H278</f>
        <v>0.3</v>
      </c>
      <c r="H23" s="19">
        <f>[3]KEDAH!N278</f>
        <v>15.2</v>
      </c>
      <c r="I23" s="19">
        <f>[3]KEDAH!Q278</f>
        <v>6.8</v>
      </c>
      <c r="J23" s="19">
        <f>[3]KEDAH!T278</f>
        <v>1.3</v>
      </c>
      <c r="K23" s="19">
        <f>[3]KEDAH!Z278</f>
        <v>2.4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[3]KEDAH!B279</f>
        <v>109.7</v>
      </c>
      <c r="D24" s="19">
        <f>[3]KEDAH!W279</f>
        <v>108</v>
      </c>
      <c r="E24" s="19">
        <f>[3]KEDAH!K279</f>
        <v>83.8</v>
      </c>
      <c r="F24" s="19">
        <f>[3]KEDAH!E279</f>
        <v>83.3</v>
      </c>
      <c r="G24" s="19">
        <f>[3]KEDAH!H279</f>
        <v>0.5</v>
      </c>
      <c r="H24" s="19">
        <f>[3]KEDAH!N279</f>
        <v>15.8</v>
      </c>
      <c r="I24" s="19">
        <f>[3]KEDAH!Q279</f>
        <v>7.1</v>
      </c>
      <c r="J24" s="19">
        <f>[3]KEDAH!T279</f>
        <v>1.4</v>
      </c>
      <c r="K24" s="19">
        <f>[3]KEDAH!Z279</f>
        <v>1.6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[3]KEDAH!B280</f>
        <v>103</v>
      </c>
      <c r="D25" s="19">
        <f>[3]KEDAH!W280</f>
        <v>102.1</v>
      </c>
      <c r="E25" s="19">
        <f>[3]KEDAH!K280</f>
        <v>77.7</v>
      </c>
      <c r="F25" s="19">
        <f>[3]KEDAH!E280</f>
        <v>77.400000000000006</v>
      </c>
      <c r="G25" s="19">
        <f>[3]KEDAH!H280</f>
        <v>0.4</v>
      </c>
      <c r="H25" s="19">
        <f>[3]KEDAH!N280</f>
        <v>16.100000000000001</v>
      </c>
      <c r="I25" s="19">
        <f>[3]KEDAH!Q280</f>
        <v>7</v>
      </c>
      <c r="J25" s="19">
        <f>[3]KEDAH!T280</f>
        <v>1.3</v>
      </c>
      <c r="K25" s="19">
        <f>[3]KEDAH!Z280</f>
        <v>0.9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[3]KEDAH!B281</f>
        <v>88.8</v>
      </c>
      <c r="D26" s="19">
        <f>[3]KEDAH!W281</f>
        <v>88.2</v>
      </c>
      <c r="E26" s="19">
        <f>[3]KEDAH!K281</f>
        <v>66</v>
      </c>
      <c r="F26" s="19">
        <f>[3]KEDAH!E281</f>
        <v>65.8</v>
      </c>
      <c r="G26" s="19">
        <f>[3]KEDAH!H281</f>
        <v>0.3</v>
      </c>
      <c r="H26" s="19">
        <f>[3]KEDAH!N281</f>
        <v>15.2</v>
      </c>
      <c r="I26" s="19">
        <f>[3]KEDAH!Q281</f>
        <v>6</v>
      </c>
      <c r="J26" s="19">
        <f>[3]KEDAH!T281</f>
        <v>1</v>
      </c>
      <c r="K26" s="19">
        <f>[3]KEDAH!Z281</f>
        <v>0.6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[3]KEDAH!B282</f>
        <v>66.7</v>
      </c>
      <c r="D27" s="19">
        <f>[3]KEDAH!W282</f>
        <v>64.599999999999994</v>
      </c>
      <c r="E27" s="19">
        <f>[3]KEDAH!K282</f>
        <v>51.9</v>
      </c>
      <c r="F27" s="19">
        <f>[3]KEDAH!E282</f>
        <v>51.7</v>
      </c>
      <c r="G27" s="19">
        <f>[3]KEDAH!H282</f>
        <v>0.2</v>
      </c>
      <c r="H27" s="19">
        <f>[3]KEDAH!N282</f>
        <v>7.2</v>
      </c>
      <c r="I27" s="19">
        <f>[3]KEDAH!Q282</f>
        <v>4.5999999999999996</v>
      </c>
      <c r="J27" s="19">
        <f>[3]KEDAH!T282</f>
        <v>0.9</v>
      </c>
      <c r="K27" s="19">
        <f>[3]KEDAH!Z282</f>
        <v>2.2000000000000002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[3]KEDAH!B283</f>
        <v>45.9</v>
      </c>
      <c r="D28" s="19">
        <f>[3]KEDAH!W283</f>
        <v>44.5</v>
      </c>
      <c r="E28" s="19">
        <f>[3]KEDAH!K283</f>
        <v>35.200000000000003</v>
      </c>
      <c r="F28" s="19">
        <f>[3]KEDAH!E283</f>
        <v>35.1</v>
      </c>
      <c r="G28" s="19">
        <f>[3]KEDAH!H283</f>
        <v>0.1</v>
      </c>
      <c r="H28" s="19">
        <f>[3]KEDAH!N283</f>
        <v>5.9</v>
      </c>
      <c r="I28" s="19">
        <f>[3]KEDAH!Q283</f>
        <v>2.8</v>
      </c>
      <c r="J28" s="19">
        <f>[3]KEDAH!T283</f>
        <v>0.6</v>
      </c>
      <c r="K28" s="19">
        <f>[3]KEDAH!Z283</f>
        <v>1.4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[3]KEDAH!B284</f>
        <v>25.9</v>
      </c>
      <c r="D29" s="19">
        <f>[3]KEDAH!W284</f>
        <v>25</v>
      </c>
      <c r="E29" s="19">
        <f>[3]KEDAH!K284</f>
        <v>19.899999999999999</v>
      </c>
      <c r="F29" s="19">
        <f>[3]KEDAH!E284</f>
        <v>19.8</v>
      </c>
      <c r="G29" s="19">
        <f>[3]KEDAH!H284</f>
        <v>0.1</v>
      </c>
      <c r="H29" s="19">
        <f>[3]KEDAH!N284</f>
        <v>3.5</v>
      </c>
      <c r="I29" s="19">
        <f>[3]KEDAH!Q284</f>
        <v>1.3</v>
      </c>
      <c r="J29" s="19">
        <f>[3]KEDAH!T284</f>
        <v>0.3</v>
      </c>
      <c r="K29" s="19">
        <f>[3]KEDAH!Z284</f>
        <v>0.9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[3]KEDAH!B285</f>
        <v>17.600000000000001</v>
      </c>
      <c r="D30" s="19">
        <f>[3]KEDAH!W285</f>
        <v>16.899999999999999</v>
      </c>
      <c r="E30" s="19">
        <f>[3]KEDAH!K285</f>
        <v>13.4</v>
      </c>
      <c r="F30" s="19">
        <f>[3]KEDAH!E285</f>
        <v>13.3</v>
      </c>
      <c r="G30" s="19">
        <f>[3]KEDAH!H285</f>
        <v>0</v>
      </c>
      <c r="H30" s="19">
        <f>[3]KEDAH!N285</f>
        <v>2.5</v>
      </c>
      <c r="I30" s="19">
        <f>[3]KEDAH!Q285</f>
        <v>0.9</v>
      </c>
      <c r="J30" s="19">
        <f>[3]KEDAH!T285</f>
        <v>0.1</v>
      </c>
      <c r="K30" s="19">
        <f>[3]KEDAH!Z285</f>
        <v>0.7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[3]KEDAH!B286</f>
        <v>12.4</v>
      </c>
      <c r="D31" s="19">
        <f>[3]KEDAH!W286</f>
        <v>11.2</v>
      </c>
      <c r="E31" s="19">
        <f>[3]KEDAH!K286</f>
        <v>9</v>
      </c>
      <c r="F31" s="19">
        <f>[3]KEDAH!E286</f>
        <v>8.8000000000000007</v>
      </c>
      <c r="G31" s="19">
        <f>[3]KEDAH!H286</f>
        <v>0.1</v>
      </c>
      <c r="H31" s="19">
        <f>[3]KEDAH!N286</f>
        <v>1.4</v>
      </c>
      <c r="I31" s="19">
        <f>[3]KEDAH!Q286</f>
        <v>0.8</v>
      </c>
      <c r="J31" s="19">
        <f>[3]KEDAH!T286</f>
        <v>0.1</v>
      </c>
      <c r="K31" s="19">
        <f>[3]KEDAH!Z286</f>
        <v>1.2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[3]KEDAH!C290</f>
        <v>1087.3</v>
      </c>
      <c r="D33" s="33">
        <f>[3]KEDAH!X290</f>
        <v>1019.8</v>
      </c>
      <c r="E33" s="33">
        <f>[3]KEDAH!L290</f>
        <v>818.8</v>
      </c>
      <c r="F33" s="33">
        <f>[3]KEDAH!F290</f>
        <v>814.7</v>
      </c>
      <c r="G33" s="33">
        <f>[3]KEDAH!I290</f>
        <v>4.0999999999999996</v>
      </c>
      <c r="H33" s="33">
        <f>[3]KEDAH!O290</f>
        <v>125</v>
      </c>
      <c r="I33" s="33">
        <f>[3]KEDAH!R290</f>
        <v>62.4</v>
      </c>
      <c r="J33" s="33">
        <f>[3]KEDAH!U290</f>
        <v>13.5</v>
      </c>
      <c r="K33" s="33">
        <f>[3]KEDAH!AA290</f>
        <v>67.5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[3]KEDAH!C269</f>
        <v>94.1</v>
      </c>
      <c r="D35" s="19">
        <f>[3]KEDAH!X269</f>
        <v>87.9</v>
      </c>
      <c r="E35" s="19">
        <f>[3]KEDAH!L269</f>
        <v>75.2</v>
      </c>
      <c r="F35" s="19">
        <f>[3]KEDAH!F269</f>
        <v>75</v>
      </c>
      <c r="G35" s="19">
        <f>[3]KEDAH!I269</f>
        <v>0.2</v>
      </c>
      <c r="H35" s="19">
        <f>[3]KEDAH!O269</f>
        <v>7.7</v>
      </c>
      <c r="I35" s="19">
        <f>[3]KEDAH!R269</f>
        <v>3.9</v>
      </c>
      <c r="J35" s="19">
        <f>[3]KEDAH!U269</f>
        <v>1.2</v>
      </c>
      <c r="K35" s="19">
        <f>[3]KEDAH!AA269</f>
        <v>6.2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[3]KEDAH!C270</f>
        <v>94.7</v>
      </c>
      <c r="D36" s="19">
        <f>[3]KEDAH!X270</f>
        <v>90.7</v>
      </c>
      <c r="E36" s="19">
        <f>[3]KEDAH!L270</f>
        <v>74</v>
      </c>
      <c r="F36" s="19">
        <f>[3]KEDAH!F270</f>
        <v>73.5</v>
      </c>
      <c r="G36" s="19">
        <f>[3]KEDAH!I270</f>
        <v>0.5</v>
      </c>
      <c r="H36" s="19">
        <f>[3]KEDAH!O270</f>
        <v>10.5</v>
      </c>
      <c r="I36" s="19">
        <f>[3]KEDAH!R270</f>
        <v>4.8</v>
      </c>
      <c r="J36" s="19">
        <f>[3]KEDAH!U270</f>
        <v>1.4</v>
      </c>
      <c r="K36" s="19">
        <f>[3]KEDAH!AA270</f>
        <v>4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[3]KEDAH!C271</f>
        <v>89.7</v>
      </c>
      <c r="D37" s="19">
        <f>[3]KEDAH!X271</f>
        <v>87.1</v>
      </c>
      <c r="E37" s="19">
        <f>[3]KEDAH!L271</f>
        <v>67.3</v>
      </c>
      <c r="F37" s="19">
        <f>[3]KEDAH!F271</f>
        <v>67.099999999999994</v>
      </c>
      <c r="G37" s="19">
        <f>[3]KEDAH!I271</f>
        <v>0.3</v>
      </c>
      <c r="H37" s="19">
        <f>[3]KEDAH!O271</f>
        <v>12.3</v>
      </c>
      <c r="I37" s="19">
        <f>[3]KEDAH!R271</f>
        <v>6.5</v>
      </c>
      <c r="J37" s="19">
        <f>[3]KEDAH!U271</f>
        <v>1</v>
      </c>
      <c r="K37" s="19">
        <f>[3]KEDAH!AA271</f>
        <v>2.7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[3]KEDAH!C272</f>
        <v>98.4</v>
      </c>
      <c r="D38" s="19">
        <f>[3]KEDAH!X272</f>
        <v>94.6</v>
      </c>
      <c r="E38" s="19">
        <f>[3]KEDAH!L272</f>
        <v>79.099999999999994</v>
      </c>
      <c r="F38" s="19">
        <f>[3]KEDAH!F272</f>
        <v>78.7</v>
      </c>
      <c r="G38" s="19">
        <f>[3]KEDAH!I272</f>
        <v>0.3</v>
      </c>
      <c r="H38" s="19">
        <f>[3]KEDAH!O272</f>
        <v>9.1</v>
      </c>
      <c r="I38" s="19">
        <f>[3]KEDAH!R272</f>
        <v>5.3</v>
      </c>
      <c r="J38" s="19">
        <f>[3]KEDAH!U272</f>
        <v>1.2</v>
      </c>
      <c r="K38" s="19">
        <f>[3]KEDAH!AA272</f>
        <v>3.7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[3]KEDAH!C273</f>
        <v>118.6</v>
      </c>
      <c r="D39" s="19">
        <f>[3]KEDAH!X273</f>
        <v>107.3</v>
      </c>
      <c r="E39" s="19">
        <f>[3]KEDAH!L273</f>
        <v>87.3</v>
      </c>
      <c r="F39" s="19">
        <f>[3]KEDAH!F273</f>
        <v>87</v>
      </c>
      <c r="G39" s="19">
        <f>[3]KEDAH!I273</f>
        <v>0.3</v>
      </c>
      <c r="H39" s="19">
        <f>[3]KEDAH!O273</f>
        <v>11.6</v>
      </c>
      <c r="I39" s="19">
        <f>[3]KEDAH!R273</f>
        <v>6.8</v>
      </c>
      <c r="J39" s="19">
        <f>[3]KEDAH!U273</f>
        <v>1.7</v>
      </c>
      <c r="K39" s="19">
        <f>[3]KEDAH!AA273</f>
        <v>11.3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[3]KEDAH!C274</f>
        <v>106</v>
      </c>
      <c r="D40" s="19">
        <f>[3]KEDAH!X274</f>
        <v>91.2</v>
      </c>
      <c r="E40" s="19">
        <f>[3]KEDAH!L274</f>
        <v>74.2</v>
      </c>
      <c r="F40" s="19">
        <f>[3]KEDAH!F274</f>
        <v>73.900000000000006</v>
      </c>
      <c r="G40" s="19">
        <f>[3]KEDAH!I274</f>
        <v>0.4</v>
      </c>
      <c r="H40" s="19">
        <f>[3]KEDAH!O274</f>
        <v>10.5</v>
      </c>
      <c r="I40" s="19">
        <f>[3]KEDAH!R274</f>
        <v>5.5</v>
      </c>
      <c r="J40" s="19">
        <f>[3]KEDAH!U274</f>
        <v>1</v>
      </c>
      <c r="K40" s="19">
        <f>[3]KEDAH!AA274</f>
        <v>14.8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[3]KEDAH!C275</f>
        <v>79.7</v>
      </c>
      <c r="D41" s="19">
        <f>[3]KEDAH!X275</f>
        <v>71.2</v>
      </c>
      <c r="E41" s="19">
        <f>[3]KEDAH!L275</f>
        <v>57.2</v>
      </c>
      <c r="F41" s="19">
        <f>[3]KEDAH!F275</f>
        <v>56.5</v>
      </c>
      <c r="G41" s="19">
        <f>[3]KEDAH!I275</f>
        <v>0.7</v>
      </c>
      <c r="H41" s="19">
        <f>[3]KEDAH!O275</f>
        <v>8</v>
      </c>
      <c r="I41" s="19">
        <f>[3]KEDAH!R275</f>
        <v>5</v>
      </c>
      <c r="J41" s="19">
        <f>[3]KEDAH!U275</f>
        <v>1.1000000000000001</v>
      </c>
      <c r="K41" s="19">
        <f>[3]KEDAH!AA275</f>
        <v>8.4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[3]KEDAH!C276</f>
        <v>67.3</v>
      </c>
      <c r="D42" s="19">
        <f>[3]KEDAH!X276</f>
        <v>61.4</v>
      </c>
      <c r="E42" s="19">
        <f>[3]KEDAH!L276</f>
        <v>48.4</v>
      </c>
      <c r="F42" s="19">
        <f>[3]KEDAH!F276</f>
        <v>48</v>
      </c>
      <c r="G42" s="19">
        <f>[3]KEDAH!I276</f>
        <v>0.3</v>
      </c>
      <c r="H42" s="19">
        <f>[3]KEDAH!O276</f>
        <v>7.9</v>
      </c>
      <c r="I42" s="19">
        <f>[3]KEDAH!R276</f>
        <v>4.2</v>
      </c>
      <c r="J42" s="19">
        <f>[3]KEDAH!U276</f>
        <v>0.9</v>
      </c>
      <c r="K42" s="19">
        <f>[3]KEDAH!AA276</f>
        <v>5.9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[3]KEDAH!C277</f>
        <v>59.7</v>
      </c>
      <c r="D43" s="19">
        <f>[3]KEDAH!X277</f>
        <v>56.6</v>
      </c>
      <c r="E43" s="19">
        <f>[3]KEDAH!L277</f>
        <v>44.6</v>
      </c>
      <c r="F43" s="19">
        <f>[3]KEDAH!F277</f>
        <v>44.4</v>
      </c>
      <c r="G43" s="19">
        <f>[3]KEDAH!I277</f>
        <v>0.1</v>
      </c>
      <c r="H43" s="19">
        <f>[3]KEDAH!O277</f>
        <v>7.3</v>
      </c>
      <c r="I43" s="19">
        <f>[3]KEDAH!R277</f>
        <v>4</v>
      </c>
      <c r="J43" s="19">
        <f>[3]KEDAH!U277</f>
        <v>0.6</v>
      </c>
      <c r="K43" s="19">
        <f>[3]KEDAH!AA277</f>
        <v>3.1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[3]KEDAH!C278</f>
        <v>55.3</v>
      </c>
      <c r="D44" s="19">
        <f>[3]KEDAH!X278</f>
        <v>53.6</v>
      </c>
      <c r="E44" s="19">
        <f>[3]KEDAH!L278</f>
        <v>42.5</v>
      </c>
      <c r="F44" s="19">
        <f>[3]KEDAH!F278</f>
        <v>42.3</v>
      </c>
      <c r="G44" s="19">
        <f>[3]KEDAH!I278</f>
        <v>0.1</v>
      </c>
      <c r="H44" s="19">
        <f>[3]KEDAH!O278</f>
        <v>7.4</v>
      </c>
      <c r="I44" s="19">
        <f>[3]KEDAH!R278</f>
        <v>3.1</v>
      </c>
      <c r="J44" s="19">
        <f>[3]KEDAH!U278</f>
        <v>0.6</v>
      </c>
      <c r="K44" s="19">
        <f>[3]KEDAH!AA278</f>
        <v>1.7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[3]KEDAH!C279</f>
        <v>52.5</v>
      </c>
      <c r="D45" s="19">
        <f>[3]KEDAH!X279</f>
        <v>51.4</v>
      </c>
      <c r="E45" s="19">
        <f>[3]KEDAH!L279</f>
        <v>40.1</v>
      </c>
      <c r="F45" s="19">
        <f>[3]KEDAH!F279</f>
        <v>39.9</v>
      </c>
      <c r="G45" s="19">
        <f>[3]KEDAH!I279</f>
        <v>0.2</v>
      </c>
      <c r="H45" s="19">
        <f>[3]KEDAH!O279</f>
        <v>7.4</v>
      </c>
      <c r="I45" s="19">
        <f>[3]KEDAH!R279</f>
        <v>3.1</v>
      </c>
      <c r="J45" s="19">
        <f>[3]KEDAH!U279</f>
        <v>0.7</v>
      </c>
      <c r="K45" s="19">
        <f>[3]KEDAH!AA279</f>
        <v>1.2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[3]KEDAH!C280</f>
        <v>50.3</v>
      </c>
      <c r="D46" s="19">
        <f>[3]KEDAH!X280</f>
        <v>49.6</v>
      </c>
      <c r="E46" s="19">
        <f>[3]KEDAH!L280</f>
        <v>37.9</v>
      </c>
      <c r="F46" s="19">
        <f>[3]KEDAH!F280</f>
        <v>37.700000000000003</v>
      </c>
      <c r="G46" s="19">
        <f>[3]KEDAH!I280</f>
        <v>0.2</v>
      </c>
      <c r="H46" s="19">
        <f>[3]KEDAH!O280</f>
        <v>7.9</v>
      </c>
      <c r="I46" s="19">
        <f>[3]KEDAH!R280</f>
        <v>3</v>
      </c>
      <c r="J46" s="19">
        <f>[3]KEDAH!U280</f>
        <v>0.7</v>
      </c>
      <c r="K46" s="19">
        <f>[3]KEDAH!AA280</f>
        <v>0.7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[3]KEDAH!C281</f>
        <v>42.1</v>
      </c>
      <c r="D47" s="19">
        <f>[3]KEDAH!X281</f>
        <v>41.7</v>
      </c>
      <c r="E47" s="19">
        <f>[3]KEDAH!L281</f>
        <v>31.2</v>
      </c>
      <c r="F47" s="19">
        <f>[3]KEDAH!F281</f>
        <v>31.1</v>
      </c>
      <c r="G47" s="19">
        <f>[3]KEDAH!I281</f>
        <v>0.1</v>
      </c>
      <c r="H47" s="19">
        <f>[3]KEDAH!O281</f>
        <v>7.4</v>
      </c>
      <c r="I47" s="19">
        <f>[3]KEDAH!R281</f>
        <v>2.6</v>
      </c>
      <c r="J47" s="19">
        <f>[3]KEDAH!U281</f>
        <v>0.5</v>
      </c>
      <c r="K47" s="19">
        <f>[3]KEDAH!AA281</f>
        <v>0.4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[3]KEDAH!C282</f>
        <v>31.9</v>
      </c>
      <c r="D48" s="19">
        <f>[3]KEDAH!X282</f>
        <v>31</v>
      </c>
      <c r="E48" s="19">
        <f>[3]KEDAH!L282</f>
        <v>24.9</v>
      </c>
      <c r="F48" s="19">
        <f>[3]KEDAH!F282</f>
        <v>24.8</v>
      </c>
      <c r="G48" s="19">
        <f>[3]KEDAH!I282</f>
        <v>0.1</v>
      </c>
      <c r="H48" s="19">
        <f>[3]KEDAH!O282</f>
        <v>3.5</v>
      </c>
      <c r="I48" s="19">
        <f>[3]KEDAH!R282</f>
        <v>2.1</v>
      </c>
      <c r="J48" s="19">
        <f>[3]KEDAH!U282</f>
        <v>0.4</v>
      </c>
      <c r="K48" s="19">
        <f>[3]KEDAH!AA282</f>
        <v>0.9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[3]KEDAH!C283</f>
        <v>22.3</v>
      </c>
      <c r="D49" s="19">
        <f>[3]KEDAH!X283</f>
        <v>21.4</v>
      </c>
      <c r="E49" s="19">
        <f>[3]KEDAH!L283</f>
        <v>16.8</v>
      </c>
      <c r="F49" s="19">
        <f>[3]KEDAH!F283</f>
        <v>16.8</v>
      </c>
      <c r="G49" s="19">
        <f>[3]KEDAH!I283</f>
        <v>0.1</v>
      </c>
      <c r="H49" s="19">
        <f>[3]KEDAH!O283</f>
        <v>3</v>
      </c>
      <c r="I49" s="19">
        <f>[3]KEDAH!R283</f>
        <v>1.2</v>
      </c>
      <c r="J49" s="19">
        <f>[3]KEDAH!U283</f>
        <v>0.3</v>
      </c>
      <c r="K49" s="19">
        <f>[3]KEDAH!AA283</f>
        <v>0.9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[3]KEDAH!C284</f>
        <v>11.5</v>
      </c>
      <c r="D50" s="19">
        <f>[3]KEDAH!X284</f>
        <v>10.9</v>
      </c>
      <c r="E50" s="19">
        <f>[3]KEDAH!L284</f>
        <v>8.5</v>
      </c>
      <c r="F50" s="19">
        <f>[3]KEDAH!F284</f>
        <v>8.5</v>
      </c>
      <c r="G50" s="19">
        <f>[3]KEDAH!I284</f>
        <v>0</v>
      </c>
      <c r="H50" s="19">
        <f>[3]KEDAH!O284</f>
        <v>1.7</v>
      </c>
      <c r="I50" s="19">
        <f>[3]KEDAH!R284</f>
        <v>0.6</v>
      </c>
      <c r="J50" s="19">
        <f>[3]KEDAH!U284</f>
        <v>0.1</v>
      </c>
      <c r="K50" s="19">
        <f>[3]KEDAH!AA284</f>
        <v>0.6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[3]KEDAH!C285</f>
        <v>7.6</v>
      </c>
      <c r="D51" s="19">
        <f>[3]KEDAH!X285</f>
        <v>7.2</v>
      </c>
      <c r="E51" s="19">
        <f>[3]KEDAH!L285</f>
        <v>5.6</v>
      </c>
      <c r="F51" s="19">
        <f>[3]KEDAH!F285</f>
        <v>5.6</v>
      </c>
      <c r="G51" s="19">
        <f>[3]KEDAH!I285</f>
        <v>0</v>
      </c>
      <c r="H51" s="19">
        <f>[3]KEDAH!O285</f>
        <v>1.1000000000000001</v>
      </c>
      <c r="I51" s="19">
        <f>[3]KEDAH!R285</f>
        <v>0.4</v>
      </c>
      <c r="J51" s="19">
        <f>[3]KEDAH!U285</f>
        <v>0</v>
      </c>
      <c r="K51" s="19">
        <f>[3]KEDAH!AA285</f>
        <v>0.4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[3]KEDAH!C286</f>
        <v>5.5</v>
      </c>
      <c r="D52" s="19">
        <f>[3]KEDAH!X286</f>
        <v>5.0999999999999996</v>
      </c>
      <c r="E52" s="19">
        <f>[3]KEDAH!L286</f>
        <v>4.0999999999999996</v>
      </c>
      <c r="F52" s="19">
        <f>[3]KEDAH!F286</f>
        <v>4</v>
      </c>
      <c r="G52" s="19">
        <f>[3]KEDAH!I286</f>
        <v>0.1</v>
      </c>
      <c r="H52" s="19">
        <f>[3]KEDAH!O286</f>
        <v>0.7</v>
      </c>
      <c r="I52" s="19">
        <f>[3]KEDAH!R286</f>
        <v>0.3</v>
      </c>
      <c r="J52" s="19">
        <f>[3]KEDAH!U286</f>
        <v>0</v>
      </c>
      <c r="K52" s="19">
        <f>[3]KEDAH!AA286</f>
        <v>0.4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[3]KEDAH!D290</f>
        <v>1044.0999999999999</v>
      </c>
      <c r="D54" s="33">
        <f>[3]KEDAH!Y290</f>
        <v>1018.3</v>
      </c>
      <c r="E54" s="33">
        <f>[3]KEDAH!M290</f>
        <v>814</v>
      </c>
      <c r="F54" s="33">
        <f>[3]KEDAH!G290</f>
        <v>810.1</v>
      </c>
      <c r="G54" s="33">
        <f>[3]KEDAH!J290</f>
        <v>3.8</v>
      </c>
      <c r="H54" s="33">
        <f>[3]KEDAH!P290</f>
        <v>125.6</v>
      </c>
      <c r="I54" s="33">
        <f>[3]KEDAH!S290</f>
        <v>66.599999999999994</v>
      </c>
      <c r="J54" s="33">
        <f>[3]KEDAH!V290</f>
        <v>12.2</v>
      </c>
      <c r="K54" s="33">
        <f>[3]KEDAH!AB290</f>
        <v>25.9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[3]KEDAH!D269</f>
        <v>86.8</v>
      </c>
      <c r="D56" s="19">
        <f>[3]KEDAH!Y269</f>
        <v>82.6</v>
      </c>
      <c r="E56" s="19">
        <f>[3]KEDAH!M269</f>
        <v>68.5</v>
      </c>
      <c r="F56" s="19">
        <f>[3]KEDAH!G269</f>
        <v>68</v>
      </c>
      <c r="G56" s="19">
        <f>[3]KEDAH!J269</f>
        <v>0.5</v>
      </c>
      <c r="H56" s="19">
        <f>[3]KEDAH!P269</f>
        <v>8.9</v>
      </c>
      <c r="I56" s="19">
        <f>[3]KEDAH!S269</f>
        <v>4.0999999999999996</v>
      </c>
      <c r="J56" s="19">
        <f>[3]KEDAH!V269</f>
        <v>1.1000000000000001</v>
      </c>
      <c r="K56" s="19">
        <f>[3]KEDAH!AB269</f>
        <v>4.2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[3]KEDAH!D270</f>
        <v>88.6</v>
      </c>
      <c r="D57" s="19">
        <f>[3]KEDAH!Y270</f>
        <v>86.3</v>
      </c>
      <c r="E57" s="19">
        <f>[3]KEDAH!M270</f>
        <v>69.400000000000006</v>
      </c>
      <c r="F57" s="19">
        <f>[3]KEDAH!G270</f>
        <v>69.099999999999994</v>
      </c>
      <c r="G57" s="19">
        <f>[3]KEDAH!J270</f>
        <v>0.3</v>
      </c>
      <c r="H57" s="19">
        <f>[3]KEDAH!P270</f>
        <v>10.3</v>
      </c>
      <c r="I57" s="19">
        <f>[3]KEDAH!S270</f>
        <v>5.3</v>
      </c>
      <c r="J57" s="19">
        <f>[3]KEDAH!V270</f>
        <v>1.3</v>
      </c>
      <c r="K57" s="19">
        <f>[3]KEDAH!AB270</f>
        <v>2.4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[3]KEDAH!D271</f>
        <v>84.8</v>
      </c>
      <c r="D58" s="19">
        <f>[3]KEDAH!Y271</f>
        <v>83.3</v>
      </c>
      <c r="E58" s="19">
        <f>[3]KEDAH!M271</f>
        <v>63.6</v>
      </c>
      <c r="F58" s="19">
        <f>[3]KEDAH!G271</f>
        <v>63.5</v>
      </c>
      <c r="G58" s="19">
        <f>[3]KEDAH!J271</f>
        <v>0.2</v>
      </c>
      <c r="H58" s="19">
        <f>[3]KEDAH!P271</f>
        <v>12.2</v>
      </c>
      <c r="I58" s="19">
        <f>[3]KEDAH!S271</f>
        <v>6.7</v>
      </c>
      <c r="J58" s="19">
        <f>[3]KEDAH!V271</f>
        <v>0.8</v>
      </c>
      <c r="K58" s="19">
        <f>[3]KEDAH!AB271</f>
        <v>1.4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[3]KEDAH!D272</f>
        <v>89</v>
      </c>
      <c r="D59" s="19">
        <f>[3]KEDAH!Y272</f>
        <v>87.6</v>
      </c>
      <c r="E59" s="19">
        <f>[3]KEDAH!M272</f>
        <v>72.8</v>
      </c>
      <c r="F59" s="19">
        <f>[3]KEDAH!G272</f>
        <v>72.5</v>
      </c>
      <c r="G59" s="19">
        <f>[3]KEDAH!J272</f>
        <v>0.3</v>
      </c>
      <c r="H59" s="19">
        <f>[3]KEDAH!P272</f>
        <v>8.9</v>
      </c>
      <c r="I59" s="19">
        <f>[3]KEDAH!S272</f>
        <v>5</v>
      </c>
      <c r="J59" s="19">
        <f>[3]KEDAH!V272</f>
        <v>0.8</v>
      </c>
      <c r="K59" s="19">
        <f>[3]KEDAH!AB272</f>
        <v>1.4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[3]KEDAH!D273</f>
        <v>101.2</v>
      </c>
      <c r="D60" s="19">
        <f>[3]KEDAH!Y273</f>
        <v>98</v>
      </c>
      <c r="E60" s="19">
        <f>[3]KEDAH!M273</f>
        <v>82</v>
      </c>
      <c r="F60" s="19">
        <f>[3]KEDAH!G273</f>
        <v>81.5</v>
      </c>
      <c r="G60" s="19">
        <f>[3]KEDAH!J273</f>
        <v>0.4</v>
      </c>
      <c r="H60" s="19">
        <f>[3]KEDAH!P273</f>
        <v>9.1999999999999993</v>
      </c>
      <c r="I60" s="19">
        <f>[3]KEDAH!S273</f>
        <v>5.8</v>
      </c>
      <c r="J60" s="19">
        <f>[3]KEDAH!V273</f>
        <v>1</v>
      </c>
      <c r="K60" s="19">
        <f>[3]KEDAH!AB273</f>
        <v>3.2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[3]KEDAH!D274</f>
        <v>90.7</v>
      </c>
      <c r="D61" s="19">
        <f>[3]KEDAH!Y274</f>
        <v>87.5</v>
      </c>
      <c r="E61" s="19">
        <f>[3]KEDAH!M274</f>
        <v>70.8</v>
      </c>
      <c r="F61" s="19">
        <f>[3]KEDAH!G274</f>
        <v>70.7</v>
      </c>
      <c r="G61" s="19">
        <f>[3]KEDAH!J274</f>
        <v>0.2</v>
      </c>
      <c r="H61" s="19">
        <f>[3]KEDAH!P274</f>
        <v>10.5</v>
      </c>
      <c r="I61" s="19">
        <f>[3]KEDAH!S274</f>
        <v>5.3</v>
      </c>
      <c r="J61" s="19">
        <f>[3]KEDAH!V274</f>
        <v>0.8</v>
      </c>
      <c r="K61" s="19">
        <f>[3]KEDAH!AB274</f>
        <v>3.2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[3]KEDAH!D275</f>
        <v>75.099999999999994</v>
      </c>
      <c r="D62" s="19">
        <f>[3]KEDAH!Y275</f>
        <v>72.900000000000006</v>
      </c>
      <c r="E62" s="19">
        <f>[3]KEDAH!M275</f>
        <v>56.9</v>
      </c>
      <c r="F62" s="19">
        <f>[3]KEDAH!G275</f>
        <v>56.5</v>
      </c>
      <c r="G62" s="19">
        <f>[3]KEDAH!J275</f>
        <v>0.3</v>
      </c>
      <c r="H62" s="19">
        <f>[3]KEDAH!P275</f>
        <v>9.6999999999999993</v>
      </c>
      <c r="I62" s="19">
        <f>[3]KEDAH!S275</f>
        <v>5.2</v>
      </c>
      <c r="J62" s="19">
        <f>[3]KEDAH!V275</f>
        <v>1.2</v>
      </c>
      <c r="K62" s="19">
        <f>[3]KEDAH!AB275</f>
        <v>2.2000000000000002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[3]KEDAH!D276</f>
        <v>65.5</v>
      </c>
      <c r="D63" s="19">
        <f>[3]KEDAH!Y276</f>
        <v>63.7</v>
      </c>
      <c r="E63" s="19">
        <f>[3]KEDAH!M276</f>
        <v>52.8</v>
      </c>
      <c r="F63" s="19">
        <f>[3]KEDAH!G276</f>
        <v>52.5</v>
      </c>
      <c r="G63" s="19">
        <f>[3]KEDAH!J276</f>
        <v>0.3</v>
      </c>
      <c r="H63" s="19">
        <f>[3]KEDAH!P276</f>
        <v>5.7</v>
      </c>
      <c r="I63" s="19">
        <f>[3]KEDAH!S276</f>
        <v>4.4000000000000004</v>
      </c>
      <c r="J63" s="19">
        <f>[3]KEDAH!V276</f>
        <v>0.9</v>
      </c>
      <c r="K63" s="19">
        <f>[3]KEDAH!AB276</f>
        <v>1.7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[3]KEDAH!D277</f>
        <v>58.2</v>
      </c>
      <c r="D64" s="19">
        <f>[3]KEDAH!Y277</f>
        <v>56.6</v>
      </c>
      <c r="E64" s="19">
        <f>[3]KEDAH!M277</f>
        <v>44.2</v>
      </c>
      <c r="F64" s="19">
        <f>[3]KEDAH!G277</f>
        <v>44.1</v>
      </c>
      <c r="G64" s="19">
        <f>[3]KEDAH!J277</f>
        <v>0.1</v>
      </c>
      <c r="H64" s="19">
        <f>[3]KEDAH!P277</f>
        <v>7.6</v>
      </c>
      <c r="I64" s="19">
        <f>[3]KEDAH!S277</f>
        <v>4</v>
      </c>
      <c r="J64" s="19">
        <f>[3]KEDAH!V277</f>
        <v>0.8</v>
      </c>
      <c r="K64" s="19">
        <f>[3]KEDAH!AB277</f>
        <v>1.6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[3]KEDAH!D278</f>
        <v>58</v>
      </c>
      <c r="D65" s="19">
        <f>[3]KEDAH!Y278</f>
        <v>57.3</v>
      </c>
      <c r="E65" s="19">
        <f>[3]KEDAH!M278</f>
        <v>45.2</v>
      </c>
      <c r="F65" s="19">
        <f>[3]KEDAH!G278</f>
        <v>45</v>
      </c>
      <c r="G65" s="19">
        <f>[3]KEDAH!J278</f>
        <v>0.2</v>
      </c>
      <c r="H65" s="19">
        <f>[3]KEDAH!P278</f>
        <v>7.8</v>
      </c>
      <c r="I65" s="19">
        <f>[3]KEDAH!S278</f>
        <v>3.7</v>
      </c>
      <c r="J65" s="19">
        <f>[3]KEDAH!V278</f>
        <v>0.7</v>
      </c>
      <c r="K65" s="19">
        <f>[3]KEDAH!AB278</f>
        <v>0.7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[3]KEDAH!D279</f>
        <v>57.1</v>
      </c>
      <c r="D66" s="19">
        <f>[3]KEDAH!Y279</f>
        <v>56.7</v>
      </c>
      <c r="E66" s="19">
        <f>[3]KEDAH!M279</f>
        <v>43.7</v>
      </c>
      <c r="F66" s="19">
        <f>[3]KEDAH!G279</f>
        <v>43.4</v>
      </c>
      <c r="G66" s="19">
        <f>[3]KEDAH!J279</f>
        <v>0.3</v>
      </c>
      <c r="H66" s="19">
        <f>[3]KEDAH!P279</f>
        <v>8.4</v>
      </c>
      <c r="I66" s="19">
        <f>[3]KEDAH!S279</f>
        <v>3.9</v>
      </c>
      <c r="J66" s="19">
        <f>[3]KEDAH!V279</f>
        <v>0.6</v>
      </c>
      <c r="K66" s="19">
        <f>[3]KEDAH!AB279</f>
        <v>0.5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[3]KEDAH!D280</f>
        <v>52.8</v>
      </c>
      <c r="D67" s="19">
        <f>[3]KEDAH!Y280</f>
        <v>52.5</v>
      </c>
      <c r="E67" s="19">
        <f>[3]KEDAH!M280</f>
        <v>39.799999999999997</v>
      </c>
      <c r="F67" s="19">
        <f>[3]KEDAH!G280</f>
        <v>39.6</v>
      </c>
      <c r="G67" s="19">
        <f>[3]KEDAH!J280</f>
        <v>0.2</v>
      </c>
      <c r="H67" s="19">
        <f>[3]KEDAH!P280</f>
        <v>8.1999999999999993</v>
      </c>
      <c r="I67" s="19">
        <f>[3]KEDAH!S280</f>
        <v>3.9</v>
      </c>
      <c r="J67" s="19">
        <f>[3]KEDAH!V280</f>
        <v>0.6</v>
      </c>
      <c r="K67" s="19">
        <f>[3]KEDAH!AB280</f>
        <v>0.2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[3]KEDAH!D281</f>
        <v>46.7</v>
      </c>
      <c r="D68" s="19">
        <f>[3]KEDAH!Y281</f>
        <v>46.6</v>
      </c>
      <c r="E68" s="19">
        <f>[3]KEDAH!M281</f>
        <v>34.9</v>
      </c>
      <c r="F68" s="19">
        <f>[3]KEDAH!G281</f>
        <v>34.700000000000003</v>
      </c>
      <c r="G68" s="19">
        <f>[3]KEDAH!J281</f>
        <v>0.1</v>
      </c>
      <c r="H68" s="19">
        <f>[3]KEDAH!P281</f>
        <v>7.8</v>
      </c>
      <c r="I68" s="19">
        <f>[3]KEDAH!S281</f>
        <v>3.4</v>
      </c>
      <c r="J68" s="19">
        <f>[3]KEDAH!V281</f>
        <v>0.5</v>
      </c>
      <c r="K68" s="19">
        <f>[3]KEDAH!AB281</f>
        <v>0.1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[3]KEDAH!D282</f>
        <v>34.9</v>
      </c>
      <c r="D69" s="19">
        <f>[3]KEDAH!Y282</f>
        <v>33.6</v>
      </c>
      <c r="E69" s="19">
        <f>[3]KEDAH!M282</f>
        <v>27</v>
      </c>
      <c r="F69" s="19">
        <f>[3]KEDAH!G282</f>
        <v>26.9</v>
      </c>
      <c r="G69" s="19">
        <f>[3]KEDAH!J282</f>
        <v>0.1</v>
      </c>
      <c r="H69" s="19">
        <f>[3]KEDAH!P282</f>
        <v>3.6</v>
      </c>
      <c r="I69" s="19">
        <f>[3]KEDAH!S282</f>
        <v>2.5</v>
      </c>
      <c r="J69" s="19">
        <f>[3]KEDAH!V282</f>
        <v>0.5</v>
      </c>
      <c r="K69" s="19">
        <f>[3]KEDAH!AB282</f>
        <v>1.2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[3]KEDAH!D283</f>
        <v>23.6</v>
      </c>
      <c r="D70" s="19">
        <f>[3]KEDAH!Y283</f>
        <v>23.1</v>
      </c>
      <c r="E70" s="19">
        <f>[3]KEDAH!M283</f>
        <v>18.399999999999999</v>
      </c>
      <c r="F70" s="19">
        <f>[3]KEDAH!G283</f>
        <v>18.3</v>
      </c>
      <c r="G70" s="19">
        <f>[3]KEDAH!J283</f>
        <v>0.1</v>
      </c>
      <c r="H70" s="19">
        <f>[3]KEDAH!P283</f>
        <v>2.8</v>
      </c>
      <c r="I70" s="19">
        <f>[3]KEDAH!S283</f>
        <v>1.6</v>
      </c>
      <c r="J70" s="19">
        <f>[3]KEDAH!V283</f>
        <v>0.3</v>
      </c>
      <c r="K70" s="19">
        <f>[3]KEDAH!AB283</f>
        <v>0.5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[3]KEDAH!D284</f>
        <v>14.4</v>
      </c>
      <c r="D71" s="19">
        <f>[3]KEDAH!Y284</f>
        <v>14.1</v>
      </c>
      <c r="E71" s="19">
        <f>[3]KEDAH!M284</f>
        <v>11.4</v>
      </c>
      <c r="F71" s="19">
        <f>[3]KEDAH!G284</f>
        <v>11.3</v>
      </c>
      <c r="G71" s="19">
        <f>[3]KEDAH!J284</f>
        <v>0</v>
      </c>
      <c r="H71" s="19">
        <f>[3]KEDAH!P284</f>
        <v>1.8</v>
      </c>
      <c r="I71" s="19">
        <f>[3]KEDAH!S284</f>
        <v>0.7</v>
      </c>
      <c r="J71" s="19">
        <f>[3]KEDAH!V284</f>
        <v>0.2</v>
      </c>
      <c r="K71" s="19">
        <f>[3]KEDAH!AB284</f>
        <v>0.3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[3]KEDAH!D285</f>
        <v>10</v>
      </c>
      <c r="D72" s="19">
        <f>[3]KEDAH!Y285</f>
        <v>9.8000000000000007</v>
      </c>
      <c r="E72" s="19">
        <f>[3]KEDAH!M285</f>
        <v>7.8</v>
      </c>
      <c r="F72" s="19">
        <f>[3]KEDAH!G285</f>
        <v>7.7</v>
      </c>
      <c r="G72" s="19">
        <f>[3]KEDAH!J285</f>
        <v>0</v>
      </c>
      <c r="H72" s="19">
        <f>[3]KEDAH!P285</f>
        <v>1.4</v>
      </c>
      <c r="I72" s="19">
        <f>[3]KEDAH!S285</f>
        <v>0.6</v>
      </c>
      <c r="J72" s="19">
        <f>[3]KEDAH!V285</f>
        <v>0.1</v>
      </c>
      <c r="K72" s="19">
        <f>[3]KEDAH!AB285</f>
        <v>0.2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[3]KEDAH!D286</f>
        <v>6.9</v>
      </c>
      <c r="D73" s="19">
        <f>[3]KEDAH!Y286</f>
        <v>6.1</v>
      </c>
      <c r="E73" s="19">
        <f>[3]KEDAH!M286</f>
        <v>4.9000000000000004</v>
      </c>
      <c r="F73" s="19">
        <f>[3]KEDAH!G286</f>
        <v>4.8</v>
      </c>
      <c r="G73" s="19">
        <f>[3]KEDAH!J286</f>
        <v>0.1</v>
      </c>
      <c r="H73" s="19">
        <f>[3]KEDAH!P286</f>
        <v>0.7</v>
      </c>
      <c r="I73" s="19">
        <f>[3]KEDAH!S286</f>
        <v>0.5</v>
      </c>
      <c r="J73" s="19">
        <f>[3]KEDAH!V286</f>
        <v>0</v>
      </c>
      <c r="K73" s="19">
        <f>[3]KEDAH!AB286</f>
        <v>0.8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80">
    <cfRule type="cellIs" dxfId="195" priority="13" stopIfTrue="1" operator="lessThan">
      <formula>0</formula>
    </cfRule>
  </conditionalFormatting>
  <conditionalFormatting sqref="C11:K11">
    <cfRule type="cellIs" dxfId="194" priority="10" stopIfTrue="1" operator="lessThan">
      <formula>0</formula>
    </cfRule>
  </conditionalFormatting>
  <conditionalFormatting sqref="B11:B74 C74:K74">
    <cfRule type="cellIs" dxfId="193" priority="12" stopIfTrue="1" operator="lessThan">
      <formula>0</formula>
    </cfRule>
  </conditionalFormatting>
  <conditionalFormatting sqref="B13:B29 B55:B72 B34:B51 B53">
    <cfRule type="cellIs" dxfId="192" priority="11" stopIfTrue="1" operator="lessThan">
      <formula>0</formula>
    </cfRule>
  </conditionalFormatting>
  <conditionalFormatting sqref="E5">
    <cfRule type="cellIs" dxfId="191" priority="7" stopIfTrue="1" operator="lessThan">
      <formula>0</formula>
    </cfRule>
  </conditionalFormatting>
  <conditionalFormatting sqref="E5">
    <cfRule type="cellIs" dxfId="190" priority="6" stopIfTrue="1" operator="lessThan">
      <formula>0</formula>
    </cfRule>
  </conditionalFormatting>
  <conditionalFormatting sqref="H4:J5 B4:G4">
    <cfRule type="cellIs" dxfId="189" priority="9" stopIfTrue="1" operator="lessThan">
      <formula>0</formula>
    </cfRule>
  </conditionalFormatting>
  <conditionalFormatting sqref="E5">
    <cfRule type="cellIs" dxfId="188" priority="8" stopIfTrue="1" operator="lessThan">
      <formula>0</formula>
    </cfRule>
  </conditionalFormatting>
  <conditionalFormatting sqref="D6">
    <cfRule type="cellIs" dxfId="187" priority="5" stopIfTrue="1" operator="lessThan">
      <formula>0</formula>
    </cfRule>
  </conditionalFormatting>
  <conditionalFormatting sqref="E7">
    <cfRule type="cellIs" dxfId="186" priority="4" stopIfTrue="1" operator="lessThan">
      <formula>0</formula>
    </cfRule>
  </conditionalFormatting>
  <conditionalFormatting sqref="B75 E76:G76 E75:K75">
    <cfRule type="cellIs" dxfId="185" priority="3" stopIfTrue="1" operator="lessThan">
      <formula>0</formula>
    </cfRule>
  </conditionalFormatting>
  <conditionalFormatting sqref="K4">
    <cfRule type="cellIs" dxfId="184" priority="2" stopIfTrue="1" operator="lessThan">
      <formula>0</formula>
    </cfRule>
  </conditionalFormatting>
  <conditionalFormatting sqref="B1:B2">
    <cfRule type="cellIs" dxfId="183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100" zoomScaleSheetLayoutView="100" workbookViewId="0">
      <selection activeCell="T35" sqref="T35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2" width="8.5703125" style="8" customWidth="1"/>
    <col min="13" max="16384" width="9.140625" style="8"/>
  </cols>
  <sheetData>
    <row r="1" spans="1:14">
      <c r="A1" s="7"/>
      <c r="B1" s="36" t="s">
        <v>39</v>
      </c>
      <c r="C1" s="36"/>
      <c r="D1" s="36"/>
      <c r="E1" s="36"/>
      <c r="F1" s="36"/>
      <c r="G1" s="36"/>
      <c r="H1" s="36"/>
      <c r="I1" s="36"/>
      <c r="J1" s="36"/>
      <c r="K1" s="36"/>
      <c r="L1" s="7"/>
      <c r="M1" s="7"/>
      <c r="N1" s="7"/>
    </row>
    <row r="2" spans="1:14">
      <c r="A2" s="7"/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7"/>
      <c r="M2" s="7"/>
      <c r="N2" s="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'[4]KELANTAN 2020'!B291</f>
        <v>1792.5</v>
      </c>
      <c r="D12" s="33">
        <f>'[4]KELANTAN 2020'!W291</f>
        <v>1757.2</v>
      </c>
      <c r="E12" s="33">
        <f>'[4]KELANTAN 2020'!K291</f>
        <v>1696.8</v>
      </c>
      <c r="F12" s="33">
        <f>'[4]KELANTAN 2020'!E291</f>
        <v>1671.4</v>
      </c>
      <c r="G12" s="33">
        <f>'[4]KELANTAN 2020'!H291</f>
        <v>25.4</v>
      </c>
      <c r="H12" s="33">
        <f>'[4]KELANTAN 2020'!N291</f>
        <v>44.7</v>
      </c>
      <c r="I12" s="33">
        <f>'[4]KELANTAN 2020'!Q291</f>
        <v>4.7</v>
      </c>
      <c r="J12" s="33">
        <f>'[4]KELANTAN 2020'!T291</f>
        <v>11</v>
      </c>
      <c r="K12" s="33">
        <f>'[4]KELANTAN 2020'!Z291</f>
        <v>35.299999999999997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2"/>
      <c r="M13" s="32"/>
      <c r="N13" s="15"/>
    </row>
    <row r="14" spans="1:14" ht="14.1" customHeight="1">
      <c r="A14" s="13"/>
      <c r="B14" s="18" t="s">
        <v>13</v>
      </c>
      <c r="C14" s="19">
        <f>'[4]KELANTAN 2020'!B270</f>
        <v>173.8</v>
      </c>
      <c r="D14" s="19">
        <f>'[4]KELANTAN 2020'!W270</f>
        <v>172.9</v>
      </c>
      <c r="E14" s="19">
        <f>'[4]KELANTAN 2020'!K270</f>
        <v>169.2</v>
      </c>
      <c r="F14" s="19">
        <f>'[4]KELANTAN 2020'!E270</f>
        <v>165.2</v>
      </c>
      <c r="G14" s="19">
        <f>'[4]KELANTAN 2020'!H270</f>
        <v>4</v>
      </c>
      <c r="H14" s="19">
        <f>'[4]KELANTAN 2020'!N270</f>
        <v>2.6</v>
      </c>
      <c r="I14" s="19">
        <f>'[4]KELANTAN 2020'!Q270</f>
        <v>0.3</v>
      </c>
      <c r="J14" s="19">
        <f>'[4]KELANTAN 2020'!T270</f>
        <v>0.8</v>
      </c>
      <c r="K14" s="19">
        <f>'[4]KELANTAN 2020'!Z270</f>
        <v>0.8</v>
      </c>
      <c r="L14" s="32"/>
      <c r="M14" s="32"/>
      <c r="N14" s="15"/>
    </row>
    <row r="15" spans="1:14" ht="14.1" customHeight="1">
      <c r="A15" s="13"/>
      <c r="B15" s="18" t="s">
        <v>14</v>
      </c>
      <c r="C15" s="19">
        <f>'[4]KELANTAN 2020'!B271</f>
        <v>185.5</v>
      </c>
      <c r="D15" s="19">
        <f>'[4]KELANTAN 2020'!W271</f>
        <v>184.6</v>
      </c>
      <c r="E15" s="19">
        <f>'[4]KELANTAN 2020'!K271</f>
        <v>180.2</v>
      </c>
      <c r="F15" s="19">
        <f>'[4]KELANTAN 2020'!E271</f>
        <v>177.3</v>
      </c>
      <c r="G15" s="19">
        <f>'[4]KELANTAN 2020'!H271</f>
        <v>2.9</v>
      </c>
      <c r="H15" s="19">
        <f>'[4]KELANTAN 2020'!N271</f>
        <v>3.1</v>
      </c>
      <c r="I15" s="19">
        <f>'[4]KELANTAN 2020'!Q271</f>
        <v>0.4</v>
      </c>
      <c r="J15" s="19">
        <f>'[4]KELANTAN 2020'!T271</f>
        <v>0.9</v>
      </c>
      <c r="K15" s="19">
        <f>'[4]KELANTAN 2020'!Z271</f>
        <v>0.9</v>
      </c>
      <c r="L15" s="32"/>
      <c r="M15" s="32"/>
      <c r="N15" s="15"/>
    </row>
    <row r="16" spans="1:14" ht="14.1" customHeight="1">
      <c r="A16" s="13"/>
      <c r="B16" s="18" t="s">
        <v>15</v>
      </c>
      <c r="C16" s="19">
        <f>'[4]KELANTAN 2020'!B272</f>
        <v>177.9</v>
      </c>
      <c r="D16" s="19">
        <f>'[4]KELANTAN 2020'!W272</f>
        <v>177.1</v>
      </c>
      <c r="E16" s="19">
        <f>'[4]KELANTAN 2020'!K272</f>
        <v>172.8</v>
      </c>
      <c r="F16" s="19">
        <f>'[4]KELANTAN 2020'!E272</f>
        <v>169.8</v>
      </c>
      <c r="G16" s="19">
        <f>'[4]KELANTAN 2020'!H272</f>
        <v>3.1</v>
      </c>
      <c r="H16" s="19">
        <f>'[4]KELANTAN 2020'!N272</f>
        <v>3.1</v>
      </c>
      <c r="I16" s="19">
        <f>'[4]KELANTAN 2020'!Q272</f>
        <v>0.4</v>
      </c>
      <c r="J16" s="19">
        <f>'[4]KELANTAN 2020'!T272</f>
        <v>0.9</v>
      </c>
      <c r="K16" s="19">
        <f>'[4]KELANTAN 2020'!Z272</f>
        <v>0.7</v>
      </c>
      <c r="L16" s="32"/>
      <c r="M16" s="32"/>
      <c r="N16" s="15"/>
    </row>
    <row r="17" spans="1:14" ht="14.1" customHeight="1">
      <c r="A17" s="13"/>
      <c r="B17" s="18" t="s">
        <v>16</v>
      </c>
      <c r="C17" s="19">
        <f>'[4]KELANTAN 2020'!B273</f>
        <v>207.2</v>
      </c>
      <c r="D17" s="19">
        <f>'[4]KELANTAN 2020'!W273</f>
        <v>206.2</v>
      </c>
      <c r="E17" s="19">
        <f>'[4]KELANTAN 2020'!K273</f>
        <v>201.4</v>
      </c>
      <c r="F17" s="19">
        <f>'[4]KELANTAN 2020'!E273</f>
        <v>198.5</v>
      </c>
      <c r="G17" s="19">
        <f>'[4]KELANTAN 2020'!H273</f>
        <v>2.9</v>
      </c>
      <c r="H17" s="19">
        <f>'[4]KELANTAN 2020'!N273</f>
        <v>3.6</v>
      </c>
      <c r="I17" s="19">
        <f>'[4]KELANTAN 2020'!Q273</f>
        <v>0.4</v>
      </c>
      <c r="J17" s="19">
        <f>'[4]KELANTAN 2020'!T273</f>
        <v>0.8</v>
      </c>
      <c r="K17" s="19">
        <f>'[4]KELANTAN 2020'!Z273</f>
        <v>1</v>
      </c>
      <c r="L17" s="32"/>
      <c r="M17" s="32"/>
      <c r="N17" s="15"/>
    </row>
    <row r="18" spans="1:14" ht="14.1" customHeight="1">
      <c r="A18" s="13"/>
      <c r="B18" s="18" t="s">
        <v>17</v>
      </c>
      <c r="C18" s="19">
        <f>'[4]KELANTAN 2020'!B274</f>
        <v>171.6</v>
      </c>
      <c r="D18" s="19">
        <f>'[4]KELANTAN 2020'!W274</f>
        <v>168.2</v>
      </c>
      <c r="E18" s="19">
        <f>'[4]KELANTAN 2020'!K274</f>
        <v>163</v>
      </c>
      <c r="F18" s="19">
        <f>'[4]KELANTAN 2020'!E274</f>
        <v>160.1</v>
      </c>
      <c r="G18" s="19">
        <f>'[4]KELANTAN 2020'!H274</f>
        <v>2.8</v>
      </c>
      <c r="H18" s="19">
        <f>'[4]KELANTAN 2020'!N274</f>
        <v>3.4</v>
      </c>
      <c r="I18" s="19">
        <f>'[4]KELANTAN 2020'!Q274</f>
        <v>1</v>
      </c>
      <c r="J18" s="19">
        <f>'[4]KELANTAN 2020'!T274</f>
        <v>0.8</v>
      </c>
      <c r="K18" s="19">
        <f>'[4]KELANTAN 2020'!Z274</f>
        <v>3.4</v>
      </c>
      <c r="L18" s="32"/>
      <c r="M18" s="32"/>
      <c r="N18" s="15"/>
    </row>
    <row r="19" spans="1:14" ht="14.1" customHeight="1">
      <c r="A19" s="13"/>
      <c r="B19" s="18" t="s">
        <v>18</v>
      </c>
      <c r="C19" s="19">
        <f>'[4]KELANTAN 2020'!B275</f>
        <v>130.1</v>
      </c>
      <c r="D19" s="19">
        <f>'[4]KELANTAN 2020'!W275</f>
        <v>124.5</v>
      </c>
      <c r="E19" s="19">
        <f>'[4]KELANTAN 2020'!K275</f>
        <v>120.7</v>
      </c>
      <c r="F19" s="19">
        <f>'[4]KELANTAN 2020'!E275</f>
        <v>118.4</v>
      </c>
      <c r="G19" s="19">
        <f>'[4]KELANTAN 2020'!H275</f>
        <v>2.2999999999999998</v>
      </c>
      <c r="H19" s="19">
        <f>'[4]KELANTAN 2020'!N275</f>
        <v>2.7</v>
      </c>
      <c r="I19" s="19">
        <f>'[4]KELANTAN 2020'!Q275</f>
        <v>0.4</v>
      </c>
      <c r="J19" s="19">
        <f>'[4]KELANTAN 2020'!T275</f>
        <v>0.7</v>
      </c>
      <c r="K19" s="19">
        <f>'[4]KELANTAN 2020'!Z275</f>
        <v>5.6</v>
      </c>
      <c r="L19" s="32"/>
      <c r="M19" s="32"/>
      <c r="N19" s="15"/>
    </row>
    <row r="20" spans="1:14" ht="14.1" customHeight="1">
      <c r="A20" s="13"/>
      <c r="B20" s="18" t="s">
        <v>19</v>
      </c>
      <c r="C20" s="19">
        <f>'[4]KELANTAN 2020'!B276</f>
        <v>118.2</v>
      </c>
      <c r="D20" s="19">
        <f>'[4]KELANTAN 2020'!W276</f>
        <v>112.1</v>
      </c>
      <c r="E20" s="19">
        <f>'[4]KELANTAN 2020'!K276</f>
        <v>108.2</v>
      </c>
      <c r="F20" s="19">
        <f>'[4]KELANTAN 2020'!E276</f>
        <v>106.4</v>
      </c>
      <c r="G20" s="19">
        <f>'[4]KELANTAN 2020'!H276</f>
        <v>1.8</v>
      </c>
      <c r="H20" s="19">
        <f>'[4]KELANTAN 2020'!N276</f>
        <v>2.8</v>
      </c>
      <c r="I20" s="19">
        <f>'[4]KELANTAN 2020'!Q276</f>
        <v>0.4</v>
      </c>
      <c r="J20" s="19">
        <f>'[4]KELANTAN 2020'!T276</f>
        <v>0.7</v>
      </c>
      <c r="K20" s="19">
        <f>'[4]KELANTAN 2020'!Z276</f>
        <v>6.1</v>
      </c>
      <c r="L20" s="32"/>
      <c r="M20" s="32"/>
      <c r="N20" s="15"/>
    </row>
    <row r="21" spans="1:14" ht="14.1" customHeight="1">
      <c r="A21" s="13"/>
      <c r="B21" s="18" t="s">
        <v>20</v>
      </c>
      <c r="C21" s="19">
        <f>'[4]KELANTAN 2020'!B277</f>
        <v>107.5</v>
      </c>
      <c r="D21" s="19">
        <f>'[4]KELANTAN 2020'!W277</f>
        <v>102.7</v>
      </c>
      <c r="E21" s="19">
        <f>'[4]KELANTAN 2020'!K277</f>
        <v>98.9</v>
      </c>
      <c r="F21" s="19">
        <f>'[4]KELANTAN 2020'!E277</f>
        <v>97.7</v>
      </c>
      <c r="G21" s="19">
        <f>'[4]KELANTAN 2020'!H277</f>
        <v>1.3</v>
      </c>
      <c r="H21" s="19">
        <f>'[4]KELANTAN 2020'!N277</f>
        <v>2.7</v>
      </c>
      <c r="I21" s="19">
        <f>'[4]KELANTAN 2020'!Q277</f>
        <v>0.3</v>
      </c>
      <c r="J21" s="19">
        <f>'[4]KELANTAN 2020'!T277</f>
        <v>0.8</v>
      </c>
      <c r="K21" s="19">
        <f>'[4]KELANTAN 2020'!Z277</f>
        <v>4.7</v>
      </c>
      <c r="L21" s="32"/>
      <c r="M21" s="32"/>
      <c r="N21" s="15"/>
    </row>
    <row r="22" spans="1:14" ht="14.1" customHeight="1">
      <c r="A22" s="13"/>
      <c r="B22" s="18" t="s">
        <v>21</v>
      </c>
      <c r="C22" s="19">
        <f>'[4]KELANTAN 2020'!B278</f>
        <v>88.2</v>
      </c>
      <c r="D22" s="19">
        <f>'[4]KELANTAN 2020'!W278</f>
        <v>84.5</v>
      </c>
      <c r="E22" s="19">
        <f>'[4]KELANTAN 2020'!K278</f>
        <v>80.900000000000006</v>
      </c>
      <c r="F22" s="19">
        <f>'[4]KELANTAN 2020'!E278</f>
        <v>79.900000000000006</v>
      </c>
      <c r="G22" s="19">
        <f>'[4]KELANTAN 2020'!H278</f>
        <v>1</v>
      </c>
      <c r="H22" s="19">
        <f>'[4]KELANTAN 2020'!N278</f>
        <v>2.6</v>
      </c>
      <c r="I22" s="19">
        <f>'[4]KELANTAN 2020'!Q278</f>
        <v>0.2</v>
      </c>
      <c r="J22" s="19">
        <f>'[4]KELANTAN 2020'!T278</f>
        <v>0.7</v>
      </c>
      <c r="K22" s="19">
        <f>'[4]KELANTAN 2020'!Z278</f>
        <v>3.7</v>
      </c>
      <c r="L22" s="32"/>
      <c r="M22" s="32"/>
      <c r="N22" s="15"/>
    </row>
    <row r="23" spans="1:14" ht="14.1" customHeight="1">
      <c r="A23" s="13"/>
      <c r="B23" s="18" t="s">
        <v>22</v>
      </c>
      <c r="C23" s="19">
        <f>'[4]KELANTAN 2020'!B279</f>
        <v>86.6</v>
      </c>
      <c r="D23" s="19">
        <f>'[4]KELANTAN 2020'!W279</f>
        <v>83.9</v>
      </c>
      <c r="E23" s="19">
        <f>'[4]KELANTAN 2020'!K279</f>
        <v>80.3</v>
      </c>
      <c r="F23" s="19">
        <f>'[4]KELANTAN 2020'!E279</f>
        <v>79.400000000000006</v>
      </c>
      <c r="G23" s="19">
        <f>'[4]KELANTAN 2020'!H279</f>
        <v>0.9</v>
      </c>
      <c r="H23" s="19">
        <f>'[4]KELANTAN 2020'!N279</f>
        <v>2.7</v>
      </c>
      <c r="I23" s="19">
        <f>'[4]KELANTAN 2020'!Q279</f>
        <v>0.2</v>
      </c>
      <c r="J23" s="19">
        <f>'[4]KELANTAN 2020'!T279</f>
        <v>0.7</v>
      </c>
      <c r="K23" s="19">
        <f>'[4]KELANTAN 2020'!Z279</f>
        <v>2.7</v>
      </c>
      <c r="L23" s="32"/>
      <c r="M23" s="32"/>
      <c r="N23" s="15"/>
    </row>
    <row r="24" spans="1:14" ht="14.1" customHeight="1">
      <c r="A24" s="13"/>
      <c r="B24" s="18" t="s">
        <v>23</v>
      </c>
      <c r="C24" s="19">
        <f>'[4]KELANTAN 2020'!B280</f>
        <v>82.1</v>
      </c>
      <c r="D24" s="19">
        <f>'[4]KELANTAN 2020'!W280</f>
        <v>80.099999999999994</v>
      </c>
      <c r="E24" s="19">
        <f>'[4]KELANTAN 2020'!K280</f>
        <v>76.3</v>
      </c>
      <c r="F24" s="19">
        <f>'[4]KELANTAN 2020'!E280</f>
        <v>75.599999999999994</v>
      </c>
      <c r="G24" s="19">
        <f>'[4]KELANTAN 2020'!H280</f>
        <v>0.7</v>
      </c>
      <c r="H24" s="19">
        <f>'[4]KELANTAN 2020'!N280</f>
        <v>2.9</v>
      </c>
      <c r="I24" s="19">
        <f>'[4]KELANTAN 2020'!Q280</f>
        <v>0.2</v>
      </c>
      <c r="J24" s="19">
        <f>'[4]KELANTAN 2020'!T280</f>
        <v>0.7</v>
      </c>
      <c r="K24" s="19">
        <f>'[4]KELANTAN 2020'!Z280</f>
        <v>2</v>
      </c>
      <c r="L24" s="32"/>
      <c r="M24" s="32"/>
      <c r="N24" s="15"/>
    </row>
    <row r="25" spans="1:14" ht="14.1" customHeight="1">
      <c r="A25" s="13"/>
      <c r="B25" s="18" t="s">
        <v>24</v>
      </c>
      <c r="C25" s="19">
        <f>'[4]KELANTAN 2020'!B281</f>
        <v>83.5</v>
      </c>
      <c r="D25" s="19">
        <f>'[4]KELANTAN 2020'!W281</f>
        <v>82</v>
      </c>
      <c r="E25" s="19">
        <f>'[4]KELANTAN 2020'!K281</f>
        <v>77.7</v>
      </c>
      <c r="F25" s="19">
        <f>'[4]KELANTAN 2020'!E281</f>
        <v>77.099999999999994</v>
      </c>
      <c r="G25" s="19">
        <f>'[4]KELANTAN 2020'!H281</f>
        <v>0.6</v>
      </c>
      <c r="H25" s="19">
        <f>'[4]KELANTAN 2020'!N281</f>
        <v>3.4</v>
      </c>
      <c r="I25" s="19">
        <f>'[4]KELANTAN 2020'!Q281</f>
        <v>0.2</v>
      </c>
      <c r="J25" s="19">
        <f>'[4]KELANTAN 2020'!T281</f>
        <v>0.7</v>
      </c>
      <c r="K25" s="19">
        <f>'[4]KELANTAN 2020'!Z281</f>
        <v>1.5</v>
      </c>
      <c r="L25" s="32"/>
      <c r="M25" s="32"/>
      <c r="N25" s="15"/>
    </row>
    <row r="26" spans="1:14" ht="14.1" customHeight="1">
      <c r="A26" s="13"/>
      <c r="B26" s="18" t="s">
        <v>25</v>
      </c>
      <c r="C26" s="19">
        <f>'[4]KELANTAN 2020'!B282</f>
        <v>66.3</v>
      </c>
      <c r="D26" s="19">
        <f>'[4]KELANTAN 2020'!W282</f>
        <v>65.400000000000006</v>
      </c>
      <c r="E26" s="19">
        <f>'[4]KELANTAN 2020'!K282</f>
        <v>61.7</v>
      </c>
      <c r="F26" s="19">
        <f>'[4]KELANTAN 2020'!E282</f>
        <v>61.1</v>
      </c>
      <c r="G26" s="19">
        <f>'[4]KELANTAN 2020'!H282</f>
        <v>0.5</v>
      </c>
      <c r="H26" s="19">
        <f>'[4]KELANTAN 2020'!N282</f>
        <v>2.9</v>
      </c>
      <c r="I26" s="19">
        <f>'[4]KELANTAN 2020'!Q282</f>
        <v>0.2</v>
      </c>
      <c r="J26" s="19">
        <f>'[4]KELANTAN 2020'!T282</f>
        <v>0.6</v>
      </c>
      <c r="K26" s="19">
        <f>'[4]KELANTAN 2020'!Z282</f>
        <v>0.9</v>
      </c>
      <c r="L26" s="32"/>
      <c r="M26" s="32"/>
      <c r="N26" s="15"/>
    </row>
    <row r="27" spans="1:14" ht="14.1" customHeight="1">
      <c r="A27" s="13"/>
      <c r="B27" s="18" t="s">
        <v>26</v>
      </c>
      <c r="C27" s="19">
        <f>'[4]KELANTAN 2020'!B283</f>
        <v>46.8</v>
      </c>
      <c r="D27" s="19">
        <f>'[4]KELANTAN 2020'!W283</f>
        <v>46.2</v>
      </c>
      <c r="E27" s="19">
        <f>'[4]KELANTAN 2020'!K283</f>
        <v>43.3</v>
      </c>
      <c r="F27" s="19">
        <f>'[4]KELANTAN 2020'!E283</f>
        <v>43</v>
      </c>
      <c r="G27" s="19">
        <f>'[4]KELANTAN 2020'!H283</f>
        <v>0.3</v>
      </c>
      <c r="H27" s="19">
        <f>'[4]KELANTAN 2020'!N283</f>
        <v>2.2999999999999998</v>
      </c>
      <c r="I27" s="19">
        <f>'[4]KELANTAN 2020'!Q283</f>
        <v>0.1</v>
      </c>
      <c r="J27" s="19">
        <f>'[4]KELANTAN 2020'!T283</f>
        <v>0.5</v>
      </c>
      <c r="K27" s="19">
        <f>'[4]KELANTAN 2020'!Z283</f>
        <v>0.5</v>
      </c>
      <c r="L27" s="32"/>
      <c r="M27" s="32"/>
      <c r="N27" s="15"/>
    </row>
    <row r="28" spans="1:14" ht="14.1" customHeight="1">
      <c r="A28" s="13"/>
      <c r="B28" s="18" t="s">
        <v>27</v>
      </c>
      <c r="C28" s="19">
        <f>'[4]KELANTAN 2020'!B284</f>
        <v>33</v>
      </c>
      <c r="D28" s="19">
        <f>'[4]KELANTAN 2020'!W284</f>
        <v>32.799999999999997</v>
      </c>
      <c r="E28" s="19">
        <f>'[4]KELANTAN 2020'!K284</f>
        <v>30.7</v>
      </c>
      <c r="F28" s="19">
        <f>'[4]KELANTAN 2020'!E284</f>
        <v>30.5</v>
      </c>
      <c r="G28" s="19">
        <f>'[4]KELANTAN 2020'!H284</f>
        <v>0.2</v>
      </c>
      <c r="H28" s="19">
        <f>'[4]KELANTAN 2020'!N284</f>
        <v>1.7</v>
      </c>
      <c r="I28" s="19">
        <f>'[4]KELANTAN 2020'!Q284</f>
        <v>0.1</v>
      </c>
      <c r="J28" s="19">
        <f>'[4]KELANTAN 2020'!T284</f>
        <v>0.3</v>
      </c>
      <c r="K28" s="19">
        <f>'[4]KELANTAN 2020'!Z284</f>
        <v>0.3</v>
      </c>
      <c r="L28" s="32"/>
      <c r="M28" s="32"/>
      <c r="N28" s="15"/>
    </row>
    <row r="29" spans="1:14" ht="14.1" customHeight="1">
      <c r="A29" s="13"/>
      <c r="B29" s="18" t="s">
        <v>28</v>
      </c>
      <c r="C29" s="19">
        <f>'[4]KELANTAN 2020'!B285</f>
        <v>18.5</v>
      </c>
      <c r="D29" s="19">
        <f>'[4]KELANTAN 2020'!W285</f>
        <v>18.399999999999999</v>
      </c>
      <c r="E29" s="19">
        <f>'[4]KELANTAN 2020'!K285</f>
        <v>17.100000000000001</v>
      </c>
      <c r="F29" s="19">
        <f>'[4]KELANTAN 2020'!E285</f>
        <v>17</v>
      </c>
      <c r="G29" s="19">
        <f>'[4]KELANTAN 2020'!H285</f>
        <v>0.1</v>
      </c>
      <c r="H29" s="19">
        <f>'[4]KELANTAN 2020'!N285</f>
        <v>1</v>
      </c>
      <c r="I29" s="19">
        <f>'[4]KELANTAN 2020'!Q285</f>
        <v>0</v>
      </c>
      <c r="J29" s="19">
        <f>'[4]KELANTAN 2020'!T285</f>
        <v>0.2</v>
      </c>
      <c r="K29" s="19">
        <f>'[4]KELANTAN 2020'!Z285</f>
        <v>0.2</v>
      </c>
      <c r="L29" s="32"/>
      <c r="M29" s="32"/>
      <c r="N29" s="15"/>
    </row>
    <row r="30" spans="1:14" ht="14.1" customHeight="1">
      <c r="A30" s="13"/>
      <c r="B30" s="20" t="s">
        <v>29</v>
      </c>
      <c r="C30" s="19">
        <f>'[4]KELANTAN 2020'!B286</f>
        <v>10.1</v>
      </c>
      <c r="D30" s="19">
        <f>'[4]KELANTAN 2020'!W286</f>
        <v>9.9</v>
      </c>
      <c r="E30" s="19">
        <f>'[4]KELANTAN 2020'!K286</f>
        <v>9.1</v>
      </c>
      <c r="F30" s="19">
        <f>'[4]KELANTAN 2020'!E286</f>
        <v>9</v>
      </c>
      <c r="G30" s="19">
        <f>'[4]KELANTAN 2020'!H286</f>
        <v>0.1</v>
      </c>
      <c r="H30" s="19">
        <f>'[4]KELANTAN 2020'!N286</f>
        <v>0.7</v>
      </c>
      <c r="I30" s="19">
        <f>'[4]KELANTAN 2020'!Q286</f>
        <v>0</v>
      </c>
      <c r="J30" s="19">
        <f>'[4]KELANTAN 2020'!T286</f>
        <v>0.1</v>
      </c>
      <c r="K30" s="19">
        <f>'[4]KELANTAN 2020'!Z286</f>
        <v>0.1</v>
      </c>
      <c r="L30" s="32"/>
      <c r="M30" s="32"/>
      <c r="N30" s="15"/>
    </row>
    <row r="31" spans="1:14" ht="14.1" customHeight="1">
      <c r="A31" s="13"/>
      <c r="B31" s="20" t="s">
        <v>30</v>
      </c>
      <c r="C31" s="19">
        <f>'[4]KELANTAN 2020'!B287</f>
        <v>5.8</v>
      </c>
      <c r="D31" s="19">
        <f>'[4]KELANTAN 2020'!W287</f>
        <v>5.7</v>
      </c>
      <c r="E31" s="19">
        <f>'[4]KELANTAN 2020'!K287</f>
        <v>5.2</v>
      </c>
      <c r="F31" s="19">
        <f>'[4]KELANTAN 2020'!E287</f>
        <v>5.2</v>
      </c>
      <c r="G31" s="19">
        <f>'[4]KELANTAN 2020'!H287</f>
        <v>0</v>
      </c>
      <c r="H31" s="19">
        <f>'[4]KELANTAN 2020'!N287</f>
        <v>0.4</v>
      </c>
      <c r="I31" s="19">
        <f>'[4]KELANTAN 2020'!Q287</f>
        <v>0</v>
      </c>
      <c r="J31" s="19">
        <f>'[4]KELANTAN 2020'!T287</f>
        <v>0.1</v>
      </c>
      <c r="K31" s="19">
        <f>'[4]KELANTAN 2020'!Z287</f>
        <v>0.1</v>
      </c>
      <c r="L31" s="32"/>
      <c r="M31" s="32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'[4]KELANTAN 2020'!C291</f>
        <v>900.1</v>
      </c>
      <c r="D33" s="33">
        <f>'[4]KELANTAN 2020'!X291</f>
        <v>877.2</v>
      </c>
      <c r="E33" s="33">
        <f>'[4]KELANTAN 2020'!L291</f>
        <v>846.6</v>
      </c>
      <c r="F33" s="33">
        <f>'[4]KELANTAN 2020'!F291</f>
        <v>833.6</v>
      </c>
      <c r="G33" s="33">
        <f>'[4]KELANTAN 2020'!I291</f>
        <v>13</v>
      </c>
      <c r="H33" s="33">
        <f>'[4]KELANTAN 2020'!O291</f>
        <v>22.9</v>
      </c>
      <c r="I33" s="33">
        <f>'[4]KELANTAN 2020'!R291</f>
        <v>2.2999999999999998</v>
      </c>
      <c r="J33" s="33">
        <f>'[4]KELANTAN 2020'!U291</f>
        <v>5.4</v>
      </c>
      <c r="K33" s="33">
        <f>'[4]KELANTAN 2020'!AA291</f>
        <v>22.8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'[4]KELANTAN 2020'!C270</f>
        <v>88.6</v>
      </c>
      <c r="D35" s="19">
        <f>'[4]KELANTAN 2020'!X270</f>
        <v>88.2</v>
      </c>
      <c r="E35" s="19">
        <f>'[4]KELANTAN 2020'!L270</f>
        <v>86.3</v>
      </c>
      <c r="F35" s="19">
        <f>'[4]KELANTAN 2020'!F270</f>
        <v>84.3</v>
      </c>
      <c r="G35" s="19">
        <f>'[4]KELANTAN 2020'!I270</f>
        <v>2.1</v>
      </c>
      <c r="H35" s="19">
        <f>'[4]KELANTAN 2020'!O270</f>
        <v>1.3</v>
      </c>
      <c r="I35" s="19">
        <f>'[4]KELANTAN 2020'!R270</f>
        <v>0.1</v>
      </c>
      <c r="J35" s="19">
        <f>'[4]KELANTAN 2020'!U270</f>
        <v>0.4</v>
      </c>
      <c r="K35" s="19">
        <f>'[4]KELANTAN 2020'!AA270</f>
        <v>0.4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'[4]KELANTAN 2020'!C271</f>
        <v>95.7</v>
      </c>
      <c r="D36" s="19">
        <f>'[4]KELANTAN 2020'!X271</f>
        <v>95.3</v>
      </c>
      <c r="E36" s="19">
        <f>'[4]KELANTAN 2020'!L271</f>
        <v>92.9</v>
      </c>
      <c r="F36" s="19">
        <f>'[4]KELANTAN 2020'!F271</f>
        <v>91.5</v>
      </c>
      <c r="G36" s="19">
        <f>'[4]KELANTAN 2020'!I271</f>
        <v>1.4</v>
      </c>
      <c r="H36" s="19">
        <f>'[4]KELANTAN 2020'!O271</f>
        <v>1.7</v>
      </c>
      <c r="I36" s="19">
        <f>'[4]KELANTAN 2020'!R271</f>
        <v>0.2</v>
      </c>
      <c r="J36" s="19">
        <f>'[4]KELANTAN 2020'!U271</f>
        <v>0.5</v>
      </c>
      <c r="K36" s="19">
        <f>'[4]KELANTAN 2020'!AA271</f>
        <v>0.4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'[4]KELANTAN 2020'!C272</f>
        <v>91.8</v>
      </c>
      <c r="D37" s="19">
        <f>'[4]KELANTAN 2020'!X272</f>
        <v>91.4</v>
      </c>
      <c r="E37" s="19">
        <f>'[4]KELANTAN 2020'!L272</f>
        <v>89.1</v>
      </c>
      <c r="F37" s="19">
        <f>'[4]KELANTAN 2020'!F272</f>
        <v>87.5</v>
      </c>
      <c r="G37" s="19">
        <f>'[4]KELANTAN 2020'!I272</f>
        <v>1.6</v>
      </c>
      <c r="H37" s="19">
        <f>'[4]KELANTAN 2020'!O272</f>
        <v>1.6</v>
      </c>
      <c r="I37" s="19">
        <f>'[4]KELANTAN 2020'!R272</f>
        <v>0.2</v>
      </c>
      <c r="J37" s="19">
        <f>'[4]KELANTAN 2020'!U272</f>
        <v>0.5</v>
      </c>
      <c r="K37" s="19">
        <f>'[4]KELANTAN 2020'!AA272</f>
        <v>0.4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'[4]KELANTAN 2020'!C273</f>
        <v>104.6</v>
      </c>
      <c r="D38" s="19">
        <f>'[4]KELANTAN 2020'!X273</f>
        <v>104</v>
      </c>
      <c r="E38" s="19">
        <f>'[4]KELANTAN 2020'!L273</f>
        <v>101.6</v>
      </c>
      <c r="F38" s="19">
        <f>'[4]KELANTAN 2020'!F273</f>
        <v>100.1</v>
      </c>
      <c r="G38" s="19">
        <f>'[4]KELANTAN 2020'!I273</f>
        <v>1.4</v>
      </c>
      <c r="H38" s="19">
        <f>'[4]KELANTAN 2020'!O273</f>
        <v>1.8</v>
      </c>
      <c r="I38" s="19">
        <f>'[4]KELANTAN 2020'!R273</f>
        <v>0.2</v>
      </c>
      <c r="J38" s="19">
        <f>'[4]KELANTAN 2020'!U273</f>
        <v>0.4</v>
      </c>
      <c r="K38" s="19">
        <f>'[4]KELANTAN 2020'!AA273</f>
        <v>0.6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'[4]KELANTAN 2020'!C274</f>
        <v>84.3</v>
      </c>
      <c r="D39" s="19">
        <f>'[4]KELANTAN 2020'!X274</f>
        <v>82</v>
      </c>
      <c r="E39" s="19">
        <f>'[4]KELANTAN 2020'!L274</f>
        <v>79.5</v>
      </c>
      <c r="F39" s="19">
        <f>'[4]KELANTAN 2020'!F274</f>
        <v>78.2</v>
      </c>
      <c r="G39" s="19">
        <f>'[4]KELANTAN 2020'!I274</f>
        <v>1.4</v>
      </c>
      <c r="H39" s="19">
        <f>'[4]KELANTAN 2020'!O274</f>
        <v>1.7</v>
      </c>
      <c r="I39" s="19">
        <f>'[4]KELANTAN 2020'!R274</f>
        <v>0.4</v>
      </c>
      <c r="J39" s="19">
        <f>'[4]KELANTAN 2020'!U274</f>
        <v>0.4</v>
      </c>
      <c r="K39" s="19">
        <f>'[4]KELANTAN 2020'!AA274</f>
        <v>2.4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'[4]KELANTAN 2020'!C275</f>
        <v>67.8</v>
      </c>
      <c r="D40" s="19">
        <f>'[4]KELANTAN 2020'!X275</f>
        <v>63.2</v>
      </c>
      <c r="E40" s="19">
        <f>'[4]KELANTAN 2020'!L275</f>
        <v>61.2</v>
      </c>
      <c r="F40" s="19">
        <f>'[4]KELANTAN 2020'!F275</f>
        <v>60</v>
      </c>
      <c r="G40" s="19">
        <f>'[4]KELANTAN 2020'!I275</f>
        <v>1.2</v>
      </c>
      <c r="H40" s="19">
        <f>'[4]KELANTAN 2020'!O275</f>
        <v>1.4</v>
      </c>
      <c r="I40" s="19">
        <f>'[4]KELANTAN 2020'!R275</f>
        <v>0.2</v>
      </c>
      <c r="J40" s="19">
        <f>'[4]KELANTAN 2020'!U275</f>
        <v>0.4</v>
      </c>
      <c r="K40" s="19">
        <f>'[4]KELANTAN 2020'!AA275</f>
        <v>4.5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'[4]KELANTAN 2020'!C276</f>
        <v>61.6</v>
      </c>
      <c r="D41" s="19">
        <f>'[4]KELANTAN 2020'!X276</f>
        <v>57</v>
      </c>
      <c r="E41" s="19">
        <f>'[4]KELANTAN 2020'!L276</f>
        <v>54.9</v>
      </c>
      <c r="F41" s="19">
        <f>'[4]KELANTAN 2020'!F276</f>
        <v>53.9</v>
      </c>
      <c r="G41" s="19">
        <f>'[4]KELANTAN 2020'!I276</f>
        <v>1</v>
      </c>
      <c r="H41" s="19">
        <f>'[4]KELANTAN 2020'!O276</f>
        <v>1.5</v>
      </c>
      <c r="I41" s="19">
        <f>'[4]KELANTAN 2020'!R276</f>
        <v>0.2</v>
      </c>
      <c r="J41" s="19">
        <f>'[4]KELANTAN 2020'!U276</f>
        <v>0.4</v>
      </c>
      <c r="K41" s="19">
        <f>'[4]KELANTAN 2020'!AA276</f>
        <v>4.5999999999999996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'[4]KELANTAN 2020'!C277</f>
        <v>55.6</v>
      </c>
      <c r="D42" s="19">
        <f>'[4]KELANTAN 2020'!X277</f>
        <v>52.2</v>
      </c>
      <c r="E42" s="19">
        <f>'[4]KELANTAN 2020'!L277</f>
        <v>50.3</v>
      </c>
      <c r="F42" s="19">
        <f>'[4]KELANTAN 2020'!F277</f>
        <v>49.6</v>
      </c>
      <c r="G42" s="19">
        <f>'[4]KELANTAN 2020'!I277</f>
        <v>0.7</v>
      </c>
      <c r="H42" s="19">
        <f>'[4]KELANTAN 2020'!O277</f>
        <v>1.4</v>
      </c>
      <c r="I42" s="19">
        <f>'[4]KELANTAN 2020'!R277</f>
        <v>0.2</v>
      </c>
      <c r="J42" s="19">
        <f>'[4]KELANTAN 2020'!U277</f>
        <v>0.4</v>
      </c>
      <c r="K42" s="19">
        <f>'[4]KELANTAN 2020'!AA277</f>
        <v>3.4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'[4]KELANTAN 2020'!C278</f>
        <v>44.8</v>
      </c>
      <c r="D43" s="19">
        <f>'[4]KELANTAN 2020'!X278</f>
        <v>42.5</v>
      </c>
      <c r="E43" s="19">
        <f>'[4]KELANTAN 2020'!L278</f>
        <v>40.6</v>
      </c>
      <c r="F43" s="19">
        <f>'[4]KELANTAN 2020'!F278</f>
        <v>40.1</v>
      </c>
      <c r="G43" s="19">
        <f>'[4]KELANTAN 2020'!I278</f>
        <v>0.6</v>
      </c>
      <c r="H43" s="19">
        <f>'[4]KELANTAN 2020'!O278</f>
        <v>1.4</v>
      </c>
      <c r="I43" s="19">
        <f>'[4]KELANTAN 2020'!R278</f>
        <v>0.1</v>
      </c>
      <c r="J43" s="19">
        <f>'[4]KELANTAN 2020'!U278</f>
        <v>0.3</v>
      </c>
      <c r="K43" s="19">
        <f>'[4]KELANTAN 2020'!AA278</f>
        <v>2.4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'[4]KELANTAN 2020'!C279</f>
        <v>41.9</v>
      </c>
      <c r="D44" s="19">
        <f>'[4]KELANTAN 2020'!X279</f>
        <v>40.4</v>
      </c>
      <c r="E44" s="19">
        <f>'[4]KELANTAN 2020'!L279</f>
        <v>38.6</v>
      </c>
      <c r="F44" s="19">
        <f>'[4]KELANTAN 2020'!F279</f>
        <v>38.200000000000003</v>
      </c>
      <c r="G44" s="19">
        <f>'[4]KELANTAN 2020'!I279</f>
        <v>0.4</v>
      </c>
      <c r="H44" s="19">
        <f>'[4]KELANTAN 2020'!O279</f>
        <v>1.3</v>
      </c>
      <c r="I44" s="19">
        <f>'[4]KELANTAN 2020'!R279</f>
        <v>0.1</v>
      </c>
      <c r="J44" s="19">
        <f>'[4]KELANTAN 2020'!U279</f>
        <v>0.3</v>
      </c>
      <c r="K44" s="19">
        <f>'[4]KELANTAN 2020'!AA279</f>
        <v>1.5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'[4]KELANTAN 2020'!C280</f>
        <v>39</v>
      </c>
      <c r="D45" s="19">
        <f>'[4]KELANTAN 2020'!X280</f>
        <v>38.1</v>
      </c>
      <c r="E45" s="19">
        <f>'[4]KELANTAN 2020'!L280</f>
        <v>36.299999999999997</v>
      </c>
      <c r="F45" s="19">
        <f>'[4]KELANTAN 2020'!F280</f>
        <v>35.9</v>
      </c>
      <c r="G45" s="19">
        <f>'[4]KELANTAN 2020'!I280</f>
        <v>0.3</v>
      </c>
      <c r="H45" s="19">
        <f>'[4]KELANTAN 2020'!O280</f>
        <v>1.5</v>
      </c>
      <c r="I45" s="19">
        <f>'[4]KELANTAN 2020'!R280</f>
        <v>0.1</v>
      </c>
      <c r="J45" s="19">
        <f>'[4]KELANTAN 2020'!U280</f>
        <v>0.3</v>
      </c>
      <c r="K45" s="19">
        <f>'[4]KELANTAN 2020'!AA280</f>
        <v>0.9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'[4]KELANTAN 2020'!C281</f>
        <v>40.299999999999997</v>
      </c>
      <c r="D46" s="19">
        <f>'[4]KELANTAN 2020'!X281</f>
        <v>39.700000000000003</v>
      </c>
      <c r="E46" s="19">
        <f>'[4]KELANTAN 2020'!L281</f>
        <v>37.6</v>
      </c>
      <c r="F46" s="19">
        <f>'[4]KELANTAN 2020'!F281</f>
        <v>37.200000000000003</v>
      </c>
      <c r="G46" s="19">
        <f>'[4]KELANTAN 2020'!I281</f>
        <v>0.3</v>
      </c>
      <c r="H46" s="19">
        <f>'[4]KELANTAN 2020'!O281</f>
        <v>1.7</v>
      </c>
      <c r="I46" s="19">
        <f>'[4]KELANTAN 2020'!R281</f>
        <v>0.1</v>
      </c>
      <c r="J46" s="19">
        <f>'[4]KELANTAN 2020'!U281</f>
        <v>0.3</v>
      </c>
      <c r="K46" s="19">
        <f>'[4]KELANTAN 2020'!AA281</f>
        <v>0.6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'[4]KELANTAN 2020'!C282</f>
        <v>31.3</v>
      </c>
      <c r="D47" s="19">
        <f>'[4]KELANTAN 2020'!X282</f>
        <v>31</v>
      </c>
      <c r="E47" s="19">
        <f>'[4]KELANTAN 2020'!L282</f>
        <v>29.1</v>
      </c>
      <c r="F47" s="19">
        <f>'[4]KELANTAN 2020'!F282</f>
        <v>28.9</v>
      </c>
      <c r="G47" s="19">
        <f>'[4]KELANTAN 2020'!I282</f>
        <v>0.2</v>
      </c>
      <c r="H47" s="19">
        <f>'[4]KELANTAN 2020'!O282</f>
        <v>1.5</v>
      </c>
      <c r="I47" s="19">
        <f>'[4]KELANTAN 2020'!R282</f>
        <v>0.1</v>
      </c>
      <c r="J47" s="19">
        <f>'[4]KELANTAN 2020'!U282</f>
        <v>0.3</v>
      </c>
      <c r="K47" s="19">
        <f>'[4]KELANTAN 2020'!AA282</f>
        <v>0.4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'[4]KELANTAN 2020'!C283</f>
        <v>22.4</v>
      </c>
      <c r="D48" s="19">
        <f>'[4]KELANTAN 2020'!X283</f>
        <v>22.2</v>
      </c>
      <c r="E48" s="19">
        <f>'[4]KELANTAN 2020'!L283</f>
        <v>20.7</v>
      </c>
      <c r="F48" s="19">
        <f>'[4]KELANTAN 2020'!F283</f>
        <v>20.5</v>
      </c>
      <c r="G48" s="19">
        <f>'[4]KELANTAN 2020'!I283</f>
        <v>0.1</v>
      </c>
      <c r="H48" s="19">
        <f>'[4]KELANTAN 2020'!O283</f>
        <v>1.3</v>
      </c>
      <c r="I48" s="19">
        <f>'[4]KELANTAN 2020'!R283</f>
        <v>0.1</v>
      </c>
      <c r="J48" s="19">
        <f>'[4]KELANTAN 2020'!U283</f>
        <v>0.2</v>
      </c>
      <c r="K48" s="19">
        <f>'[4]KELANTAN 2020'!AA283</f>
        <v>0.2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'[4]KELANTAN 2020'!C284</f>
        <v>16</v>
      </c>
      <c r="D49" s="19">
        <f>'[4]KELANTAN 2020'!X284</f>
        <v>15.9</v>
      </c>
      <c r="E49" s="19">
        <f>'[4]KELANTAN 2020'!L284</f>
        <v>14.8</v>
      </c>
      <c r="F49" s="19">
        <f>'[4]KELANTAN 2020'!F284</f>
        <v>14.7</v>
      </c>
      <c r="G49" s="19">
        <f>'[4]KELANTAN 2020'!I284</f>
        <v>0.1</v>
      </c>
      <c r="H49" s="19">
        <f>'[4]KELANTAN 2020'!O284</f>
        <v>0.9</v>
      </c>
      <c r="I49" s="19">
        <f>'[4]KELANTAN 2020'!R284</f>
        <v>0</v>
      </c>
      <c r="J49" s="19">
        <f>'[4]KELANTAN 2020'!U284</f>
        <v>0.2</v>
      </c>
      <c r="K49" s="19">
        <f>'[4]KELANTAN 2020'!AA284</f>
        <v>0.1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'[4]KELANTAN 2020'!C285</f>
        <v>8.3000000000000007</v>
      </c>
      <c r="D50" s="19">
        <f>'[4]KELANTAN 2020'!X285</f>
        <v>8.1999999999999993</v>
      </c>
      <c r="E50" s="19">
        <f>'[4]KELANTAN 2020'!L285</f>
        <v>7.6</v>
      </c>
      <c r="F50" s="19">
        <f>'[4]KELANTAN 2020'!F285</f>
        <v>7.6</v>
      </c>
      <c r="G50" s="19">
        <f>'[4]KELANTAN 2020'!I285</f>
        <v>0.1</v>
      </c>
      <c r="H50" s="19">
        <f>'[4]KELANTAN 2020'!O285</f>
        <v>0.5</v>
      </c>
      <c r="I50" s="19">
        <f>'[4]KELANTAN 2020'!R285</f>
        <v>0</v>
      </c>
      <c r="J50" s="19">
        <f>'[4]KELANTAN 2020'!U285</f>
        <v>0.1</v>
      </c>
      <c r="K50" s="19">
        <f>'[4]KELANTAN 2020'!AA285</f>
        <v>0.1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'[4]KELANTAN 2020'!C286</f>
        <v>3.9</v>
      </c>
      <c r="D51" s="19">
        <f>'[4]KELANTAN 2020'!X286</f>
        <v>3.9</v>
      </c>
      <c r="E51" s="19">
        <f>'[4]KELANTAN 2020'!L286</f>
        <v>3.5</v>
      </c>
      <c r="F51" s="19">
        <f>'[4]KELANTAN 2020'!F286</f>
        <v>3.5</v>
      </c>
      <c r="G51" s="19">
        <f>'[4]KELANTAN 2020'!I286</f>
        <v>0</v>
      </c>
      <c r="H51" s="19">
        <f>'[4]KELANTAN 2020'!O286</f>
        <v>0.3</v>
      </c>
      <c r="I51" s="19">
        <f>'[4]KELANTAN 2020'!R286</f>
        <v>0</v>
      </c>
      <c r="J51" s="19">
        <f>'[4]KELANTAN 2020'!U286</f>
        <v>0.1</v>
      </c>
      <c r="K51" s="19">
        <f>'[4]KELANTAN 2020'!AA286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'[4]KELANTAN 2020'!C287</f>
        <v>2.1</v>
      </c>
      <c r="D52" s="19">
        <f>'[4]KELANTAN 2020'!X287</f>
        <v>2.1</v>
      </c>
      <c r="E52" s="19">
        <f>'[4]KELANTAN 2020'!L287</f>
        <v>1.9</v>
      </c>
      <c r="F52" s="19">
        <f>'[4]KELANTAN 2020'!F287</f>
        <v>1.9</v>
      </c>
      <c r="G52" s="19">
        <f>'[4]KELANTAN 2020'!I287</f>
        <v>0</v>
      </c>
      <c r="H52" s="19">
        <f>'[4]KELANTAN 2020'!O287</f>
        <v>0.1</v>
      </c>
      <c r="I52" s="19">
        <f>'[4]KELANTAN 2020'!R287</f>
        <v>0</v>
      </c>
      <c r="J52" s="19">
        <f>'[4]KELANTAN 2020'!U287</f>
        <v>0</v>
      </c>
      <c r="K52" s="19">
        <f>'[4]KELANTAN 2020'!AA287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'[4]KELANTAN 2020'!D291</f>
        <v>892.4</v>
      </c>
      <c r="D54" s="33">
        <f>'[4]KELANTAN 2020'!Y291</f>
        <v>880</v>
      </c>
      <c r="E54" s="33">
        <f>'[4]KELANTAN 2020'!M291</f>
        <v>850.2</v>
      </c>
      <c r="F54" s="33">
        <f>'[4]KELANTAN 2020'!G291</f>
        <v>837.8</v>
      </c>
      <c r="G54" s="33">
        <f>'[4]KELANTAN 2020'!J291</f>
        <v>12.5</v>
      </c>
      <c r="H54" s="33">
        <f>'[4]KELANTAN 2020'!P291</f>
        <v>21.8</v>
      </c>
      <c r="I54" s="33">
        <f>'[4]KELANTAN 2020'!S291</f>
        <v>2.4</v>
      </c>
      <c r="J54" s="33">
        <f>'[4]KELANTAN 2020'!V291</f>
        <v>5.5</v>
      </c>
      <c r="K54" s="33">
        <f>'[4]KELANTAN 2020'!AB291</f>
        <v>12.5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'[4]KELANTAN 2020'!D270</f>
        <v>85.2</v>
      </c>
      <c r="D56" s="19">
        <f>'[4]KELANTAN 2020'!Y270</f>
        <v>84.8</v>
      </c>
      <c r="E56" s="19">
        <f>'[4]KELANTAN 2020'!M270</f>
        <v>82.9</v>
      </c>
      <c r="F56" s="19">
        <f>'[4]KELANTAN 2020'!G270</f>
        <v>81</v>
      </c>
      <c r="G56" s="19">
        <f>'[4]KELANTAN 2020'!J270</f>
        <v>1.9</v>
      </c>
      <c r="H56" s="19">
        <f>'[4]KELANTAN 2020'!P270</f>
        <v>1.3</v>
      </c>
      <c r="I56" s="19">
        <f>'[4]KELANTAN 2020'!S270</f>
        <v>0.2</v>
      </c>
      <c r="J56" s="19">
        <f>'[4]KELANTAN 2020'!V270</f>
        <v>0.4</v>
      </c>
      <c r="K56" s="19">
        <f>'[4]KELANTAN 2020'!AB270</f>
        <v>0.4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'[4]KELANTAN 2020'!D271</f>
        <v>89.8</v>
      </c>
      <c r="D57" s="19">
        <f>'[4]KELANTAN 2020'!Y271</f>
        <v>89.3</v>
      </c>
      <c r="E57" s="19">
        <f>'[4]KELANTAN 2020'!M271</f>
        <v>87.3</v>
      </c>
      <c r="F57" s="19">
        <f>'[4]KELANTAN 2020'!G271</f>
        <v>85.8</v>
      </c>
      <c r="G57" s="19">
        <f>'[4]KELANTAN 2020'!J271</f>
        <v>1.5</v>
      </c>
      <c r="H57" s="19">
        <f>'[4]KELANTAN 2020'!P271</f>
        <v>1.4</v>
      </c>
      <c r="I57" s="19">
        <f>'[4]KELANTAN 2020'!S271</f>
        <v>0.2</v>
      </c>
      <c r="J57" s="19">
        <f>'[4]KELANTAN 2020'!V271</f>
        <v>0.4</v>
      </c>
      <c r="K57" s="19">
        <f>'[4]KELANTAN 2020'!AB271</f>
        <v>0.5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'[4]KELANTAN 2020'!D272</f>
        <v>86.1</v>
      </c>
      <c r="D58" s="19">
        <f>'[4]KELANTAN 2020'!Y272</f>
        <v>85.8</v>
      </c>
      <c r="E58" s="19">
        <f>'[4]KELANTAN 2020'!M272</f>
        <v>83.7</v>
      </c>
      <c r="F58" s="19">
        <f>'[4]KELANTAN 2020'!G272</f>
        <v>82.2</v>
      </c>
      <c r="G58" s="19">
        <f>'[4]KELANTAN 2020'!J272</f>
        <v>1.5</v>
      </c>
      <c r="H58" s="19">
        <f>'[4]KELANTAN 2020'!P272</f>
        <v>1.4</v>
      </c>
      <c r="I58" s="19">
        <f>'[4]KELANTAN 2020'!S272</f>
        <v>0.2</v>
      </c>
      <c r="J58" s="19">
        <f>'[4]KELANTAN 2020'!V272</f>
        <v>0.4</v>
      </c>
      <c r="K58" s="19">
        <f>'[4]KELANTAN 2020'!AB272</f>
        <v>0.3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'[4]KELANTAN 2020'!D273</f>
        <v>102.6</v>
      </c>
      <c r="D59" s="19">
        <f>'[4]KELANTAN 2020'!Y273</f>
        <v>102.1</v>
      </c>
      <c r="E59" s="19">
        <f>'[4]KELANTAN 2020'!M273</f>
        <v>99.8</v>
      </c>
      <c r="F59" s="19">
        <f>'[4]KELANTAN 2020'!G273</f>
        <v>98.4</v>
      </c>
      <c r="G59" s="19">
        <f>'[4]KELANTAN 2020'!J273</f>
        <v>1.4</v>
      </c>
      <c r="H59" s="19">
        <f>'[4]KELANTAN 2020'!P273</f>
        <v>1.8</v>
      </c>
      <c r="I59" s="19">
        <f>'[4]KELANTAN 2020'!S273</f>
        <v>0.2</v>
      </c>
      <c r="J59" s="19">
        <f>'[4]KELANTAN 2020'!V273</f>
        <v>0.4</v>
      </c>
      <c r="K59" s="19">
        <f>'[4]KELANTAN 2020'!AB273</f>
        <v>0.5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'[4]KELANTAN 2020'!D274</f>
        <v>87.3</v>
      </c>
      <c r="D60" s="19">
        <f>'[4]KELANTAN 2020'!Y274</f>
        <v>86.3</v>
      </c>
      <c r="E60" s="19">
        <f>'[4]KELANTAN 2020'!M274</f>
        <v>83.4</v>
      </c>
      <c r="F60" s="19">
        <f>'[4]KELANTAN 2020'!G274</f>
        <v>82</v>
      </c>
      <c r="G60" s="19">
        <f>'[4]KELANTAN 2020'!J274</f>
        <v>1.5</v>
      </c>
      <c r="H60" s="19">
        <f>'[4]KELANTAN 2020'!P274</f>
        <v>1.8</v>
      </c>
      <c r="I60" s="19">
        <f>'[4]KELANTAN 2020'!S274</f>
        <v>0.7</v>
      </c>
      <c r="J60" s="19">
        <f>'[4]KELANTAN 2020'!V274</f>
        <v>0.4</v>
      </c>
      <c r="K60" s="19">
        <f>'[4]KELANTAN 2020'!AB274</f>
        <v>1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'[4]KELANTAN 2020'!D275</f>
        <v>62.4</v>
      </c>
      <c r="D61" s="19">
        <f>'[4]KELANTAN 2020'!Y275</f>
        <v>61.3</v>
      </c>
      <c r="E61" s="19">
        <f>'[4]KELANTAN 2020'!M275</f>
        <v>59.5</v>
      </c>
      <c r="F61" s="19">
        <f>'[4]KELANTAN 2020'!G275</f>
        <v>58.4</v>
      </c>
      <c r="G61" s="19">
        <f>'[4]KELANTAN 2020'!J275</f>
        <v>1</v>
      </c>
      <c r="H61" s="19">
        <f>'[4]KELANTAN 2020'!P275</f>
        <v>1.3</v>
      </c>
      <c r="I61" s="19">
        <f>'[4]KELANTAN 2020'!S275</f>
        <v>0.2</v>
      </c>
      <c r="J61" s="19">
        <f>'[4]KELANTAN 2020'!V275</f>
        <v>0.3</v>
      </c>
      <c r="K61" s="19">
        <f>'[4]KELANTAN 2020'!AB275</f>
        <v>1.1000000000000001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'[4]KELANTAN 2020'!D276</f>
        <v>56.7</v>
      </c>
      <c r="D62" s="19">
        <f>'[4]KELANTAN 2020'!Y276</f>
        <v>55.1</v>
      </c>
      <c r="E62" s="19">
        <f>'[4]KELANTAN 2020'!M276</f>
        <v>53.3</v>
      </c>
      <c r="F62" s="19">
        <f>'[4]KELANTAN 2020'!G276</f>
        <v>52.5</v>
      </c>
      <c r="G62" s="19">
        <f>'[4]KELANTAN 2020'!J276</f>
        <v>0.9</v>
      </c>
      <c r="H62" s="19">
        <f>'[4]KELANTAN 2020'!P276</f>
        <v>1.3</v>
      </c>
      <c r="I62" s="19">
        <f>'[4]KELANTAN 2020'!S276</f>
        <v>0.2</v>
      </c>
      <c r="J62" s="19">
        <f>'[4]KELANTAN 2020'!V276</f>
        <v>0.3</v>
      </c>
      <c r="K62" s="19">
        <f>'[4]KELANTAN 2020'!AB276</f>
        <v>1.5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'[4]KELANTAN 2020'!D277</f>
        <v>51.8</v>
      </c>
      <c r="D63" s="19">
        <f>'[4]KELANTAN 2020'!Y277</f>
        <v>50.5</v>
      </c>
      <c r="E63" s="19">
        <f>'[4]KELANTAN 2020'!M277</f>
        <v>48.6</v>
      </c>
      <c r="F63" s="19">
        <f>'[4]KELANTAN 2020'!G277</f>
        <v>48.1</v>
      </c>
      <c r="G63" s="19">
        <f>'[4]KELANTAN 2020'!J277</f>
        <v>0.6</v>
      </c>
      <c r="H63" s="19">
        <f>'[4]KELANTAN 2020'!P277</f>
        <v>1.3</v>
      </c>
      <c r="I63" s="19">
        <f>'[4]KELANTAN 2020'!S277</f>
        <v>0.1</v>
      </c>
      <c r="J63" s="19">
        <f>'[4]KELANTAN 2020'!V277</f>
        <v>0.4</v>
      </c>
      <c r="K63" s="19">
        <f>'[4]KELANTAN 2020'!AB277</f>
        <v>1.4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'[4]KELANTAN 2020'!D278</f>
        <v>43.4</v>
      </c>
      <c r="D64" s="19">
        <f>'[4]KELANTAN 2020'!Y278</f>
        <v>42</v>
      </c>
      <c r="E64" s="19">
        <f>'[4]KELANTAN 2020'!M278</f>
        <v>40.299999999999997</v>
      </c>
      <c r="F64" s="19">
        <f>'[4]KELANTAN 2020'!G278</f>
        <v>39.799999999999997</v>
      </c>
      <c r="G64" s="19">
        <f>'[4]KELANTAN 2020'!J278</f>
        <v>0.5</v>
      </c>
      <c r="H64" s="19">
        <f>'[4]KELANTAN 2020'!P278</f>
        <v>1.2</v>
      </c>
      <c r="I64" s="19">
        <f>'[4]KELANTAN 2020'!S278</f>
        <v>0.1</v>
      </c>
      <c r="J64" s="19">
        <f>'[4]KELANTAN 2020'!V278</f>
        <v>0.4</v>
      </c>
      <c r="K64" s="19">
        <f>'[4]KELANTAN 2020'!AB278</f>
        <v>1.3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'[4]KELANTAN 2020'!D279</f>
        <v>44.7</v>
      </c>
      <c r="D65" s="19">
        <f>'[4]KELANTAN 2020'!Y279</f>
        <v>43.5</v>
      </c>
      <c r="E65" s="19">
        <f>'[4]KELANTAN 2020'!M279</f>
        <v>41.7</v>
      </c>
      <c r="F65" s="19">
        <f>'[4]KELANTAN 2020'!G279</f>
        <v>41.3</v>
      </c>
      <c r="G65" s="19">
        <f>'[4]KELANTAN 2020'!J279</f>
        <v>0.4</v>
      </c>
      <c r="H65" s="19">
        <f>'[4]KELANTAN 2020'!P279</f>
        <v>1.3</v>
      </c>
      <c r="I65" s="19">
        <f>'[4]KELANTAN 2020'!S279</f>
        <v>0.1</v>
      </c>
      <c r="J65" s="19">
        <f>'[4]KELANTAN 2020'!V279</f>
        <v>0.4</v>
      </c>
      <c r="K65" s="19">
        <f>'[4]KELANTAN 2020'!AB279</f>
        <v>1.2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'[4]KELANTAN 2020'!D280</f>
        <v>43.1</v>
      </c>
      <c r="D66" s="19">
        <f>'[4]KELANTAN 2020'!Y280</f>
        <v>42</v>
      </c>
      <c r="E66" s="19">
        <f>'[4]KELANTAN 2020'!M280</f>
        <v>40.1</v>
      </c>
      <c r="F66" s="19">
        <f>'[4]KELANTAN 2020'!G280</f>
        <v>39.700000000000003</v>
      </c>
      <c r="G66" s="19">
        <f>'[4]KELANTAN 2020'!J280</f>
        <v>0.4</v>
      </c>
      <c r="H66" s="19">
        <f>'[4]KELANTAN 2020'!P280</f>
        <v>1.4</v>
      </c>
      <c r="I66" s="19">
        <f>'[4]KELANTAN 2020'!S280</f>
        <v>0.1</v>
      </c>
      <c r="J66" s="19">
        <f>'[4]KELANTAN 2020'!V280</f>
        <v>0.4</v>
      </c>
      <c r="K66" s="19">
        <f>'[4]KELANTAN 2020'!AB280</f>
        <v>1.1000000000000001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'[4]KELANTAN 2020'!D281</f>
        <v>43.2</v>
      </c>
      <c r="D67" s="19">
        <f>'[4]KELANTAN 2020'!Y281</f>
        <v>42.3</v>
      </c>
      <c r="E67" s="19">
        <f>'[4]KELANTAN 2020'!M281</f>
        <v>40.200000000000003</v>
      </c>
      <c r="F67" s="19">
        <f>'[4]KELANTAN 2020'!G281</f>
        <v>39.9</v>
      </c>
      <c r="G67" s="19">
        <f>'[4]KELANTAN 2020'!J281</f>
        <v>0.3</v>
      </c>
      <c r="H67" s="19">
        <f>'[4]KELANTAN 2020'!P281</f>
        <v>1.7</v>
      </c>
      <c r="I67" s="19">
        <f>'[4]KELANTAN 2020'!S281</f>
        <v>0.1</v>
      </c>
      <c r="J67" s="19">
        <f>'[4]KELANTAN 2020'!V281</f>
        <v>0.4</v>
      </c>
      <c r="K67" s="19">
        <f>'[4]KELANTAN 2020'!AB281</f>
        <v>0.9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'[4]KELANTAN 2020'!D282</f>
        <v>34.9</v>
      </c>
      <c r="D68" s="19">
        <f>'[4]KELANTAN 2020'!Y282</f>
        <v>34.4</v>
      </c>
      <c r="E68" s="19">
        <f>'[4]KELANTAN 2020'!M282</f>
        <v>32.6</v>
      </c>
      <c r="F68" s="19">
        <f>'[4]KELANTAN 2020'!G282</f>
        <v>32.299999999999997</v>
      </c>
      <c r="G68" s="19">
        <f>'[4]KELANTAN 2020'!J282</f>
        <v>0.3</v>
      </c>
      <c r="H68" s="19">
        <f>'[4]KELANTAN 2020'!P282</f>
        <v>1.4</v>
      </c>
      <c r="I68" s="19">
        <f>'[4]KELANTAN 2020'!S282</f>
        <v>0.1</v>
      </c>
      <c r="J68" s="19">
        <f>'[4]KELANTAN 2020'!V282</f>
        <v>0.3</v>
      </c>
      <c r="K68" s="19">
        <f>'[4]KELANTAN 2020'!AB282</f>
        <v>0.6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'[4]KELANTAN 2020'!D283</f>
        <v>24.3</v>
      </c>
      <c r="D69" s="19">
        <f>'[4]KELANTAN 2020'!Y283</f>
        <v>24</v>
      </c>
      <c r="E69" s="19">
        <f>'[4]KELANTAN 2020'!M283</f>
        <v>22.6</v>
      </c>
      <c r="F69" s="19">
        <f>'[4]KELANTAN 2020'!G283</f>
        <v>22.5</v>
      </c>
      <c r="G69" s="19">
        <f>'[4]KELANTAN 2020'!J283</f>
        <v>0.1</v>
      </c>
      <c r="H69" s="19">
        <f>'[4]KELANTAN 2020'!P283</f>
        <v>1.1000000000000001</v>
      </c>
      <c r="I69" s="19">
        <f>'[4]KELANTAN 2020'!S283</f>
        <v>0.1</v>
      </c>
      <c r="J69" s="19">
        <f>'[4]KELANTAN 2020'!V283</f>
        <v>0.3</v>
      </c>
      <c r="K69" s="19">
        <f>'[4]KELANTAN 2020'!AB283</f>
        <v>0.3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'[4]KELANTAN 2020'!D284</f>
        <v>17</v>
      </c>
      <c r="D70" s="19">
        <f>'[4]KELANTAN 2020'!Y284</f>
        <v>16.8</v>
      </c>
      <c r="E70" s="19">
        <f>'[4]KELANTAN 2020'!M284</f>
        <v>15.8</v>
      </c>
      <c r="F70" s="19">
        <f>'[4]KELANTAN 2020'!G284</f>
        <v>15.7</v>
      </c>
      <c r="G70" s="19">
        <f>'[4]KELANTAN 2020'!J284</f>
        <v>0.1</v>
      </c>
      <c r="H70" s="19">
        <f>'[4]KELANTAN 2020'!P284</f>
        <v>0.8</v>
      </c>
      <c r="I70" s="19">
        <f>'[4]KELANTAN 2020'!S284</f>
        <v>0</v>
      </c>
      <c r="J70" s="19">
        <f>'[4]KELANTAN 2020'!V284</f>
        <v>0.2</v>
      </c>
      <c r="K70" s="19">
        <f>'[4]KELANTAN 2020'!AB284</f>
        <v>0.2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'[4]KELANTAN 2020'!D285</f>
        <v>10.199999999999999</v>
      </c>
      <c r="D71" s="19">
        <f>'[4]KELANTAN 2020'!Y285</f>
        <v>10.1</v>
      </c>
      <c r="E71" s="19">
        <f>'[4]KELANTAN 2020'!M285</f>
        <v>9.5</v>
      </c>
      <c r="F71" s="19">
        <f>'[4]KELANTAN 2020'!G285</f>
        <v>9.4</v>
      </c>
      <c r="G71" s="19">
        <f>'[4]KELANTAN 2020'!J285</f>
        <v>0.1</v>
      </c>
      <c r="H71" s="19">
        <f>'[4]KELANTAN 2020'!P285</f>
        <v>0.5</v>
      </c>
      <c r="I71" s="19">
        <f>'[4]KELANTAN 2020'!S285</f>
        <v>0</v>
      </c>
      <c r="J71" s="19">
        <f>'[4]KELANTAN 2020'!V285</f>
        <v>0.1</v>
      </c>
      <c r="K71" s="19">
        <f>'[4]KELANTAN 2020'!AB285</f>
        <v>0.1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'[4]KELANTAN 2020'!D286</f>
        <v>6.1</v>
      </c>
      <c r="D72" s="19">
        <f>'[4]KELANTAN 2020'!Y286</f>
        <v>6</v>
      </c>
      <c r="E72" s="19">
        <f>'[4]KELANTAN 2020'!M286</f>
        <v>5.6</v>
      </c>
      <c r="F72" s="19">
        <f>'[4]KELANTAN 2020'!G286</f>
        <v>5.6</v>
      </c>
      <c r="G72" s="19">
        <f>'[4]KELANTAN 2020'!J286</f>
        <v>0</v>
      </c>
      <c r="H72" s="19">
        <f>'[4]KELANTAN 2020'!P286</f>
        <v>0.4</v>
      </c>
      <c r="I72" s="19">
        <f>'[4]KELANTAN 2020'!S286</f>
        <v>0</v>
      </c>
      <c r="J72" s="19">
        <f>'[4]KELANTAN 2020'!V286</f>
        <v>0.1</v>
      </c>
      <c r="K72" s="19">
        <f>'[4]KELANTAN 2020'!AB286</f>
        <v>0.1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'[4]KELANTAN 2020'!D287</f>
        <v>3.7</v>
      </c>
      <c r="D73" s="19">
        <f>'[4]KELANTAN 2020'!Y287</f>
        <v>3.6</v>
      </c>
      <c r="E73" s="19">
        <f>'[4]KELANTAN 2020'!M287</f>
        <v>3.3</v>
      </c>
      <c r="F73" s="19">
        <f>'[4]KELANTAN 2020'!G287</f>
        <v>3.3</v>
      </c>
      <c r="G73" s="19">
        <f>'[4]KELANTAN 2020'!J287</f>
        <v>0</v>
      </c>
      <c r="H73" s="19">
        <f>'[4]KELANTAN 2020'!P287</f>
        <v>0.3</v>
      </c>
      <c r="I73" s="19">
        <f>'[4]KELANTAN 2020'!S287</f>
        <v>0</v>
      </c>
      <c r="J73" s="19">
        <f>'[4]KELANTAN 2020'!V287</f>
        <v>0.1</v>
      </c>
      <c r="K73" s="19">
        <f>'[4]KELANTAN 2020'!AB287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82" priority="13" stopIfTrue="1" operator="lessThan">
      <formula>0</formula>
    </cfRule>
  </conditionalFormatting>
  <conditionalFormatting sqref="B80">
    <cfRule type="cellIs" dxfId="181" priority="12" stopIfTrue="1" operator="lessThan">
      <formula>0</formula>
    </cfRule>
  </conditionalFormatting>
  <conditionalFormatting sqref="C11:K11">
    <cfRule type="cellIs" dxfId="180" priority="9" stopIfTrue="1" operator="lessThan">
      <formula>0</formula>
    </cfRule>
  </conditionalFormatting>
  <conditionalFormatting sqref="B11:B74 C74:K74">
    <cfRule type="cellIs" dxfId="179" priority="11" stopIfTrue="1" operator="lessThan">
      <formula>0</formula>
    </cfRule>
  </conditionalFormatting>
  <conditionalFormatting sqref="B13:B29 B55:B72 B34:B51 B53">
    <cfRule type="cellIs" dxfId="178" priority="10" stopIfTrue="1" operator="lessThan">
      <formula>0</formula>
    </cfRule>
  </conditionalFormatting>
  <conditionalFormatting sqref="E5">
    <cfRule type="cellIs" dxfId="177" priority="6" stopIfTrue="1" operator="lessThan">
      <formula>0</formula>
    </cfRule>
  </conditionalFormatting>
  <conditionalFormatting sqref="E5">
    <cfRule type="cellIs" dxfId="176" priority="5" stopIfTrue="1" operator="lessThan">
      <formula>0</formula>
    </cfRule>
  </conditionalFormatting>
  <conditionalFormatting sqref="H4:J5 B4:G4">
    <cfRule type="cellIs" dxfId="175" priority="8" stopIfTrue="1" operator="lessThan">
      <formula>0</formula>
    </cfRule>
  </conditionalFormatting>
  <conditionalFormatting sqref="E5">
    <cfRule type="cellIs" dxfId="174" priority="7" stopIfTrue="1" operator="lessThan">
      <formula>0</formula>
    </cfRule>
  </conditionalFormatting>
  <conditionalFormatting sqref="D6">
    <cfRule type="cellIs" dxfId="173" priority="4" stopIfTrue="1" operator="lessThan">
      <formula>0</formula>
    </cfRule>
  </conditionalFormatting>
  <conditionalFormatting sqref="E7">
    <cfRule type="cellIs" dxfId="172" priority="3" stopIfTrue="1" operator="lessThan">
      <formula>0</formula>
    </cfRule>
  </conditionalFormatting>
  <conditionalFormatting sqref="B75 E76:G76 E75:K75">
    <cfRule type="cellIs" dxfId="171" priority="2" stopIfTrue="1" operator="lessThan">
      <formula>0</formula>
    </cfRule>
  </conditionalFormatting>
  <conditionalFormatting sqref="K4">
    <cfRule type="cellIs" dxfId="17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M79"/>
  <sheetViews>
    <sheetView view="pageBreakPreview" zoomScaleNormal="80" zoomScaleSheetLayoutView="100" workbookViewId="0">
      <selection activeCell="B2" sqref="B2:K2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3">
      <c r="B1" s="36" t="s">
        <v>66</v>
      </c>
      <c r="C1" s="36"/>
      <c r="D1" s="36"/>
      <c r="E1" s="36"/>
      <c r="F1" s="36"/>
      <c r="G1" s="36"/>
      <c r="H1" s="36"/>
      <c r="I1" s="36"/>
      <c r="J1" s="36"/>
      <c r="K1" s="36"/>
    </row>
    <row r="2" spans="1:13">
      <c r="B2" s="37" t="s">
        <v>41</v>
      </c>
      <c r="C2" s="37"/>
      <c r="D2" s="37"/>
      <c r="E2" s="37"/>
      <c r="F2" s="37"/>
      <c r="G2" s="37"/>
      <c r="H2" s="37"/>
      <c r="I2" s="37"/>
      <c r="J2" s="37"/>
      <c r="K2" s="37"/>
    </row>
    <row r="3" spans="1:13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</row>
    <row r="4" spans="1:13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</row>
    <row r="5" spans="1:13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</row>
    <row r="6" spans="1:13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</row>
    <row r="7" spans="1:13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</row>
    <row r="8" spans="1:13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</row>
    <row r="9" spans="1:13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</row>
    <row r="10" spans="1:13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</row>
    <row r="11" spans="1:13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</row>
    <row r="12" spans="1:13" ht="15" customHeight="1">
      <c r="A12" s="13"/>
      <c r="B12" s="16" t="s">
        <v>11</v>
      </c>
      <c r="C12" s="33">
        <f>'[4]MELAKA 2020'!B291</f>
        <v>998.4</v>
      </c>
      <c r="D12" s="33">
        <f>'[4]MELAKA 2020'!W291</f>
        <v>927.4</v>
      </c>
      <c r="E12" s="33">
        <f>'[4]MELAKA 2020'!K291</f>
        <v>664.6</v>
      </c>
      <c r="F12" s="33">
        <f>'[4]MELAKA 2020'!E291</f>
        <v>653.9</v>
      </c>
      <c r="G12" s="33">
        <f>'[4]MELAKA 2020'!H291</f>
        <v>10.8</v>
      </c>
      <c r="H12" s="33">
        <f>'[4]MELAKA 2020'!N291</f>
        <v>205.2</v>
      </c>
      <c r="I12" s="33">
        <f>'[4]MELAKA 2020'!Q291</f>
        <v>52.4</v>
      </c>
      <c r="J12" s="33">
        <f>'[4]MELAKA 2020'!T291</f>
        <v>5.0999999999999996</v>
      </c>
      <c r="K12" s="33">
        <f>'[4]MELAKA 2020'!Z291</f>
        <v>71.099999999999994</v>
      </c>
      <c r="L12" s="15"/>
      <c r="M12" s="15"/>
    </row>
    <row r="13" spans="1:13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32"/>
      <c r="M13" s="15"/>
    </row>
    <row r="14" spans="1:13" ht="14.1" customHeight="1">
      <c r="A14" s="13"/>
      <c r="B14" s="18" t="s">
        <v>13</v>
      </c>
      <c r="C14" s="19">
        <f>'[4]MELAKA 2020'!B270</f>
        <v>83.1</v>
      </c>
      <c r="D14" s="19">
        <f>'[4]MELAKA 2020'!W270</f>
        <v>82.8</v>
      </c>
      <c r="E14" s="19">
        <f>'[4]MELAKA 2020'!K270</f>
        <v>64.099999999999994</v>
      </c>
      <c r="F14" s="19">
        <f>'[4]MELAKA 2020'!E270</f>
        <v>62.9</v>
      </c>
      <c r="G14" s="19">
        <f>'[4]MELAKA 2020'!H270</f>
        <v>1.1000000000000001</v>
      </c>
      <c r="H14" s="19">
        <f>'[4]MELAKA 2020'!N270</f>
        <v>14.7</v>
      </c>
      <c r="I14" s="19">
        <f>'[4]MELAKA 2020'!Q270</f>
        <v>3.8</v>
      </c>
      <c r="J14" s="19">
        <f>'[4]MELAKA 2020'!T270</f>
        <v>0.3</v>
      </c>
      <c r="K14" s="19">
        <f>'[4]MELAKA 2020'!Z270</f>
        <v>0.3</v>
      </c>
      <c r="L14" s="32"/>
      <c r="M14" s="15"/>
    </row>
    <row r="15" spans="1:13" ht="14.1" customHeight="1">
      <c r="A15" s="13"/>
      <c r="B15" s="18" t="s">
        <v>14</v>
      </c>
      <c r="C15" s="19">
        <f>'[4]MELAKA 2020'!B271</f>
        <v>82.2</v>
      </c>
      <c r="D15" s="19">
        <f>'[4]MELAKA 2020'!W271</f>
        <v>81.900000000000006</v>
      </c>
      <c r="E15" s="19">
        <f>'[4]MELAKA 2020'!K271</f>
        <v>64.5</v>
      </c>
      <c r="F15" s="19">
        <f>'[4]MELAKA 2020'!E271</f>
        <v>63.3</v>
      </c>
      <c r="G15" s="19">
        <f>'[4]MELAKA 2020'!H271</f>
        <v>1.2</v>
      </c>
      <c r="H15" s="19">
        <f>'[4]MELAKA 2020'!N271</f>
        <v>13.8</v>
      </c>
      <c r="I15" s="19">
        <f>'[4]MELAKA 2020'!Q271</f>
        <v>3.2</v>
      </c>
      <c r="J15" s="19">
        <f>'[4]MELAKA 2020'!T271</f>
        <v>0.3</v>
      </c>
      <c r="K15" s="19">
        <f>'[4]MELAKA 2020'!Z271</f>
        <v>0.3</v>
      </c>
      <c r="L15" s="32"/>
      <c r="M15" s="15"/>
    </row>
    <row r="16" spans="1:13" ht="14.1" customHeight="1">
      <c r="A16" s="13"/>
      <c r="B16" s="18" t="s">
        <v>15</v>
      </c>
      <c r="C16" s="19">
        <f>'[4]MELAKA 2020'!B272</f>
        <v>68.7</v>
      </c>
      <c r="D16" s="19">
        <f>'[4]MELAKA 2020'!W272</f>
        <v>68.400000000000006</v>
      </c>
      <c r="E16" s="19">
        <f>'[4]MELAKA 2020'!K272</f>
        <v>51.1</v>
      </c>
      <c r="F16" s="19">
        <f>'[4]MELAKA 2020'!E272</f>
        <v>50.2</v>
      </c>
      <c r="G16" s="19">
        <f>'[4]MELAKA 2020'!H272</f>
        <v>0.9</v>
      </c>
      <c r="H16" s="19">
        <f>'[4]MELAKA 2020'!N272</f>
        <v>13.3</v>
      </c>
      <c r="I16" s="19">
        <f>'[4]MELAKA 2020'!Q272</f>
        <v>3.9</v>
      </c>
      <c r="J16" s="19">
        <f>'[4]MELAKA 2020'!T272</f>
        <v>0.2</v>
      </c>
      <c r="K16" s="19">
        <f>'[4]MELAKA 2020'!Z272</f>
        <v>0.2</v>
      </c>
      <c r="L16" s="32"/>
      <c r="M16" s="15"/>
    </row>
    <row r="17" spans="1:13" ht="14.1" customHeight="1">
      <c r="A17" s="13"/>
      <c r="B17" s="18" t="s">
        <v>16</v>
      </c>
      <c r="C17" s="19">
        <f>'[4]MELAKA 2020'!B273</f>
        <v>102.6</v>
      </c>
      <c r="D17" s="19">
        <f>'[4]MELAKA 2020'!W273</f>
        <v>102</v>
      </c>
      <c r="E17" s="19">
        <f>'[4]MELAKA 2020'!K273</f>
        <v>78</v>
      </c>
      <c r="F17" s="19">
        <f>'[4]MELAKA 2020'!E273</f>
        <v>77.099999999999994</v>
      </c>
      <c r="G17" s="19">
        <f>'[4]MELAKA 2020'!H273</f>
        <v>0.9</v>
      </c>
      <c r="H17" s="19">
        <f>'[4]MELAKA 2020'!N273</f>
        <v>17.2</v>
      </c>
      <c r="I17" s="19">
        <f>'[4]MELAKA 2020'!Q273</f>
        <v>6.5</v>
      </c>
      <c r="J17" s="19">
        <f>'[4]MELAKA 2020'!T273</f>
        <v>0.4</v>
      </c>
      <c r="K17" s="19">
        <f>'[4]MELAKA 2020'!Z273</f>
        <v>0.6</v>
      </c>
      <c r="L17" s="32"/>
      <c r="M17" s="15"/>
    </row>
    <row r="18" spans="1:13" ht="14.1" customHeight="1">
      <c r="A18" s="13"/>
      <c r="B18" s="18" t="s">
        <v>17</v>
      </c>
      <c r="C18" s="19">
        <f>'[4]MELAKA 2020'!B274</f>
        <v>91.5</v>
      </c>
      <c r="D18" s="19">
        <f>'[4]MELAKA 2020'!W274</f>
        <v>85.2</v>
      </c>
      <c r="E18" s="19">
        <f>'[4]MELAKA 2020'!K274</f>
        <v>66.8</v>
      </c>
      <c r="F18" s="19">
        <f>'[4]MELAKA 2020'!E274</f>
        <v>65.5</v>
      </c>
      <c r="G18" s="19">
        <f>'[4]MELAKA 2020'!H274</f>
        <v>1.3</v>
      </c>
      <c r="H18" s="19">
        <f>'[4]MELAKA 2020'!N274</f>
        <v>13.3</v>
      </c>
      <c r="I18" s="19">
        <f>'[4]MELAKA 2020'!Q274</f>
        <v>4.5</v>
      </c>
      <c r="J18" s="19">
        <f>'[4]MELAKA 2020'!T274</f>
        <v>0.5</v>
      </c>
      <c r="K18" s="19">
        <f>'[4]MELAKA 2020'!Z274</f>
        <v>6.2</v>
      </c>
      <c r="L18" s="32"/>
      <c r="M18" s="15"/>
    </row>
    <row r="19" spans="1:13" ht="14.1" customHeight="1">
      <c r="A19" s="13"/>
      <c r="B19" s="18" t="s">
        <v>18</v>
      </c>
      <c r="C19" s="19">
        <f>'[4]MELAKA 2020'!B275</f>
        <v>84.4</v>
      </c>
      <c r="D19" s="19">
        <f>'[4]MELAKA 2020'!W275</f>
        <v>73.8</v>
      </c>
      <c r="E19" s="19">
        <f>'[4]MELAKA 2020'!K275</f>
        <v>54.6</v>
      </c>
      <c r="F19" s="19">
        <f>'[4]MELAKA 2020'!E275</f>
        <v>53.3</v>
      </c>
      <c r="G19" s="19">
        <f>'[4]MELAKA 2020'!H275</f>
        <v>1.3</v>
      </c>
      <c r="H19" s="19">
        <f>'[4]MELAKA 2020'!N275</f>
        <v>14.3</v>
      </c>
      <c r="I19" s="19">
        <f>'[4]MELAKA 2020'!Q275</f>
        <v>4.3</v>
      </c>
      <c r="J19" s="19">
        <f>'[4]MELAKA 2020'!T275</f>
        <v>0.6</v>
      </c>
      <c r="K19" s="19">
        <f>'[4]MELAKA 2020'!Z275</f>
        <v>10.6</v>
      </c>
      <c r="L19" s="32"/>
      <c r="M19" s="15"/>
    </row>
    <row r="20" spans="1:13" ht="14.1" customHeight="1">
      <c r="A20" s="13"/>
      <c r="B20" s="18" t="s">
        <v>19</v>
      </c>
      <c r="C20" s="19">
        <f>'[4]MELAKA 2020'!B276</f>
        <v>101.8</v>
      </c>
      <c r="D20" s="19">
        <f>'[4]MELAKA 2020'!W276</f>
        <v>67.900000000000006</v>
      </c>
      <c r="E20" s="19">
        <f>'[4]MELAKA 2020'!K276</f>
        <v>49.5</v>
      </c>
      <c r="F20" s="19">
        <f>'[4]MELAKA 2020'!E276</f>
        <v>48.4</v>
      </c>
      <c r="G20" s="19">
        <f>'[4]MELAKA 2020'!H276</f>
        <v>1.1000000000000001</v>
      </c>
      <c r="H20" s="19">
        <f>'[4]MELAKA 2020'!N276</f>
        <v>14.1</v>
      </c>
      <c r="I20" s="19">
        <f>'[4]MELAKA 2020'!Q276</f>
        <v>3.7</v>
      </c>
      <c r="J20" s="19">
        <f>'[4]MELAKA 2020'!T276</f>
        <v>0.6</v>
      </c>
      <c r="K20" s="19">
        <f>'[4]MELAKA 2020'!Z276</f>
        <v>33.9</v>
      </c>
      <c r="L20" s="32"/>
      <c r="M20" s="15"/>
    </row>
    <row r="21" spans="1:13" ht="14.1" customHeight="1">
      <c r="A21" s="13"/>
      <c r="B21" s="18" t="s">
        <v>20</v>
      </c>
      <c r="C21" s="19">
        <f>'[4]MELAKA 2020'!B277</f>
        <v>74.3</v>
      </c>
      <c r="D21" s="19">
        <f>'[4]MELAKA 2020'!W277</f>
        <v>66.3</v>
      </c>
      <c r="E21" s="19">
        <f>'[4]MELAKA 2020'!K277</f>
        <v>48.4</v>
      </c>
      <c r="F21" s="19">
        <f>'[4]MELAKA 2020'!E277</f>
        <v>47.3</v>
      </c>
      <c r="G21" s="19">
        <f>'[4]MELAKA 2020'!H277</f>
        <v>1</v>
      </c>
      <c r="H21" s="19">
        <f>'[4]MELAKA 2020'!N277</f>
        <v>13.8</v>
      </c>
      <c r="I21" s="19">
        <f>'[4]MELAKA 2020'!Q277</f>
        <v>3.6</v>
      </c>
      <c r="J21" s="19">
        <f>'[4]MELAKA 2020'!T277</f>
        <v>0.5</v>
      </c>
      <c r="K21" s="19">
        <f>'[4]MELAKA 2020'!Z277</f>
        <v>8.1</v>
      </c>
      <c r="L21" s="32"/>
      <c r="M21" s="15"/>
    </row>
    <row r="22" spans="1:13" ht="14.1" customHeight="1">
      <c r="A22" s="13"/>
      <c r="B22" s="18" t="s">
        <v>21</v>
      </c>
      <c r="C22" s="19">
        <f>'[4]MELAKA 2020'!B278</f>
        <v>83.4</v>
      </c>
      <c r="D22" s="19">
        <f>'[4]MELAKA 2020'!W278</f>
        <v>78</v>
      </c>
      <c r="E22" s="19">
        <f>'[4]MELAKA 2020'!K278</f>
        <v>53.2</v>
      </c>
      <c r="F22" s="19">
        <f>'[4]MELAKA 2020'!E278</f>
        <v>52.6</v>
      </c>
      <c r="G22" s="19">
        <f>'[4]MELAKA 2020'!H278</f>
        <v>0.6</v>
      </c>
      <c r="H22" s="19">
        <f>'[4]MELAKA 2020'!N278</f>
        <v>19.100000000000001</v>
      </c>
      <c r="I22" s="19">
        <f>'[4]MELAKA 2020'!Q278</f>
        <v>5.4</v>
      </c>
      <c r="J22" s="19">
        <f>'[4]MELAKA 2020'!T278</f>
        <v>0.4</v>
      </c>
      <c r="K22" s="19">
        <f>'[4]MELAKA 2020'!Z278</f>
        <v>5.4</v>
      </c>
      <c r="L22" s="32"/>
      <c r="M22" s="15"/>
    </row>
    <row r="23" spans="1:13" ht="14.1" customHeight="1">
      <c r="A23" s="13"/>
      <c r="B23" s="18" t="s">
        <v>22</v>
      </c>
      <c r="C23" s="19">
        <f>'[4]MELAKA 2020'!B279</f>
        <v>46.1</v>
      </c>
      <c r="D23" s="19">
        <f>'[4]MELAKA 2020'!W279</f>
        <v>43.5</v>
      </c>
      <c r="E23" s="19">
        <f>'[4]MELAKA 2020'!K279</f>
        <v>28.4</v>
      </c>
      <c r="F23" s="19">
        <f>'[4]MELAKA 2020'!E279</f>
        <v>28.1</v>
      </c>
      <c r="G23" s="19">
        <f>'[4]MELAKA 2020'!H279</f>
        <v>0.4</v>
      </c>
      <c r="H23" s="19">
        <f>'[4]MELAKA 2020'!N279</f>
        <v>12</v>
      </c>
      <c r="I23" s="19">
        <f>'[4]MELAKA 2020'!Q279</f>
        <v>2.8</v>
      </c>
      <c r="J23" s="19">
        <f>'[4]MELAKA 2020'!T279</f>
        <v>0.3</v>
      </c>
      <c r="K23" s="19">
        <f>'[4]MELAKA 2020'!Z279</f>
        <v>2.5</v>
      </c>
      <c r="L23" s="32"/>
      <c r="M23" s="15"/>
    </row>
    <row r="24" spans="1:13" ht="14.1" customHeight="1">
      <c r="A24" s="13"/>
      <c r="B24" s="18" t="s">
        <v>23</v>
      </c>
      <c r="C24" s="19">
        <f>'[4]MELAKA 2020'!B280</f>
        <v>40.700000000000003</v>
      </c>
      <c r="D24" s="19">
        <f>'[4]MELAKA 2020'!W280</f>
        <v>39.6</v>
      </c>
      <c r="E24" s="19">
        <f>'[4]MELAKA 2020'!K280</f>
        <v>25.8</v>
      </c>
      <c r="F24" s="19">
        <f>'[4]MELAKA 2020'!E280</f>
        <v>25.5</v>
      </c>
      <c r="G24" s="19">
        <f>'[4]MELAKA 2020'!H280</f>
        <v>0.3</v>
      </c>
      <c r="H24" s="19">
        <f>'[4]MELAKA 2020'!N280</f>
        <v>11.3</v>
      </c>
      <c r="I24" s="19">
        <f>'[4]MELAKA 2020'!Q280</f>
        <v>2.4</v>
      </c>
      <c r="J24" s="19">
        <f>'[4]MELAKA 2020'!T280</f>
        <v>0.3</v>
      </c>
      <c r="K24" s="19">
        <f>'[4]MELAKA 2020'!Z280</f>
        <v>1</v>
      </c>
      <c r="L24" s="32"/>
      <c r="M24" s="15"/>
    </row>
    <row r="25" spans="1:13" ht="14.1" customHeight="1">
      <c r="A25" s="13"/>
      <c r="B25" s="18" t="s">
        <v>24</v>
      </c>
      <c r="C25" s="19">
        <f>'[4]MELAKA 2020'!B281</f>
        <v>42.4</v>
      </c>
      <c r="D25" s="19">
        <f>'[4]MELAKA 2020'!W281</f>
        <v>41.7</v>
      </c>
      <c r="E25" s="19">
        <f>'[4]MELAKA 2020'!K281</f>
        <v>25.9</v>
      </c>
      <c r="F25" s="19">
        <f>'[4]MELAKA 2020'!E281</f>
        <v>25.7</v>
      </c>
      <c r="G25" s="19">
        <f>'[4]MELAKA 2020'!H281</f>
        <v>0.2</v>
      </c>
      <c r="H25" s="19">
        <f>'[4]MELAKA 2020'!N281</f>
        <v>12.9</v>
      </c>
      <c r="I25" s="19">
        <f>'[4]MELAKA 2020'!Q281</f>
        <v>2.6</v>
      </c>
      <c r="J25" s="19">
        <f>'[4]MELAKA 2020'!T281</f>
        <v>0.3</v>
      </c>
      <c r="K25" s="19">
        <f>'[4]MELAKA 2020'!Z281</f>
        <v>0.8</v>
      </c>
      <c r="L25" s="32"/>
      <c r="M25" s="15"/>
    </row>
    <row r="26" spans="1:13" ht="14.1" customHeight="1">
      <c r="A26" s="13"/>
      <c r="B26" s="18" t="s">
        <v>25</v>
      </c>
      <c r="C26" s="19">
        <f>'[4]MELAKA 2020'!B282</f>
        <v>34</v>
      </c>
      <c r="D26" s="19">
        <f>'[4]MELAKA 2020'!W282</f>
        <v>33.6</v>
      </c>
      <c r="E26" s="19">
        <f>'[4]MELAKA 2020'!K282</f>
        <v>20.399999999999999</v>
      </c>
      <c r="F26" s="19">
        <f>'[4]MELAKA 2020'!E282</f>
        <v>20.3</v>
      </c>
      <c r="G26" s="19">
        <f>'[4]MELAKA 2020'!H282</f>
        <v>0.1</v>
      </c>
      <c r="H26" s="19">
        <f>'[4]MELAKA 2020'!N282</f>
        <v>10.8</v>
      </c>
      <c r="I26" s="19">
        <f>'[4]MELAKA 2020'!Q282</f>
        <v>2.1</v>
      </c>
      <c r="J26" s="19">
        <f>'[4]MELAKA 2020'!T282</f>
        <v>0.2</v>
      </c>
      <c r="K26" s="19">
        <f>'[4]MELAKA 2020'!Z282</f>
        <v>0.5</v>
      </c>
      <c r="L26" s="32"/>
      <c r="M26" s="15"/>
    </row>
    <row r="27" spans="1:13" ht="14.1" customHeight="1">
      <c r="A27" s="13"/>
      <c r="B27" s="18" t="s">
        <v>26</v>
      </c>
      <c r="C27" s="19">
        <f>'[4]MELAKA 2020'!B283</f>
        <v>27.4</v>
      </c>
      <c r="D27" s="19">
        <f>'[4]MELAKA 2020'!W283</f>
        <v>27.1</v>
      </c>
      <c r="E27" s="19">
        <f>'[4]MELAKA 2020'!K283</f>
        <v>15.6</v>
      </c>
      <c r="F27" s="19">
        <f>'[4]MELAKA 2020'!E283</f>
        <v>15.5</v>
      </c>
      <c r="G27" s="19">
        <f>'[4]MELAKA 2020'!H283</f>
        <v>0.1</v>
      </c>
      <c r="H27" s="19">
        <f>'[4]MELAKA 2020'!N283</f>
        <v>9.6</v>
      </c>
      <c r="I27" s="19">
        <f>'[4]MELAKA 2020'!Q283</f>
        <v>1.8</v>
      </c>
      <c r="J27" s="19">
        <f>'[4]MELAKA 2020'!T283</f>
        <v>0.1</v>
      </c>
      <c r="K27" s="19">
        <f>'[4]MELAKA 2020'!Z283</f>
        <v>0.3</v>
      </c>
      <c r="L27" s="32"/>
      <c r="M27" s="15"/>
    </row>
    <row r="28" spans="1:13" ht="14.1" customHeight="1">
      <c r="A28" s="13"/>
      <c r="B28" s="18" t="s">
        <v>27</v>
      </c>
      <c r="C28" s="19">
        <f>'[4]MELAKA 2020'!B284</f>
        <v>17.5</v>
      </c>
      <c r="D28" s="19">
        <f>'[4]MELAKA 2020'!W284</f>
        <v>17.399999999999999</v>
      </c>
      <c r="E28" s="19">
        <f>'[4]MELAKA 2020'!K284</f>
        <v>9.4</v>
      </c>
      <c r="F28" s="19">
        <f>'[4]MELAKA 2020'!E284</f>
        <v>9.3000000000000007</v>
      </c>
      <c r="G28" s="19">
        <f>'[4]MELAKA 2020'!H284</f>
        <v>0.1</v>
      </c>
      <c r="H28" s="19">
        <f>'[4]MELAKA 2020'!N284</f>
        <v>6.8</v>
      </c>
      <c r="I28" s="19">
        <f>'[4]MELAKA 2020'!Q284</f>
        <v>1</v>
      </c>
      <c r="J28" s="19">
        <f>'[4]MELAKA 2020'!T284</f>
        <v>0.1</v>
      </c>
      <c r="K28" s="19">
        <f>'[4]MELAKA 2020'!Z284</f>
        <v>0.2</v>
      </c>
      <c r="L28" s="32"/>
      <c r="M28" s="15"/>
    </row>
    <row r="29" spans="1:13" ht="14.1" customHeight="1">
      <c r="A29" s="13"/>
      <c r="B29" s="18" t="s">
        <v>28</v>
      </c>
      <c r="C29" s="19">
        <f>'[4]MELAKA 2020'!B285</f>
        <v>9.1</v>
      </c>
      <c r="D29" s="19">
        <f>'[4]MELAKA 2020'!W285</f>
        <v>9</v>
      </c>
      <c r="E29" s="19">
        <f>'[4]MELAKA 2020'!K285</f>
        <v>4.5999999999999996</v>
      </c>
      <c r="F29" s="19">
        <f>'[4]MELAKA 2020'!E285</f>
        <v>4.5999999999999996</v>
      </c>
      <c r="G29" s="19">
        <f>'[4]MELAKA 2020'!H285</f>
        <v>0</v>
      </c>
      <c r="H29" s="19">
        <f>'[4]MELAKA 2020'!N285</f>
        <v>3.9</v>
      </c>
      <c r="I29" s="19">
        <f>'[4]MELAKA 2020'!Q285</f>
        <v>0.4</v>
      </c>
      <c r="J29" s="19">
        <f>'[4]MELAKA 2020'!T285</f>
        <v>0.1</v>
      </c>
      <c r="K29" s="19">
        <f>'[4]MELAKA 2020'!Z285</f>
        <v>0.1</v>
      </c>
      <c r="L29" s="32"/>
      <c r="M29" s="15"/>
    </row>
    <row r="30" spans="1:13" ht="14.1" customHeight="1">
      <c r="A30" s="13"/>
      <c r="B30" s="20" t="s">
        <v>29</v>
      </c>
      <c r="C30" s="19">
        <f>'[4]MELAKA 2020'!B286</f>
        <v>5.9</v>
      </c>
      <c r="D30" s="19">
        <f>'[4]MELAKA 2020'!W286</f>
        <v>5.9</v>
      </c>
      <c r="E30" s="19">
        <f>'[4]MELAKA 2020'!K286</f>
        <v>2.8</v>
      </c>
      <c r="F30" s="19">
        <f>'[4]MELAKA 2020'!E286</f>
        <v>2.8</v>
      </c>
      <c r="G30" s="19">
        <f>'[4]MELAKA 2020'!H286</f>
        <v>0</v>
      </c>
      <c r="H30" s="19">
        <f>'[4]MELAKA 2020'!N286</f>
        <v>2.7</v>
      </c>
      <c r="I30" s="19">
        <f>'[4]MELAKA 2020'!Q286</f>
        <v>0.3</v>
      </c>
      <c r="J30" s="19">
        <f>'[4]MELAKA 2020'!T286</f>
        <v>0</v>
      </c>
      <c r="K30" s="19">
        <f>'[4]MELAKA 2020'!Z286</f>
        <v>0.1</v>
      </c>
      <c r="L30" s="32"/>
      <c r="M30" s="15"/>
    </row>
    <row r="31" spans="1:13" ht="14.1" customHeight="1">
      <c r="A31" s="13"/>
      <c r="B31" s="20" t="s">
        <v>30</v>
      </c>
      <c r="C31" s="19">
        <f>'[4]MELAKA 2020'!B287</f>
        <v>3.3</v>
      </c>
      <c r="D31" s="19">
        <f>'[4]MELAKA 2020'!W287</f>
        <v>3.3</v>
      </c>
      <c r="E31" s="19">
        <f>'[4]MELAKA 2020'!K287</f>
        <v>1.5</v>
      </c>
      <c r="F31" s="19">
        <f>'[4]MELAKA 2020'!E287</f>
        <v>1.5</v>
      </c>
      <c r="G31" s="19">
        <f>'[4]MELAKA 2020'!H287</f>
        <v>0</v>
      </c>
      <c r="H31" s="19">
        <f>'[4]MELAKA 2020'!N287</f>
        <v>1.6</v>
      </c>
      <c r="I31" s="19">
        <f>'[4]MELAKA 2020'!Q287</f>
        <v>0.2</v>
      </c>
      <c r="J31" s="19">
        <f>'[4]MELAKA 2020'!T287</f>
        <v>0</v>
      </c>
      <c r="K31" s="19">
        <f>'[4]MELAKA 2020'!Z287</f>
        <v>0</v>
      </c>
      <c r="L31" s="32"/>
      <c r="M31" s="15"/>
    </row>
    <row r="32" spans="1:13" ht="4.5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</row>
    <row r="33" spans="1:13" ht="15" customHeight="1">
      <c r="A33" s="13"/>
      <c r="B33" s="22" t="s">
        <v>31</v>
      </c>
      <c r="C33" s="33">
        <f>'[4]MELAKA 2020'!C291</f>
        <v>524.9</v>
      </c>
      <c r="D33" s="33">
        <f>'[4]MELAKA 2020'!X291</f>
        <v>469.9</v>
      </c>
      <c r="E33" s="33">
        <f>'[4]MELAKA 2020'!L291</f>
        <v>336.7</v>
      </c>
      <c r="F33" s="33">
        <f>'[4]MELAKA 2020'!F291</f>
        <v>331.1</v>
      </c>
      <c r="G33" s="33">
        <f>'[4]MELAKA 2020'!I291</f>
        <v>5.6</v>
      </c>
      <c r="H33" s="33">
        <f>'[4]MELAKA 2020'!O291</f>
        <v>104.3</v>
      </c>
      <c r="I33" s="33">
        <f>'[4]MELAKA 2020'!R291</f>
        <v>26.1</v>
      </c>
      <c r="J33" s="33">
        <f>'[4]MELAKA 2020'!U291</f>
        <v>2.8</v>
      </c>
      <c r="K33" s="33">
        <f>'[4]MELAKA 2020'!AA291</f>
        <v>55</v>
      </c>
      <c r="L33" s="15"/>
      <c r="M33" s="15"/>
    </row>
    <row r="34" spans="1:13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</row>
    <row r="35" spans="1:13" ht="14.1" customHeight="1">
      <c r="A35" s="13"/>
      <c r="B35" s="18" t="s">
        <v>13</v>
      </c>
      <c r="C35" s="19">
        <f>'[4]MELAKA 2020'!C270</f>
        <v>42.9</v>
      </c>
      <c r="D35" s="19">
        <f>'[4]MELAKA 2020'!X270</f>
        <v>42.8</v>
      </c>
      <c r="E35" s="19">
        <f>'[4]MELAKA 2020'!L270</f>
        <v>33.200000000000003</v>
      </c>
      <c r="F35" s="19">
        <f>'[4]MELAKA 2020'!F270</f>
        <v>32.6</v>
      </c>
      <c r="G35" s="19">
        <f>'[4]MELAKA 2020'!I270</f>
        <v>0.6</v>
      </c>
      <c r="H35" s="19">
        <f>'[4]MELAKA 2020'!O270</f>
        <v>7.5</v>
      </c>
      <c r="I35" s="19">
        <f>'[4]MELAKA 2020'!R270</f>
        <v>1.9</v>
      </c>
      <c r="J35" s="19">
        <f>'[4]MELAKA 2020'!U270</f>
        <v>0.2</v>
      </c>
      <c r="K35" s="19">
        <f>'[4]MELAKA 2020'!AA270</f>
        <v>0.1</v>
      </c>
      <c r="L35" s="15"/>
      <c r="M35" s="15"/>
    </row>
    <row r="36" spans="1:13" ht="14.1" customHeight="1">
      <c r="A36" s="13"/>
      <c r="B36" s="18" t="s">
        <v>14</v>
      </c>
      <c r="C36" s="19">
        <f>'[4]MELAKA 2020'!C271</f>
        <v>42.6</v>
      </c>
      <c r="D36" s="19">
        <f>'[4]MELAKA 2020'!X271</f>
        <v>42.4</v>
      </c>
      <c r="E36" s="19">
        <f>'[4]MELAKA 2020'!L271</f>
        <v>33.4</v>
      </c>
      <c r="F36" s="19">
        <f>'[4]MELAKA 2020'!F271</f>
        <v>32.700000000000003</v>
      </c>
      <c r="G36" s="19">
        <f>'[4]MELAKA 2020'!I271</f>
        <v>0.6</v>
      </c>
      <c r="H36" s="19">
        <f>'[4]MELAKA 2020'!O271</f>
        <v>7.3</v>
      </c>
      <c r="I36" s="19">
        <f>'[4]MELAKA 2020'!R271</f>
        <v>1.6</v>
      </c>
      <c r="J36" s="19">
        <f>'[4]MELAKA 2020'!U271</f>
        <v>0.1</v>
      </c>
      <c r="K36" s="19">
        <f>'[4]MELAKA 2020'!AA271</f>
        <v>0.2</v>
      </c>
      <c r="L36" s="15"/>
      <c r="M36" s="15"/>
    </row>
    <row r="37" spans="1:13" ht="14.1" customHeight="1">
      <c r="A37" s="13"/>
      <c r="B37" s="18" t="s">
        <v>15</v>
      </c>
      <c r="C37" s="19">
        <f>'[4]MELAKA 2020'!C272</f>
        <v>35.9</v>
      </c>
      <c r="D37" s="19">
        <f>'[4]MELAKA 2020'!X272</f>
        <v>35.799999999999997</v>
      </c>
      <c r="E37" s="19">
        <f>'[4]MELAKA 2020'!L272</f>
        <v>26.7</v>
      </c>
      <c r="F37" s="19">
        <f>'[4]MELAKA 2020'!F272</f>
        <v>26.2</v>
      </c>
      <c r="G37" s="19">
        <f>'[4]MELAKA 2020'!I272</f>
        <v>0.5</v>
      </c>
      <c r="H37" s="19">
        <f>'[4]MELAKA 2020'!O272</f>
        <v>7</v>
      </c>
      <c r="I37" s="19">
        <f>'[4]MELAKA 2020'!R272</f>
        <v>2</v>
      </c>
      <c r="J37" s="19">
        <f>'[4]MELAKA 2020'!U272</f>
        <v>0.1</v>
      </c>
      <c r="K37" s="19">
        <f>'[4]MELAKA 2020'!AA272</f>
        <v>0.1</v>
      </c>
      <c r="L37" s="15"/>
      <c r="M37" s="15"/>
    </row>
    <row r="38" spans="1:13" ht="14.1" customHeight="1">
      <c r="A38" s="13"/>
      <c r="B38" s="18" t="s">
        <v>16</v>
      </c>
      <c r="C38" s="19">
        <f>'[4]MELAKA 2020'!C273</f>
        <v>54.3</v>
      </c>
      <c r="D38" s="19">
        <f>'[4]MELAKA 2020'!X273</f>
        <v>54</v>
      </c>
      <c r="E38" s="19">
        <f>'[4]MELAKA 2020'!L273</f>
        <v>41.1</v>
      </c>
      <c r="F38" s="19">
        <f>'[4]MELAKA 2020'!F273</f>
        <v>40.700000000000003</v>
      </c>
      <c r="G38" s="19">
        <f>'[4]MELAKA 2020'!I273</f>
        <v>0.4</v>
      </c>
      <c r="H38" s="19">
        <f>'[4]MELAKA 2020'!O273</f>
        <v>9.1999999999999993</v>
      </c>
      <c r="I38" s="19">
        <f>'[4]MELAKA 2020'!R273</f>
        <v>3.4</v>
      </c>
      <c r="J38" s="19">
        <f>'[4]MELAKA 2020'!U273</f>
        <v>0.2</v>
      </c>
      <c r="K38" s="19">
        <f>'[4]MELAKA 2020'!AA273</f>
        <v>0.3</v>
      </c>
      <c r="L38" s="15"/>
      <c r="M38" s="15"/>
    </row>
    <row r="39" spans="1:13" ht="14.1" customHeight="1">
      <c r="A39" s="13"/>
      <c r="B39" s="18" t="s">
        <v>17</v>
      </c>
      <c r="C39" s="19">
        <f>'[4]MELAKA 2020'!C274</f>
        <v>49</v>
      </c>
      <c r="D39" s="19">
        <f>'[4]MELAKA 2020'!X274</f>
        <v>44.8</v>
      </c>
      <c r="E39" s="19">
        <f>'[4]MELAKA 2020'!L274</f>
        <v>34.6</v>
      </c>
      <c r="F39" s="19">
        <f>'[4]MELAKA 2020'!F274</f>
        <v>33.799999999999997</v>
      </c>
      <c r="G39" s="19">
        <f>'[4]MELAKA 2020'!I274</f>
        <v>0.8</v>
      </c>
      <c r="H39" s="19">
        <f>'[4]MELAKA 2020'!O274</f>
        <v>7.5</v>
      </c>
      <c r="I39" s="19">
        <f>'[4]MELAKA 2020'!R274</f>
        <v>2.4</v>
      </c>
      <c r="J39" s="19">
        <f>'[4]MELAKA 2020'!U274</f>
        <v>0.3</v>
      </c>
      <c r="K39" s="19">
        <f>'[4]MELAKA 2020'!AA274</f>
        <v>4.0999999999999996</v>
      </c>
      <c r="L39" s="15"/>
      <c r="M39" s="15"/>
    </row>
    <row r="40" spans="1:13" ht="14.1" customHeight="1">
      <c r="A40" s="13"/>
      <c r="B40" s="18" t="s">
        <v>18</v>
      </c>
      <c r="C40" s="19">
        <f>'[4]MELAKA 2020'!C275</f>
        <v>44.5</v>
      </c>
      <c r="D40" s="19">
        <f>'[4]MELAKA 2020'!X275</f>
        <v>36.200000000000003</v>
      </c>
      <c r="E40" s="19">
        <f>'[4]MELAKA 2020'!L275</f>
        <v>26.6</v>
      </c>
      <c r="F40" s="19">
        <f>'[4]MELAKA 2020'!F275</f>
        <v>25.9</v>
      </c>
      <c r="G40" s="19">
        <f>'[4]MELAKA 2020'!I275</f>
        <v>0.8</v>
      </c>
      <c r="H40" s="19">
        <f>'[4]MELAKA 2020'!O275</f>
        <v>7</v>
      </c>
      <c r="I40" s="19">
        <f>'[4]MELAKA 2020'!R275</f>
        <v>2.2000000000000002</v>
      </c>
      <c r="J40" s="19">
        <f>'[4]MELAKA 2020'!U275</f>
        <v>0.4</v>
      </c>
      <c r="K40" s="19">
        <f>'[4]MELAKA 2020'!AA275</f>
        <v>8.3000000000000007</v>
      </c>
      <c r="L40" s="15"/>
      <c r="M40" s="15"/>
    </row>
    <row r="41" spans="1:13" ht="14.1" customHeight="1">
      <c r="A41" s="13"/>
      <c r="B41" s="18" t="s">
        <v>19</v>
      </c>
      <c r="C41" s="19">
        <f>'[4]MELAKA 2020'!C276</f>
        <v>61.7</v>
      </c>
      <c r="D41" s="19">
        <f>'[4]MELAKA 2020'!X276</f>
        <v>34.299999999999997</v>
      </c>
      <c r="E41" s="19">
        <f>'[4]MELAKA 2020'!L276</f>
        <v>25.1</v>
      </c>
      <c r="F41" s="19">
        <f>'[4]MELAKA 2020'!F276</f>
        <v>24.6</v>
      </c>
      <c r="G41" s="19">
        <f>'[4]MELAKA 2020'!I276</f>
        <v>0.5</v>
      </c>
      <c r="H41" s="19">
        <f>'[4]MELAKA 2020'!O276</f>
        <v>7.1</v>
      </c>
      <c r="I41" s="19">
        <f>'[4]MELAKA 2020'!R276</f>
        <v>1.8</v>
      </c>
      <c r="J41" s="19">
        <f>'[4]MELAKA 2020'!U276</f>
        <v>0.4</v>
      </c>
      <c r="K41" s="19">
        <f>'[4]MELAKA 2020'!AA276</f>
        <v>27.4</v>
      </c>
      <c r="L41" s="15"/>
      <c r="M41" s="15"/>
    </row>
    <row r="42" spans="1:13" ht="14.1" customHeight="1">
      <c r="A42" s="13"/>
      <c r="B42" s="18" t="s">
        <v>20</v>
      </c>
      <c r="C42" s="19">
        <f>'[4]MELAKA 2020'!C277</f>
        <v>40.4</v>
      </c>
      <c r="D42" s="19">
        <f>'[4]MELAKA 2020'!X277</f>
        <v>33.9</v>
      </c>
      <c r="E42" s="19">
        <f>'[4]MELAKA 2020'!L277</f>
        <v>25.1</v>
      </c>
      <c r="F42" s="19">
        <f>'[4]MELAKA 2020'!F277</f>
        <v>24.5</v>
      </c>
      <c r="G42" s="19">
        <f>'[4]MELAKA 2020'!I277</f>
        <v>0.6</v>
      </c>
      <c r="H42" s="19">
        <f>'[4]MELAKA 2020'!O277</f>
        <v>6.8</v>
      </c>
      <c r="I42" s="19">
        <f>'[4]MELAKA 2020'!R277</f>
        <v>1.8</v>
      </c>
      <c r="J42" s="19">
        <f>'[4]MELAKA 2020'!U277</f>
        <v>0.2</v>
      </c>
      <c r="K42" s="19">
        <f>'[4]MELAKA 2020'!AA277</f>
        <v>6.5</v>
      </c>
      <c r="L42" s="15"/>
      <c r="M42" s="15"/>
    </row>
    <row r="43" spans="1:13" ht="14.1" customHeight="1">
      <c r="A43" s="13"/>
      <c r="B43" s="18" t="s">
        <v>21</v>
      </c>
      <c r="C43" s="19">
        <f>'[4]MELAKA 2020'!C278</f>
        <v>43.5</v>
      </c>
      <c r="D43" s="19">
        <f>'[4]MELAKA 2020'!X278</f>
        <v>39.4</v>
      </c>
      <c r="E43" s="19">
        <f>'[4]MELAKA 2020'!L278</f>
        <v>26.8</v>
      </c>
      <c r="F43" s="19">
        <f>'[4]MELAKA 2020'!F278</f>
        <v>26.5</v>
      </c>
      <c r="G43" s="19">
        <f>'[4]MELAKA 2020'!I278</f>
        <v>0.3</v>
      </c>
      <c r="H43" s="19">
        <f>'[4]MELAKA 2020'!O278</f>
        <v>9.6999999999999993</v>
      </c>
      <c r="I43" s="19">
        <f>'[4]MELAKA 2020'!R278</f>
        <v>2.7</v>
      </c>
      <c r="J43" s="19">
        <f>'[4]MELAKA 2020'!U278</f>
        <v>0.2</v>
      </c>
      <c r="K43" s="19">
        <f>'[4]MELAKA 2020'!AA278</f>
        <v>4.2</v>
      </c>
      <c r="L43" s="15"/>
      <c r="M43" s="15"/>
    </row>
    <row r="44" spans="1:13" ht="14.1" customHeight="1">
      <c r="A44" s="13"/>
      <c r="B44" s="18" t="s">
        <v>22</v>
      </c>
      <c r="C44" s="19">
        <f>'[4]MELAKA 2020'!C279</f>
        <v>22.9</v>
      </c>
      <c r="D44" s="19">
        <f>'[4]MELAKA 2020'!X279</f>
        <v>21</v>
      </c>
      <c r="E44" s="19">
        <f>'[4]MELAKA 2020'!L279</f>
        <v>13.7</v>
      </c>
      <c r="F44" s="19">
        <f>'[4]MELAKA 2020'!F279</f>
        <v>13.5</v>
      </c>
      <c r="G44" s="19">
        <f>'[4]MELAKA 2020'!I279</f>
        <v>0.2</v>
      </c>
      <c r="H44" s="19">
        <f>'[4]MELAKA 2020'!O279</f>
        <v>5.8</v>
      </c>
      <c r="I44" s="19">
        <f>'[4]MELAKA 2020'!R279</f>
        <v>1.4</v>
      </c>
      <c r="J44" s="19">
        <f>'[4]MELAKA 2020'!U279</f>
        <v>0.1</v>
      </c>
      <c r="K44" s="19">
        <f>'[4]MELAKA 2020'!AA279</f>
        <v>1.9</v>
      </c>
      <c r="L44" s="15"/>
      <c r="M44" s="15"/>
    </row>
    <row r="45" spans="1:13" ht="14.1" customHeight="1">
      <c r="A45" s="13"/>
      <c r="B45" s="18" t="s">
        <v>23</v>
      </c>
      <c r="C45" s="19">
        <f>'[4]MELAKA 2020'!C280</f>
        <v>20</v>
      </c>
      <c r="D45" s="19">
        <f>'[4]MELAKA 2020'!X280</f>
        <v>19.2</v>
      </c>
      <c r="E45" s="19">
        <f>'[4]MELAKA 2020'!L280</f>
        <v>12.4</v>
      </c>
      <c r="F45" s="19">
        <f>'[4]MELAKA 2020'!F280</f>
        <v>12.3</v>
      </c>
      <c r="G45" s="19">
        <f>'[4]MELAKA 2020'!I280</f>
        <v>0.1</v>
      </c>
      <c r="H45" s="19">
        <f>'[4]MELAKA 2020'!O280</f>
        <v>5.6</v>
      </c>
      <c r="I45" s="19">
        <f>'[4]MELAKA 2020'!R280</f>
        <v>1.1000000000000001</v>
      </c>
      <c r="J45" s="19">
        <f>'[4]MELAKA 2020'!U280</f>
        <v>0.1</v>
      </c>
      <c r="K45" s="19">
        <f>'[4]MELAKA 2020'!AA280</f>
        <v>0.7</v>
      </c>
      <c r="L45" s="15"/>
      <c r="M45" s="15"/>
    </row>
    <row r="46" spans="1:13" ht="14.1" customHeight="1">
      <c r="A46" s="13"/>
      <c r="B46" s="18" t="s">
        <v>24</v>
      </c>
      <c r="C46" s="19">
        <f>'[4]MELAKA 2020'!C281</f>
        <v>21</v>
      </c>
      <c r="D46" s="19">
        <f>'[4]MELAKA 2020'!X281</f>
        <v>20.399999999999999</v>
      </c>
      <c r="E46" s="19">
        <f>'[4]MELAKA 2020'!L281</f>
        <v>12.6</v>
      </c>
      <c r="F46" s="19">
        <f>'[4]MELAKA 2020'!F281</f>
        <v>12.6</v>
      </c>
      <c r="G46" s="19">
        <f>'[4]MELAKA 2020'!I281</f>
        <v>0.1</v>
      </c>
      <c r="H46" s="19">
        <f>'[4]MELAKA 2020'!O281</f>
        <v>6.4</v>
      </c>
      <c r="I46" s="19">
        <f>'[4]MELAKA 2020'!R281</f>
        <v>1.2</v>
      </c>
      <c r="J46" s="19">
        <f>'[4]MELAKA 2020'!U281</f>
        <v>0.1</v>
      </c>
      <c r="K46" s="19">
        <f>'[4]MELAKA 2020'!AA281</f>
        <v>0.5</v>
      </c>
      <c r="L46" s="15"/>
      <c r="M46" s="15"/>
    </row>
    <row r="47" spans="1:13" ht="14.1" customHeight="1">
      <c r="A47" s="13"/>
      <c r="B47" s="18" t="s">
        <v>25</v>
      </c>
      <c r="C47" s="19">
        <f>'[4]MELAKA 2020'!C282</f>
        <v>16.8</v>
      </c>
      <c r="D47" s="19">
        <f>'[4]MELAKA 2020'!X282</f>
        <v>16.5</v>
      </c>
      <c r="E47" s="19">
        <f>'[4]MELAKA 2020'!L282</f>
        <v>9.9</v>
      </c>
      <c r="F47" s="19">
        <f>'[4]MELAKA 2020'!F282</f>
        <v>9.9</v>
      </c>
      <c r="G47" s="19">
        <f>'[4]MELAKA 2020'!I282</f>
        <v>0.1</v>
      </c>
      <c r="H47" s="19">
        <f>'[4]MELAKA 2020'!O282</f>
        <v>5.4</v>
      </c>
      <c r="I47" s="19">
        <f>'[4]MELAKA 2020'!R282</f>
        <v>1</v>
      </c>
      <c r="J47" s="19">
        <f>'[4]MELAKA 2020'!U282</f>
        <v>0.1</v>
      </c>
      <c r="K47" s="19">
        <f>'[4]MELAKA 2020'!AA282</f>
        <v>0.3</v>
      </c>
      <c r="L47" s="15"/>
      <c r="M47" s="15"/>
    </row>
    <row r="48" spans="1:13" ht="14.1" customHeight="1">
      <c r="A48" s="13"/>
      <c r="B48" s="18" t="s">
        <v>26</v>
      </c>
      <c r="C48" s="19">
        <f>'[4]MELAKA 2020'!C283</f>
        <v>12.9</v>
      </c>
      <c r="D48" s="19">
        <f>'[4]MELAKA 2020'!X283</f>
        <v>12.7</v>
      </c>
      <c r="E48" s="19">
        <f>'[4]MELAKA 2020'!L283</f>
        <v>7.2</v>
      </c>
      <c r="F48" s="19">
        <f>'[4]MELAKA 2020'!F283</f>
        <v>7.1</v>
      </c>
      <c r="G48" s="19">
        <f>'[4]MELAKA 2020'!I283</f>
        <v>0</v>
      </c>
      <c r="H48" s="19">
        <f>'[4]MELAKA 2020'!O283</f>
        <v>4.7</v>
      </c>
      <c r="I48" s="19">
        <f>'[4]MELAKA 2020'!R283</f>
        <v>0.8</v>
      </c>
      <c r="J48" s="19">
        <f>'[4]MELAKA 2020'!U283</f>
        <v>0.1</v>
      </c>
      <c r="K48" s="19">
        <f>'[4]MELAKA 2020'!AA283</f>
        <v>0.2</v>
      </c>
      <c r="L48" s="15"/>
      <c r="M48" s="15"/>
    </row>
    <row r="49" spans="1:13" ht="14.1" customHeight="1">
      <c r="A49" s="13"/>
      <c r="B49" s="18" t="s">
        <v>27</v>
      </c>
      <c r="C49" s="19">
        <f>'[4]MELAKA 2020'!C284</f>
        <v>8.5</v>
      </c>
      <c r="D49" s="19">
        <f>'[4]MELAKA 2020'!X284</f>
        <v>8.4</v>
      </c>
      <c r="E49" s="19">
        <f>'[4]MELAKA 2020'!L284</f>
        <v>4.4000000000000004</v>
      </c>
      <c r="F49" s="19">
        <f>'[4]MELAKA 2020'!F284</f>
        <v>4.4000000000000004</v>
      </c>
      <c r="G49" s="19">
        <f>'[4]MELAKA 2020'!I284</f>
        <v>0</v>
      </c>
      <c r="H49" s="19">
        <f>'[4]MELAKA 2020'!O284</f>
        <v>3.5</v>
      </c>
      <c r="I49" s="19">
        <f>'[4]MELAKA 2020'!R284</f>
        <v>0.5</v>
      </c>
      <c r="J49" s="19">
        <f>'[4]MELAKA 2020'!U284</f>
        <v>0.1</v>
      </c>
      <c r="K49" s="19">
        <f>'[4]MELAKA 2020'!AA284</f>
        <v>0.1</v>
      </c>
      <c r="L49" s="15"/>
      <c r="M49" s="15"/>
    </row>
    <row r="50" spans="1:13" ht="14.1" customHeight="1">
      <c r="A50" s="13"/>
      <c r="B50" s="18" t="s">
        <v>28</v>
      </c>
      <c r="C50" s="19">
        <f>'[4]MELAKA 2020'!C285</f>
        <v>4.3</v>
      </c>
      <c r="D50" s="19">
        <f>'[4]MELAKA 2020'!X285</f>
        <v>4.2</v>
      </c>
      <c r="E50" s="19">
        <f>'[4]MELAKA 2020'!L285</f>
        <v>2.1</v>
      </c>
      <c r="F50" s="19">
        <f>'[4]MELAKA 2020'!F285</f>
        <v>2.1</v>
      </c>
      <c r="G50" s="19">
        <f>'[4]MELAKA 2020'!I285</f>
        <v>0</v>
      </c>
      <c r="H50" s="19">
        <f>'[4]MELAKA 2020'!O285</f>
        <v>2</v>
      </c>
      <c r="I50" s="19">
        <f>'[4]MELAKA 2020'!R285</f>
        <v>0.2</v>
      </c>
      <c r="J50" s="19">
        <f>'[4]MELAKA 2020'!U285</f>
        <v>0</v>
      </c>
      <c r="K50" s="19">
        <f>'[4]MELAKA 2020'!AA285</f>
        <v>0</v>
      </c>
      <c r="L50" s="15"/>
      <c r="M50" s="15"/>
    </row>
    <row r="51" spans="1:13" ht="14.1" customHeight="1">
      <c r="A51" s="13"/>
      <c r="B51" s="20" t="s">
        <v>29</v>
      </c>
      <c r="C51" s="19">
        <f>'[4]MELAKA 2020'!C286</f>
        <v>2.5</v>
      </c>
      <c r="D51" s="19">
        <f>'[4]MELAKA 2020'!X286</f>
        <v>2.5</v>
      </c>
      <c r="E51" s="19">
        <f>'[4]MELAKA 2020'!L286</f>
        <v>1.1000000000000001</v>
      </c>
      <c r="F51" s="19">
        <f>'[4]MELAKA 2020'!F286</f>
        <v>1.1000000000000001</v>
      </c>
      <c r="G51" s="19">
        <f>'[4]MELAKA 2020'!I286</f>
        <v>0</v>
      </c>
      <c r="H51" s="19">
        <f>'[4]MELAKA 2020'!O286</f>
        <v>1.2</v>
      </c>
      <c r="I51" s="19">
        <f>'[4]MELAKA 2020'!R286</f>
        <v>0.1</v>
      </c>
      <c r="J51" s="19">
        <f>'[4]MELAKA 2020'!U286</f>
        <v>0</v>
      </c>
      <c r="K51" s="19">
        <f>'[4]MELAKA 2020'!AA286</f>
        <v>0</v>
      </c>
      <c r="L51" s="15"/>
      <c r="M51" s="15"/>
    </row>
    <row r="52" spans="1:13" ht="14.1" customHeight="1">
      <c r="A52" s="13"/>
      <c r="B52" s="20" t="s">
        <v>30</v>
      </c>
      <c r="C52" s="19">
        <f>'[4]MELAKA 2020'!C287</f>
        <v>1.3</v>
      </c>
      <c r="D52" s="19">
        <f>'[4]MELAKA 2020'!X287</f>
        <v>1.3</v>
      </c>
      <c r="E52" s="19">
        <f>'[4]MELAKA 2020'!L287</f>
        <v>0.6</v>
      </c>
      <c r="F52" s="19">
        <f>'[4]MELAKA 2020'!F287</f>
        <v>0.6</v>
      </c>
      <c r="G52" s="19">
        <f>'[4]MELAKA 2020'!I287</f>
        <v>0</v>
      </c>
      <c r="H52" s="19">
        <f>'[4]MELAKA 2020'!O287</f>
        <v>0.6</v>
      </c>
      <c r="I52" s="19">
        <f>'[4]MELAKA 2020'!R287</f>
        <v>0</v>
      </c>
      <c r="J52" s="19">
        <f>'[4]MELAKA 2020'!U287</f>
        <v>0</v>
      </c>
      <c r="K52" s="19">
        <f>'[4]MELAKA 2020'!AA287</f>
        <v>0</v>
      </c>
      <c r="L52" s="15"/>
      <c r="M52" s="15"/>
    </row>
    <row r="53" spans="1:13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</row>
    <row r="54" spans="1:13" ht="15" customHeight="1">
      <c r="A54" s="13"/>
      <c r="B54" s="22" t="s">
        <v>33</v>
      </c>
      <c r="C54" s="33">
        <f>'[4]MELAKA 2020'!D291</f>
        <v>473.5</v>
      </c>
      <c r="D54" s="33">
        <f>'[4]MELAKA 2020'!Y291</f>
        <v>457.4</v>
      </c>
      <c r="E54" s="33">
        <f>'[4]MELAKA 2020'!M291</f>
        <v>327.9</v>
      </c>
      <c r="F54" s="33">
        <f>'[4]MELAKA 2020'!G291</f>
        <v>322.8</v>
      </c>
      <c r="G54" s="33">
        <f>'[4]MELAKA 2020'!J291</f>
        <v>5.0999999999999996</v>
      </c>
      <c r="H54" s="33">
        <f>'[4]MELAKA 2020'!P291</f>
        <v>100.9</v>
      </c>
      <c r="I54" s="33">
        <f>'[4]MELAKA 2020'!S291</f>
        <v>26.3</v>
      </c>
      <c r="J54" s="33">
        <f>'[4]MELAKA 2020'!V291</f>
        <v>2.2999999999999998</v>
      </c>
      <c r="K54" s="33">
        <f>'[4]MELAKA 2020'!AB291</f>
        <v>16.100000000000001</v>
      </c>
      <c r="L54" s="15"/>
      <c r="M54" s="15"/>
    </row>
    <row r="55" spans="1:13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</row>
    <row r="56" spans="1:13" ht="14.1" customHeight="1">
      <c r="A56" s="24"/>
      <c r="B56" s="18" t="s">
        <v>13</v>
      </c>
      <c r="C56" s="19">
        <f>'[4]MELAKA 2020'!D270</f>
        <v>40.200000000000003</v>
      </c>
      <c r="D56" s="19">
        <f>'[4]MELAKA 2020'!Y270</f>
        <v>40.1</v>
      </c>
      <c r="E56" s="19">
        <f>'[4]MELAKA 2020'!M270</f>
        <v>30.9</v>
      </c>
      <c r="F56" s="19">
        <f>'[4]MELAKA 2020'!G270</f>
        <v>30.3</v>
      </c>
      <c r="G56" s="19">
        <f>'[4]MELAKA 2020'!J270</f>
        <v>0.5</v>
      </c>
      <c r="H56" s="19">
        <f>'[4]MELAKA 2020'!P270</f>
        <v>7.2</v>
      </c>
      <c r="I56" s="19">
        <f>'[4]MELAKA 2020'!S270</f>
        <v>1.9</v>
      </c>
      <c r="J56" s="19">
        <f>'[4]MELAKA 2020'!V270</f>
        <v>0.1</v>
      </c>
      <c r="K56" s="19">
        <f>'[4]MELAKA 2020'!AB270</f>
        <v>0.1</v>
      </c>
      <c r="L56" s="15"/>
      <c r="M56" s="15"/>
    </row>
    <row r="57" spans="1:13" ht="14.1" customHeight="1">
      <c r="A57" s="13"/>
      <c r="B57" s="18" t="s">
        <v>14</v>
      </c>
      <c r="C57" s="19">
        <f>'[4]MELAKA 2020'!D271</f>
        <v>39.6</v>
      </c>
      <c r="D57" s="19">
        <f>'[4]MELAKA 2020'!Y271</f>
        <v>39.4</v>
      </c>
      <c r="E57" s="19">
        <f>'[4]MELAKA 2020'!M271</f>
        <v>31.2</v>
      </c>
      <c r="F57" s="19">
        <f>'[4]MELAKA 2020'!G271</f>
        <v>30.5</v>
      </c>
      <c r="G57" s="19">
        <f>'[4]MELAKA 2020'!J271</f>
        <v>0.6</v>
      </c>
      <c r="H57" s="19">
        <f>'[4]MELAKA 2020'!P271</f>
        <v>6.6</v>
      </c>
      <c r="I57" s="19">
        <f>'[4]MELAKA 2020'!S271</f>
        <v>1.6</v>
      </c>
      <c r="J57" s="19">
        <f>'[4]MELAKA 2020'!V271</f>
        <v>0.1</v>
      </c>
      <c r="K57" s="19">
        <f>'[4]MELAKA 2020'!AB271</f>
        <v>0.2</v>
      </c>
      <c r="L57" s="15"/>
      <c r="M57" s="15"/>
    </row>
    <row r="58" spans="1:13" ht="14.1" customHeight="1">
      <c r="A58" s="13"/>
      <c r="B58" s="18" t="s">
        <v>15</v>
      </c>
      <c r="C58" s="19">
        <f>'[4]MELAKA 2020'!D272</f>
        <v>32.700000000000003</v>
      </c>
      <c r="D58" s="19">
        <f>'[4]MELAKA 2020'!Y272</f>
        <v>32.6</v>
      </c>
      <c r="E58" s="19">
        <f>'[4]MELAKA 2020'!M272</f>
        <v>24.4</v>
      </c>
      <c r="F58" s="19">
        <f>'[4]MELAKA 2020'!G272</f>
        <v>24</v>
      </c>
      <c r="G58" s="19">
        <f>'[4]MELAKA 2020'!J272</f>
        <v>0.4</v>
      </c>
      <c r="H58" s="19">
        <f>'[4]MELAKA 2020'!P272</f>
        <v>6.2</v>
      </c>
      <c r="I58" s="19">
        <f>'[4]MELAKA 2020'!S272</f>
        <v>1.9</v>
      </c>
      <c r="J58" s="19">
        <f>'[4]MELAKA 2020'!V272</f>
        <v>0.1</v>
      </c>
      <c r="K58" s="19">
        <f>'[4]MELAKA 2020'!AB272</f>
        <v>0.1</v>
      </c>
      <c r="L58" s="15"/>
      <c r="M58" s="15"/>
    </row>
    <row r="59" spans="1:13" ht="14.1" customHeight="1">
      <c r="A59" s="13"/>
      <c r="B59" s="18" t="s">
        <v>16</v>
      </c>
      <c r="C59" s="19">
        <f>'[4]MELAKA 2020'!D273</f>
        <v>48.2</v>
      </c>
      <c r="D59" s="19">
        <f>'[4]MELAKA 2020'!Y273</f>
        <v>48</v>
      </c>
      <c r="E59" s="19">
        <f>'[4]MELAKA 2020'!M273</f>
        <v>36.799999999999997</v>
      </c>
      <c r="F59" s="19">
        <f>'[4]MELAKA 2020'!G273</f>
        <v>36.4</v>
      </c>
      <c r="G59" s="19">
        <f>'[4]MELAKA 2020'!J273</f>
        <v>0.4</v>
      </c>
      <c r="H59" s="19">
        <f>'[4]MELAKA 2020'!P273</f>
        <v>8</v>
      </c>
      <c r="I59" s="19">
        <f>'[4]MELAKA 2020'!S273</f>
        <v>3</v>
      </c>
      <c r="J59" s="19">
        <f>'[4]MELAKA 2020'!V273</f>
        <v>0.2</v>
      </c>
      <c r="K59" s="19">
        <f>'[4]MELAKA 2020'!AB273</f>
        <v>0.2</v>
      </c>
      <c r="L59" s="15"/>
      <c r="M59" s="15"/>
    </row>
    <row r="60" spans="1:13" ht="14.1" customHeight="1">
      <c r="A60" s="13"/>
      <c r="B60" s="18" t="s">
        <v>17</v>
      </c>
      <c r="C60" s="19">
        <f>'[4]MELAKA 2020'!D274</f>
        <v>42.5</v>
      </c>
      <c r="D60" s="19">
        <f>'[4]MELAKA 2020'!Y274</f>
        <v>40.4</v>
      </c>
      <c r="E60" s="19">
        <f>'[4]MELAKA 2020'!M274</f>
        <v>32.200000000000003</v>
      </c>
      <c r="F60" s="19">
        <f>'[4]MELAKA 2020'!G274</f>
        <v>31.7</v>
      </c>
      <c r="G60" s="19">
        <f>'[4]MELAKA 2020'!J274</f>
        <v>0.5</v>
      </c>
      <c r="H60" s="19">
        <f>'[4]MELAKA 2020'!P274</f>
        <v>5.9</v>
      </c>
      <c r="I60" s="19">
        <f>'[4]MELAKA 2020'!S274</f>
        <v>2.1</v>
      </c>
      <c r="J60" s="19">
        <f>'[4]MELAKA 2020'!V274</f>
        <v>0.2</v>
      </c>
      <c r="K60" s="19">
        <f>'[4]MELAKA 2020'!AB274</f>
        <v>2.1</v>
      </c>
      <c r="L60" s="15"/>
      <c r="M60" s="15"/>
    </row>
    <row r="61" spans="1:13" ht="14.1" customHeight="1">
      <c r="A61" s="13"/>
      <c r="B61" s="18" t="s">
        <v>18</v>
      </c>
      <c r="C61" s="19">
        <f>'[4]MELAKA 2020'!D275</f>
        <v>39.9</v>
      </c>
      <c r="D61" s="19">
        <f>'[4]MELAKA 2020'!Y275</f>
        <v>37.6</v>
      </c>
      <c r="E61" s="19">
        <f>'[4]MELAKA 2020'!M275</f>
        <v>28</v>
      </c>
      <c r="F61" s="19">
        <f>'[4]MELAKA 2020'!G275</f>
        <v>27.4</v>
      </c>
      <c r="G61" s="19">
        <f>'[4]MELAKA 2020'!J275</f>
        <v>0.6</v>
      </c>
      <c r="H61" s="19">
        <f>'[4]MELAKA 2020'!P275</f>
        <v>7.4</v>
      </c>
      <c r="I61" s="19">
        <f>'[4]MELAKA 2020'!S275</f>
        <v>2.1</v>
      </c>
      <c r="J61" s="19">
        <f>'[4]MELAKA 2020'!V275</f>
        <v>0.2</v>
      </c>
      <c r="K61" s="19">
        <f>'[4]MELAKA 2020'!AB275</f>
        <v>2.2999999999999998</v>
      </c>
      <c r="L61" s="15"/>
      <c r="M61" s="15"/>
    </row>
    <row r="62" spans="1:13" ht="14.1" customHeight="1">
      <c r="A62" s="13"/>
      <c r="B62" s="18" t="s">
        <v>19</v>
      </c>
      <c r="C62" s="19">
        <f>'[4]MELAKA 2020'!D276</f>
        <v>40.1</v>
      </c>
      <c r="D62" s="19">
        <f>'[4]MELAKA 2020'!Y276</f>
        <v>33.5</v>
      </c>
      <c r="E62" s="19">
        <f>'[4]MELAKA 2020'!M276</f>
        <v>24.4</v>
      </c>
      <c r="F62" s="19">
        <f>'[4]MELAKA 2020'!G276</f>
        <v>23.8</v>
      </c>
      <c r="G62" s="19">
        <f>'[4]MELAKA 2020'!J276</f>
        <v>0.6</v>
      </c>
      <c r="H62" s="19">
        <f>'[4]MELAKA 2020'!P276</f>
        <v>7</v>
      </c>
      <c r="I62" s="19">
        <f>'[4]MELAKA 2020'!S276</f>
        <v>1.9</v>
      </c>
      <c r="J62" s="19">
        <f>'[4]MELAKA 2020'!V276</f>
        <v>0.2</v>
      </c>
      <c r="K62" s="19">
        <f>'[4]MELAKA 2020'!AB276</f>
        <v>6.6</v>
      </c>
      <c r="L62" s="15"/>
      <c r="M62" s="15"/>
    </row>
    <row r="63" spans="1:13" ht="14.1" customHeight="1">
      <c r="A63" s="13"/>
      <c r="B63" s="18" t="s">
        <v>20</v>
      </c>
      <c r="C63" s="19">
        <f>'[4]MELAKA 2020'!D277</f>
        <v>34</v>
      </c>
      <c r="D63" s="19">
        <f>'[4]MELAKA 2020'!Y277</f>
        <v>32.4</v>
      </c>
      <c r="E63" s="19">
        <f>'[4]MELAKA 2020'!M277</f>
        <v>23.3</v>
      </c>
      <c r="F63" s="19">
        <f>'[4]MELAKA 2020'!G277</f>
        <v>22.8</v>
      </c>
      <c r="G63" s="19">
        <f>'[4]MELAKA 2020'!J277</f>
        <v>0.5</v>
      </c>
      <c r="H63" s="19">
        <f>'[4]MELAKA 2020'!P277</f>
        <v>7</v>
      </c>
      <c r="I63" s="19">
        <f>'[4]MELAKA 2020'!S277</f>
        <v>1.8</v>
      </c>
      <c r="J63" s="19">
        <f>'[4]MELAKA 2020'!V277</f>
        <v>0.2</v>
      </c>
      <c r="K63" s="19">
        <f>'[4]MELAKA 2020'!AB277</f>
        <v>1.6</v>
      </c>
      <c r="L63" s="15"/>
      <c r="M63" s="15"/>
    </row>
    <row r="64" spans="1:13" ht="14.1" customHeight="1">
      <c r="A64" s="13"/>
      <c r="B64" s="18" t="s">
        <v>21</v>
      </c>
      <c r="C64" s="19">
        <f>'[4]MELAKA 2020'!D278</f>
        <v>39.9</v>
      </c>
      <c r="D64" s="19">
        <f>'[4]MELAKA 2020'!Y278</f>
        <v>38.6</v>
      </c>
      <c r="E64" s="19">
        <f>'[4]MELAKA 2020'!M278</f>
        <v>26.3</v>
      </c>
      <c r="F64" s="19">
        <f>'[4]MELAKA 2020'!G278</f>
        <v>26.1</v>
      </c>
      <c r="G64" s="19">
        <f>'[4]MELAKA 2020'!J278</f>
        <v>0.3</v>
      </c>
      <c r="H64" s="19">
        <f>'[4]MELAKA 2020'!P278</f>
        <v>9.4</v>
      </c>
      <c r="I64" s="19">
        <f>'[4]MELAKA 2020'!S278</f>
        <v>2.7</v>
      </c>
      <c r="J64" s="19">
        <f>'[4]MELAKA 2020'!V278</f>
        <v>0.2</v>
      </c>
      <c r="K64" s="19">
        <f>'[4]MELAKA 2020'!AB278</f>
        <v>1.2</v>
      </c>
      <c r="L64" s="15"/>
      <c r="M64" s="15"/>
    </row>
    <row r="65" spans="1:13" ht="14.1" customHeight="1">
      <c r="A65" s="13"/>
      <c r="B65" s="18" t="s">
        <v>22</v>
      </c>
      <c r="C65" s="19">
        <f>'[4]MELAKA 2020'!D279</f>
        <v>23.2</v>
      </c>
      <c r="D65" s="19">
        <f>'[4]MELAKA 2020'!Y279</f>
        <v>22.5</v>
      </c>
      <c r="E65" s="19">
        <f>'[4]MELAKA 2020'!M279</f>
        <v>14.7</v>
      </c>
      <c r="F65" s="19">
        <f>'[4]MELAKA 2020'!G279</f>
        <v>14.5</v>
      </c>
      <c r="G65" s="19">
        <f>'[4]MELAKA 2020'!J279</f>
        <v>0.2</v>
      </c>
      <c r="H65" s="19">
        <f>'[4]MELAKA 2020'!P279</f>
        <v>6.2</v>
      </c>
      <c r="I65" s="19">
        <f>'[4]MELAKA 2020'!S279</f>
        <v>1.5</v>
      </c>
      <c r="J65" s="19">
        <f>'[4]MELAKA 2020'!V279</f>
        <v>0.2</v>
      </c>
      <c r="K65" s="19">
        <f>'[4]MELAKA 2020'!AB279</f>
        <v>0.7</v>
      </c>
      <c r="L65" s="15"/>
      <c r="M65" s="15"/>
    </row>
    <row r="66" spans="1:13" ht="14.1" customHeight="1">
      <c r="A66" s="13"/>
      <c r="B66" s="18" t="s">
        <v>23</v>
      </c>
      <c r="C66" s="19">
        <f>'[4]MELAKA 2020'!D280</f>
        <v>20.7</v>
      </c>
      <c r="D66" s="19">
        <f>'[4]MELAKA 2020'!Y280</f>
        <v>20.399999999999999</v>
      </c>
      <c r="E66" s="19">
        <f>'[4]MELAKA 2020'!M280</f>
        <v>13.3</v>
      </c>
      <c r="F66" s="19">
        <f>'[4]MELAKA 2020'!G280</f>
        <v>13.2</v>
      </c>
      <c r="G66" s="19">
        <f>'[4]MELAKA 2020'!J280</f>
        <v>0.2</v>
      </c>
      <c r="H66" s="19">
        <f>'[4]MELAKA 2020'!P280</f>
        <v>5.7</v>
      </c>
      <c r="I66" s="19">
        <f>'[4]MELAKA 2020'!S280</f>
        <v>1.3</v>
      </c>
      <c r="J66" s="19">
        <f>'[4]MELAKA 2020'!V280</f>
        <v>0.1</v>
      </c>
      <c r="K66" s="19">
        <f>'[4]MELAKA 2020'!AB280</f>
        <v>0.3</v>
      </c>
      <c r="L66" s="15"/>
      <c r="M66" s="15"/>
    </row>
    <row r="67" spans="1:13" ht="14.1" customHeight="1">
      <c r="A67" s="13"/>
      <c r="B67" s="18" t="s">
        <v>24</v>
      </c>
      <c r="C67" s="19">
        <f>'[4]MELAKA 2020'!D281</f>
        <v>21.5</v>
      </c>
      <c r="D67" s="19">
        <f>'[4]MELAKA 2020'!Y281</f>
        <v>21.3</v>
      </c>
      <c r="E67" s="19">
        <f>'[4]MELAKA 2020'!M281</f>
        <v>13.3</v>
      </c>
      <c r="F67" s="19">
        <f>'[4]MELAKA 2020'!G281</f>
        <v>13.2</v>
      </c>
      <c r="G67" s="19">
        <f>'[4]MELAKA 2020'!J281</f>
        <v>0.1</v>
      </c>
      <c r="H67" s="19">
        <f>'[4]MELAKA 2020'!P281</f>
        <v>6.5</v>
      </c>
      <c r="I67" s="19">
        <f>'[4]MELAKA 2020'!S281</f>
        <v>1.4</v>
      </c>
      <c r="J67" s="19">
        <f>'[4]MELAKA 2020'!V281</f>
        <v>0.1</v>
      </c>
      <c r="K67" s="19">
        <f>'[4]MELAKA 2020'!AB281</f>
        <v>0.2</v>
      </c>
      <c r="L67" s="15"/>
      <c r="M67" s="15"/>
    </row>
    <row r="68" spans="1:13" ht="14.1" customHeight="1">
      <c r="A68" s="13"/>
      <c r="B68" s="18" t="s">
        <v>25</v>
      </c>
      <c r="C68" s="19">
        <f>'[4]MELAKA 2020'!D282</f>
        <v>17.3</v>
      </c>
      <c r="D68" s="19">
        <f>'[4]MELAKA 2020'!Y282</f>
        <v>17.100000000000001</v>
      </c>
      <c r="E68" s="19">
        <f>'[4]MELAKA 2020'!M282</f>
        <v>10.5</v>
      </c>
      <c r="F68" s="19">
        <f>'[4]MELAKA 2020'!G282</f>
        <v>10.4</v>
      </c>
      <c r="G68" s="19">
        <f>'[4]MELAKA 2020'!J282</f>
        <v>0.1</v>
      </c>
      <c r="H68" s="19">
        <f>'[4]MELAKA 2020'!P282</f>
        <v>5.4</v>
      </c>
      <c r="I68" s="19">
        <f>'[4]MELAKA 2020'!S282</f>
        <v>1.1000000000000001</v>
      </c>
      <c r="J68" s="19">
        <f>'[4]MELAKA 2020'!V282</f>
        <v>0.1</v>
      </c>
      <c r="K68" s="19">
        <f>'[4]MELAKA 2020'!AB282</f>
        <v>0.1</v>
      </c>
      <c r="L68" s="15"/>
      <c r="M68" s="15"/>
    </row>
    <row r="69" spans="1:13" ht="14.1" customHeight="1">
      <c r="A69" s="13"/>
      <c r="B69" s="18" t="s">
        <v>26</v>
      </c>
      <c r="C69" s="19">
        <f>'[4]MELAKA 2020'!D283</f>
        <v>14.5</v>
      </c>
      <c r="D69" s="19">
        <f>'[4]MELAKA 2020'!Y283</f>
        <v>14.4</v>
      </c>
      <c r="E69" s="19">
        <f>'[4]MELAKA 2020'!M283</f>
        <v>8.4</v>
      </c>
      <c r="F69" s="19">
        <f>'[4]MELAKA 2020'!G283</f>
        <v>8.3000000000000007</v>
      </c>
      <c r="G69" s="19">
        <f>'[4]MELAKA 2020'!J283</f>
        <v>0.1</v>
      </c>
      <c r="H69" s="19">
        <f>'[4]MELAKA 2020'!P283</f>
        <v>4.9000000000000004</v>
      </c>
      <c r="I69" s="19">
        <f>'[4]MELAKA 2020'!S283</f>
        <v>1</v>
      </c>
      <c r="J69" s="19">
        <f>'[4]MELAKA 2020'!V283</f>
        <v>0.1</v>
      </c>
      <c r="K69" s="19">
        <f>'[4]MELAKA 2020'!AB283</f>
        <v>0.1</v>
      </c>
      <c r="L69" s="15"/>
      <c r="M69" s="15"/>
    </row>
    <row r="70" spans="1:13" ht="14.1" customHeight="1">
      <c r="A70" s="13"/>
      <c r="B70" s="18" t="s">
        <v>27</v>
      </c>
      <c r="C70" s="19">
        <f>'[4]MELAKA 2020'!D284</f>
        <v>9</v>
      </c>
      <c r="D70" s="19">
        <f>'[4]MELAKA 2020'!Y284</f>
        <v>9</v>
      </c>
      <c r="E70" s="19">
        <f>'[4]MELAKA 2020'!M284</f>
        <v>5</v>
      </c>
      <c r="F70" s="19">
        <f>'[4]MELAKA 2020'!G284</f>
        <v>4.9000000000000004</v>
      </c>
      <c r="G70" s="19">
        <f>'[4]MELAKA 2020'!J284</f>
        <v>0</v>
      </c>
      <c r="H70" s="19">
        <f>'[4]MELAKA 2020'!P284</f>
        <v>3.4</v>
      </c>
      <c r="I70" s="19">
        <f>'[4]MELAKA 2020'!S284</f>
        <v>0.6</v>
      </c>
      <c r="J70" s="19">
        <f>'[4]MELAKA 2020'!V284</f>
        <v>0.1</v>
      </c>
      <c r="K70" s="19">
        <f>'[4]MELAKA 2020'!AB284</f>
        <v>0.1</v>
      </c>
      <c r="L70" s="15"/>
      <c r="M70" s="15"/>
    </row>
    <row r="71" spans="1:13" ht="14.1" customHeight="1">
      <c r="A71" s="13"/>
      <c r="B71" s="18" t="s">
        <v>28</v>
      </c>
      <c r="C71" s="19">
        <f>'[4]MELAKA 2020'!D285</f>
        <v>4.8</v>
      </c>
      <c r="D71" s="19">
        <f>'[4]MELAKA 2020'!Y285</f>
        <v>4.8</v>
      </c>
      <c r="E71" s="19">
        <f>'[4]MELAKA 2020'!M285</f>
        <v>2.5</v>
      </c>
      <c r="F71" s="19">
        <f>'[4]MELAKA 2020'!G285</f>
        <v>2.5</v>
      </c>
      <c r="G71" s="19">
        <f>'[4]MELAKA 2020'!J285</f>
        <v>0</v>
      </c>
      <c r="H71" s="19">
        <f>'[4]MELAKA 2020'!P285</f>
        <v>2</v>
      </c>
      <c r="I71" s="19">
        <f>'[4]MELAKA 2020'!S285</f>
        <v>0.2</v>
      </c>
      <c r="J71" s="19">
        <f>'[4]MELAKA 2020'!V285</f>
        <v>0</v>
      </c>
      <c r="K71" s="19">
        <f>'[4]MELAKA 2020'!AB285</f>
        <v>0</v>
      </c>
      <c r="L71" s="15"/>
      <c r="M71" s="15"/>
    </row>
    <row r="72" spans="1:13" ht="14.1" customHeight="1">
      <c r="A72" s="13"/>
      <c r="B72" s="20" t="s">
        <v>29</v>
      </c>
      <c r="C72" s="19">
        <f>'[4]MELAKA 2020'!D286</f>
        <v>3.4</v>
      </c>
      <c r="D72" s="19">
        <f>'[4]MELAKA 2020'!Y286</f>
        <v>3.4</v>
      </c>
      <c r="E72" s="19">
        <f>'[4]MELAKA 2020'!M286</f>
        <v>1.7</v>
      </c>
      <c r="F72" s="19">
        <f>'[4]MELAKA 2020'!G286</f>
        <v>1.7</v>
      </c>
      <c r="G72" s="19">
        <f>'[4]MELAKA 2020'!J286</f>
        <v>0</v>
      </c>
      <c r="H72" s="19">
        <f>'[4]MELAKA 2020'!P286</f>
        <v>1.5</v>
      </c>
      <c r="I72" s="19">
        <f>'[4]MELAKA 2020'!S286</f>
        <v>0.2</v>
      </c>
      <c r="J72" s="19">
        <f>'[4]MELAKA 2020'!V286</f>
        <v>0</v>
      </c>
      <c r="K72" s="19">
        <f>'[4]MELAKA 2020'!AB286</f>
        <v>0</v>
      </c>
      <c r="L72" s="15"/>
      <c r="M72" s="15"/>
    </row>
    <row r="73" spans="1:13" ht="14.1" customHeight="1">
      <c r="A73" s="13"/>
      <c r="B73" s="20" t="s">
        <v>30</v>
      </c>
      <c r="C73" s="19">
        <f>'[4]MELAKA 2020'!D287</f>
        <v>2</v>
      </c>
      <c r="D73" s="19">
        <f>'[4]MELAKA 2020'!Y287</f>
        <v>2</v>
      </c>
      <c r="E73" s="19">
        <f>'[4]MELAKA 2020'!M287</f>
        <v>0.9</v>
      </c>
      <c r="F73" s="19">
        <f>'[4]MELAKA 2020'!G287</f>
        <v>0.9</v>
      </c>
      <c r="G73" s="19">
        <f>'[4]MELAKA 2020'!J287</f>
        <v>0</v>
      </c>
      <c r="H73" s="19">
        <f>'[4]MELAKA 2020'!P287</f>
        <v>0.9</v>
      </c>
      <c r="I73" s="19">
        <f>'[4]MELAKA 2020'!S287</f>
        <v>0.1</v>
      </c>
      <c r="J73" s="19">
        <f>'[4]MELAKA 2020'!V287</f>
        <v>0</v>
      </c>
      <c r="K73" s="19">
        <f>'[4]MELAKA 2020'!AB287</f>
        <v>0</v>
      </c>
      <c r="L73" s="15"/>
      <c r="M73" s="15"/>
    </row>
    <row r="74" spans="1:13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</row>
    <row r="75" spans="1:13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3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3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3" s="7" customFormat="1" ht="12.75">
      <c r="B78" s="35"/>
      <c r="C78" s="35"/>
      <c r="D78" s="35"/>
    </row>
    <row r="79" spans="1:13" s="7" customFormat="1" ht="12.75">
      <c r="B79" s="35"/>
      <c r="C79" s="35"/>
      <c r="D79" s="35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69" priority="13" stopIfTrue="1" operator="lessThan">
      <formula>0</formula>
    </cfRule>
  </conditionalFormatting>
  <conditionalFormatting sqref="B80">
    <cfRule type="cellIs" dxfId="168" priority="12" stopIfTrue="1" operator="lessThan">
      <formula>0</formula>
    </cfRule>
  </conditionalFormatting>
  <conditionalFormatting sqref="C11:K11">
    <cfRule type="cellIs" dxfId="167" priority="9" stopIfTrue="1" operator="lessThan">
      <formula>0</formula>
    </cfRule>
  </conditionalFormatting>
  <conditionalFormatting sqref="B11:B74 C74:K74">
    <cfRule type="cellIs" dxfId="166" priority="11" stopIfTrue="1" operator="lessThan">
      <formula>0</formula>
    </cfRule>
  </conditionalFormatting>
  <conditionalFormatting sqref="B13:B29 B55:B72 B34:B51 B53">
    <cfRule type="cellIs" dxfId="165" priority="10" stopIfTrue="1" operator="lessThan">
      <formula>0</formula>
    </cfRule>
  </conditionalFormatting>
  <conditionalFormatting sqref="E5">
    <cfRule type="cellIs" dxfId="164" priority="6" stopIfTrue="1" operator="lessThan">
      <formula>0</formula>
    </cfRule>
  </conditionalFormatting>
  <conditionalFormatting sqref="E5">
    <cfRule type="cellIs" dxfId="163" priority="5" stopIfTrue="1" operator="lessThan">
      <formula>0</formula>
    </cfRule>
  </conditionalFormatting>
  <conditionalFormatting sqref="H4:J5 B4:G4">
    <cfRule type="cellIs" dxfId="162" priority="8" stopIfTrue="1" operator="lessThan">
      <formula>0</formula>
    </cfRule>
  </conditionalFormatting>
  <conditionalFormatting sqref="E5">
    <cfRule type="cellIs" dxfId="161" priority="7" stopIfTrue="1" operator="lessThan">
      <formula>0</formula>
    </cfRule>
  </conditionalFormatting>
  <conditionalFormatting sqref="D6">
    <cfRule type="cellIs" dxfId="160" priority="4" stopIfTrue="1" operator="lessThan">
      <formula>0</formula>
    </cfRule>
  </conditionalFormatting>
  <conditionalFormatting sqref="E7">
    <cfRule type="cellIs" dxfId="159" priority="3" stopIfTrue="1" operator="lessThan">
      <formula>0</formula>
    </cfRule>
  </conditionalFormatting>
  <conditionalFormatting sqref="B75 E76:G76 E75:K75">
    <cfRule type="cellIs" dxfId="158" priority="2" stopIfTrue="1" operator="lessThan">
      <formula>0</formula>
    </cfRule>
  </conditionalFormatting>
  <conditionalFormatting sqref="K4">
    <cfRule type="cellIs" dxfId="157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selection activeCell="O7" sqref="O7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42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43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'[5]NEGERI SEMBILAN'!B289</f>
        <v>1200</v>
      </c>
      <c r="D12" s="33">
        <f>'[5]NEGERI SEMBILAN'!W289</f>
        <v>1132.2</v>
      </c>
      <c r="E12" s="33">
        <f>'[5]NEGERI SEMBILAN'!K289</f>
        <v>716.4</v>
      </c>
      <c r="F12" s="33">
        <f>'[5]NEGERI SEMBILAN'!E289</f>
        <v>693.3</v>
      </c>
      <c r="G12" s="33">
        <f>'[5]NEGERI SEMBILAN'!H289</f>
        <v>23.2</v>
      </c>
      <c r="H12" s="33">
        <f>'[5]NEGERI SEMBILAN'!N289</f>
        <v>248.5</v>
      </c>
      <c r="I12" s="33">
        <f>'[5]NEGERI SEMBILAN'!Q289</f>
        <v>161.6</v>
      </c>
      <c r="J12" s="33">
        <f>'[5]NEGERI SEMBILAN'!T289</f>
        <v>5.7</v>
      </c>
      <c r="K12" s="33">
        <f>'[5]NEGERI SEMBILAN'!Z289</f>
        <v>67.7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'[5]NEGERI SEMBILAN'!B268</f>
        <v>92.4</v>
      </c>
      <c r="D14" s="19">
        <f>'[5]NEGERI SEMBILAN'!W268</f>
        <v>91.5</v>
      </c>
      <c r="E14" s="19">
        <f>'[5]NEGERI SEMBILAN'!K268</f>
        <v>63.3</v>
      </c>
      <c r="F14" s="19">
        <f>'[5]NEGERI SEMBILAN'!E268</f>
        <v>60.7</v>
      </c>
      <c r="G14" s="19">
        <f>'[5]NEGERI SEMBILAN'!H268</f>
        <v>2.6</v>
      </c>
      <c r="H14" s="19">
        <f>'[5]NEGERI SEMBILAN'!N268</f>
        <v>16.8</v>
      </c>
      <c r="I14" s="19">
        <f>'[5]NEGERI SEMBILAN'!Q268</f>
        <v>11.1</v>
      </c>
      <c r="J14" s="19">
        <f>'[5]NEGERI SEMBILAN'!T268</f>
        <v>0.4</v>
      </c>
      <c r="K14" s="19">
        <f>'[5]NEGERI SEMBILAN'!Z268</f>
        <v>0.9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'[5]NEGERI SEMBILAN'!B269</f>
        <v>115.8</v>
      </c>
      <c r="D15" s="19">
        <f>'[5]NEGERI SEMBILAN'!W269</f>
        <v>114.4</v>
      </c>
      <c r="E15" s="19">
        <f>'[5]NEGERI SEMBILAN'!K269</f>
        <v>73.8</v>
      </c>
      <c r="F15" s="19">
        <f>'[5]NEGERI SEMBILAN'!E269</f>
        <v>71.400000000000006</v>
      </c>
      <c r="G15" s="19">
        <f>'[5]NEGERI SEMBILAN'!H269</f>
        <v>2.4</v>
      </c>
      <c r="H15" s="19">
        <f>'[5]NEGERI SEMBILAN'!N269</f>
        <v>24.3</v>
      </c>
      <c r="I15" s="19">
        <f>'[5]NEGERI SEMBILAN'!Q269</f>
        <v>15.9</v>
      </c>
      <c r="J15" s="19">
        <f>'[5]NEGERI SEMBILAN'!T269</f>
        <v>0.4</v>
      </c>
      <c r="K15" s="19">
        <f>'[5]NEGERI SEMBILAN'!Z269</f>
        <v>1.4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'[5]NEGERI SEMBILAN'!B270</f>
        <v>93.9</v>
      </c>
      <c r="D16" s="19">
        <f>'[5]NEGERI SEMBILAN'!W270</f>
        <v>93.3</v>
      </c>
      <c r="E16" s="19">
        <f>'[5]NEGERI SEMBILAN'!K270</f>
        <v>60.5</v>
      </c>
      <c r="F16" s="19">
        <f>'[5]NEGERI SEMBILAN'!E270</f>
        <v>58.4</v>
      </c>
      <c r="G16" s="19">
        <f>'[5]NEGERI SEMBILAN'!H270</f>
        <v>2.2000000000000002</v>
      </c>
      <c r="H16" s="19">
        <f>'[5]NEGERI SEMBILAN'!N270</f>
        <v>19.5</v>
      </c>
      <c r="I16" s="19">
        <f>'[5]NEGERI SEMBILAN'!Q270</f>
        <v>12.9</v>
      </c>
      <c r="J16" s="19">
        <f>'[5]NEGERI SEMBILAN'!T270</f>
        <v>0.4</v>
      </c>
      <c r="K16" s="19">
        <f>'[5]NEGERI SEMBILAN'!Z270</f>
        <v>0.6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'[5]NEGERI SEMBILAN'!B271</f>
        <v>99.6</v>
      </c>
      <c r="D17" s="19">
        <f>'[5]NEGERI SEMBILAN'!W271</f>
        <v>98.9</v>
      </c>
      <c r="E17" s="19">
        <f>'[5]NEGERI SEMBILAN'!K271</f>
        <v>64.900000000000006</v>
      </c>
      <c r="F17" s="19">
        <f>'[5]NEGERI SEMBILAN'!E271</f>
        <v>62.7</v>
      </c>
      <c r="G17" s="19">
        <f>'[5]NEGERI SEMBILAN'!H271</f>
        <v>2.2000000000000002</v>
      </c>
      <c r="H17" s="19">
        <f>'[5]NEGERI SEMBILAN'!N271</f>
        <v>19.7</v>
      </c>
      <c r="I17" s="19">
        <f>'[5]NEGERI SEMBILAN'!Q271</f>
        <v>14</v>
      </c>
      <c r="J17" s="19">
        <f>'[5]NEGERI SEMBILAN'!T271</f>
        <v>0.3</v>
      </c>
      <c r="K17" s="19">
        <f>'[5]NEGERI SEMBILAN'!Z271</f>
        <v>0.7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'[5]NEGERI SEMBILAN'!B272</f>
        <v>100.8</v>
      </c>
      <c r="D18" s="19">
        <f>'[5]NEGERI SEMBILAN'!W272</f>
        <v>90.1</v>
      </c>
      <c r="E18" s="19">
        <f>'[5]NEGERI SEMBILAN'!K272</f>
        <v>63.7</v>
      </c>
      <c r="F18" s="19">
        <f>'[5]NEGERI SEMBILAN'!E272</f>
        <v>61.1</v>
      </c>
      <c r="G18" s="19">
        <f>'[5]NEGERI SEMBILAN'!H272</f>
        <v>2.6</v>
      </c>
      <c r="H18" s="19">
        <f>'[5]NEGERI SEMBILAN'!N272</f>
        <v>14.5</v>
      </c>
      <c r="I18" s="19">
        <f>'[5]NEGERI SEMBILAN'!Q272</f>
        <v>11.3</v>
      </c>
      <c r="J18" s="19">
        <f>'[5]NEGERI SEMBILAN'!T272</f>
        <v>0.5</v>
      </c>
      <c r="K18" s="19">
        <f>'[5]NEGERI SEMBILAN'!Z272</f>
        <v>10.7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'[5]NEGERI SEMBILAN'!B273</f>
        <v>101.3</v>
      </c>
      <c r="D19" s="19">
        <f>'[5]NEGERI SEMBILAN'!W273</f>
        <v>87.6</v>
      </c>
      <c r="E19" s="19">
        <f>'[5]NEGERI SEMBILAN'!K273</f>
        <v>58.8</v>
      </c>
      <c r="F19" s="19">
        <f>'[5]NEGERI SEMBILAN'!E273</f>
        <v>56.6</v>
      </c>
      <c r="G19" s="19">
        <f>'[5]NEGERI SEMBILAN'!H273</f>
        <v>2.2000000000000002</v>
      </c>
      <c r="H19" s="19">
        <f>'[5]NEGERI SEMBILAN'!N273</f>
        <v>15.2</v>
      </c>
      <c r="I19" s="19">
        <f>'[5]NEGERI SEMBILAN'!Q273</f>
        <v>12.9</v>
      </c>
      <c r="J19" s="19">
        <f>'[5]NEGERI SEMBILAN'!T273</f>
        <v>0.7</v>
      </c>
      <c r="K19" s="19">
        <f>'[5]NEGERI SEMBILAN'!Z273</f>
        <v>13.7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'[5]NEGERI SEMBILAN'!B274</f>
        <v>110.7</v>
      </c>
      <c r="D20" s="19">
        <f>'[5]NEGERI SEMBILAN'!W274</f>
        <v>95.3</v>
      </c>
      <c r="E20" s="19">
        <f>'[5]NEGERI SEMBILAN'!K274</f>
        <v>62.6</v>
      </c>
      <c r="F20" s="19">
        <f>'[5]NEGERI SEMBILAN'!E274</f>
        <v>60.6</v>
      </c>
      <c r="G20" s="19">
        <f>'[5]NEGERI SEMBILAN'!H274</f>
        <v>2</v>
      </c>
      <c r="H20" s="19">
        <f>'[5]NEGERI SEMBILAN'!N274</f>
        <v>17.5</v>
      </c>
      <c r="I20" s="19">
        <f>'[5]NEGERI SEMBILAN'!Q274</f>
        <v>14.4</v>
      </c>
      <c r="J20" s="19">
        <f>'[5]NEGERI SEMBILAN'!T274</f>
        <v>0.8</v>
      </c>
      <c r="K20" s="19">
        <f>'[5]NEGERI SEMBILAN'!Z274</f>
        <v>15.4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'[5]NEGERI SEMBILAN'!B275</f>
        <v>102.6</v>
      </c>
      <c r="D21" s="19">
        <f>'[5]NEGERI SEMBILAN'!W275</f>
        <v>91.3</v>
      </c>
      <c r="E21" s="19">
        <f>'[5]NEGERI SEMBILAN'!K275</f>
        <v>57.9</v>
      </c>
      <c r="F21" s="19">
        <f>'[5]NEGERI SEMBILAN'!E275</f>
        <v>56</v>
      </c>
      <c r="G21" s="19">
        <f>'[5]NEGERI SEMBILAN'!H275</f>
        <v>1.9</v>
      </c>
      <c r="H21" s="19">
        <f>'[5]NEGERI SEMBILAN'!N275</f>
        <v>19.100000000000001</v>
      </c>
      <c r="I21" s="19">
        <f>'[5]NEGERI SEMBILAN'!Q275</f>
        <v>13.7</v>
      </c>
      <c r="J21" s="19">
        <f>'[5]NEGERI SEMBILAN'!T275</f>
        <v>0.7</v>
      </c>
      <c r="K21" s="19">
        <f>'[5]NEGERI SEMBILAN'!Z275</f>
        <v>11.3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'[5]NEGERI SEMBILAN'!B276</f>
        <v>76.3</v>
      </c>
      <c r="D22" s="19">
        <f>'[5]NEGERI SEMBILAN'!W276</f>
        <v>71.099999999999994</v>
      </c>
      <c r="E22" s="19">
        <f>'[5]NEGERI SEMBILAN'!K276</f>
        <v>43.1</v>
      </c>
      <c r="F22" s="19">
        <f>'[5]NEGERI SEMBILAN'!E276</f>
        <v>41.7</v>
      </c>
      <c r="G22" s="19">
        <f>'[5]NEGERI SEMBILAN'!H276</f>
        <v>1.4</v>
      </c>
      <c r="H22" s="19">
        <f>'[5]NEGERI SEMBILAN'!N276</f>
        <v>16.3</v>
      </c>
      <c r="I22" s="19">
        <f>'[5]NEGERI SEMBILAN'!Q276</f>
        <v>11.3</v>
      </c>
      <c r="J22" s="19">
        <f>'[5]NEGERI SEMBILAN'!T276</f>
        <v>0.4</v>
      </c>
      <c r="K22" s="19">
        <f>'[5]NEGERI SEMBILAN'!Z276</f>
        <v>5.2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'[5]NEGERI SEMBILAN'!B277</f>
        <v>62.8</v>
      </c>
      <c r="D23" s="19">
        <f>'[5]NEGERI SEMBILAN'!W277</f>
        <v>60</v>
      </c>
      <c r="E23" s="19">
        <f>'[5]NEGERI SEMBILAN'!K277</f>
        <v>35.4</v>
      </c>
      <c r="F23" s="19">
        <f>'[5]NEGERI SEMBILAN'!E277</f>
        <v>34.4</v>
      </c>
      <c r="G23" s="19">
        <f>'[5]NEGERI SEMBILAN'!H277</f>
        <v>1</v>
      </c>
      <c r="H23" s="19">
        <f>'[5]NEGERI SEMBILAN'!N277</f>
        <v>15</v>
      </c>
      <c r="I23" s="19">
        <f>'[5]NEGERI SEMBILAN'!Q277</f>
        <v>9.3000000000000007</v>
      </c>
      <c r="J23" s="19">
        <f>'[5]NEGERI SEMBILAN'!T277</f>
        <v>0.3</v>
      </c>
      <c r="K23" s="19">
        <f>'[5]NEGERI SEMBILAN'!Z277</f>
        <v>2.8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'[5]NEGERI SEMBILAN'!B278</f>
        <v>53.8</v>
      </c>
      <c r="D24" s="19">
        <f>'[5]NEGERI SEMBILAN'!W278</f>
        <v>52.6</v>
      </c>
      <c r="E24" s="19">
        <f>'[5]NEGERI SEMBILAN'!K278</f>
        <v>30.8</v>
      </c>
      <c r="F24" s="19">
        <f>'[5]NEGERI SEMBILAN'!E278</f>
        <v>29.9</v>
      </c>
      <c r="G24" s="19">
        <f>'[5]NEGERI SEMBILAN'!H278</f>
        <v>0.9</v>
      </c>
      <c r="H24" s="19">
        <f>'[5]NEGERI SEMBILAN'!N278</f>
        <v>13.6</v>
      </c>
      <c r="I24" s="19">
        <f>'[5]NEGERI SEMBILAN'!Q278</f>
        <v>8</v>
      </c>
      <c r="J24" s="19">
        <f>'[5]NEGERI SEMBILAN'!T278</f>
        <v>0.2</v>
      </c>
      <c r="K24" s="19">
        <f>'[5]NEGERI SEMBILAN'!Z278</f>
        <v>1.2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'[5]NEGERI SEMBILAN'!B279</f>
        <v>63</v>
      </c>
      <c r="D25" s="19">
        <f>'[5]NEGERI SEMBILAN'!W279</f>
        <v>61.9</v>
      </c>
      <c r="E25" s="19">
        <f>'[5]NEGERI SEMBILAN'!K279</f>
        <v>35.200000000000003</v>
      </c>
      <c r="F25" s="19">
        <f>'[5]NEGERI SEMBILAN'!E279</f>
        <v>34.6</v>
      </c>
      <c r="G25" s="19">
        <f>'[5]NEGERI SEMBILAN'!H279</f>
        <v>0.6</v>
      </c>
      <c r="H25" s="19">
        <f>'[5]NEGERI SEMBILAN'!N279</f>
        <v>17.100000000000001</v>
      </c>
      <c r="I25" s="19">
        <f>'[5]NEGERI SEMBILAN'!Q279</f>
        <v>9.4</v>
      </c>
      <c r="J25" s="19">
        <f>'[5]NEGERI SEMBILAN'!T279</f>
        <v>0.2</v>
      </c>
      <c r="K25" s="19">
        <f>'[5]NEGERI SEMBILAN'!Z279</f>
        <v>1.1000000000000001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'[5]NEGERI SEMBILAN'!B280</f>
        <v>45.7</v>
      </c>
      <c r="D26" s="19">
        <f>'[5]NEGERI SEMBILAN'!W280</f>
        <v>44.7</v>
      </c>
      <c r="E26" s="19">
        <f>'[5]NEGERI SEMBILAN'!K280</f>
        <v>25.9</v>
      </c>
      <c r="F26" s="19">
        <f>'[5]NEGERI SEMBILAN'!E280</f>
        <v>25.5</v>
      </c>
      <c r="G26" s="19">
        <f>'[5]NEGERI SEMBILAN'!H280</f>
        <v>0.4</v>
      </c>
      <c r="H26" s="19">
        <f>'[5]NEGERI SEMBILAN'!N280</f>
        <v>12.2</v>
      </c>
      <c r="I26" s="19">
        <f>'[5]NEGERI SEMBILAN'!Q280</f>
        <v>6.4</v>
      </c>
      <c r="J26" s="19">
        <f>'[5]NEGERI SEMBILAN'!T280</f>
        <v>0.2</v>
      </c>
      <c r="K26" s="19">
        <f>'[5]NEGERI SEMBILAN'!Z280</f>
        <v>1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'[5]NEGERI SEMBILAN'!B281</f>
        <v>36.799999999999997</v>
      </c>
      <c r="D27" s="19">
        <f>'[5]NEGERI SEMBILAN'!W281</f>
        <v>36.1</v>
      </c>
      <c r="E27" s="19">
        <f>'[5]NEGERI SEMBILAN'!K281</f>
        <v>20.100000000000001</v>
      </c>
      <c r="F27" s="19">
        <f>'[5]NEGERI SEMBILAN'!E281</f>
        <v>19.8</v>
      </c>
      <c r="G27" s="19">
        <f>'[5]NEGERI SEMBILAN'!H281</f>
        <v>0.3</v>
      </c>
      <c r="H27" s="19">
        <f>'[5]NEGERI SEMBILAN'!N281</f>
        <v>10.8</v>
      </c>
      <c r="I27" s="19">
        <f>'[5]NEGERI SEMBILAN'!Q281</f>
        <v>5.0999999999999996</v>
      </c>
      <c r="J27" s="19">
        <f>'[5]NEGERI SEMBILAN'!T281</f>
        <v>0.1</v>
      </c>
      <c r="K27" s="19">
        <f>'[5]NEGERI SEMBILAN'!Z281</f>
        <v>0.7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'[5]NEGERI SEMBILAN'!B282</f>
        <v>22.9</v>
      </c>
      <c r="D28" s="19">
        <f>'[5]NEGERI SEMBILAN'!W282</f>
        <v>22.5</v>
      </c>
      <c r="E28" s="19">
        <f>'[5]NEGERI SEMBILAN'!K282</f>
        <v>11.1</v>
      </c>
      <c r="F28" s="19">
        <f>'[5]NEGERI SEMBILAN'!E282</f>
        <v>10.9</v>
      </c>
      <c r="G28" s="19">
        <f>'[5]NEGERI SEMBILAN'!H282</f>
        <v>0.2</v>
      </c>
      <c r="H28" s="19">
        <f>'[5]NEGERI SEMBILAN'!N282</f>
        <v>8</v>
      </c>
      <c r="I28" s="19">
        <f>'[5]NEGERI SEMBILAN'!Q282</f>
        <v>3.3</v>
      </c>
      <c r="J28" s="19">
        <f>'[5]NEGERI SEMBILAN'!T282</f>
        <v>0.1</v>
      </c>
      <c r="K28" s="19">
        <f>'[5]NEGERI SEMBILAN'!Z282</f>
        <v>0.4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'[5]NEGERI SEMBILAN'!B283</f>
        <v>11.2</v>
      </c>
      <c r="D29" s="19">
        <f>'[5]NEGERI SEMBILAN'!W283</f>
        <v>10.9</v>
      </c>
      <c r="E29" s="19">
        <f>'[5]NEGERI SEMBILAN'!K283</f>
        <v>4.9000000000000004</v>
      </c>
      <c r="F29" s="19">
        <f>'[5]NEGERI SEMBILAN'!E283</f>
        <v>4.8</v>
      </c>
      <c r="G29" s="19">
        <f>'[5]NEGERI SEMBILAN'!H283</f>
        <v>0.1</v>
      </c>
      <c r="H29" s="19">
        <f>'[5]NEGERI SEMBILAN'!N283</f>
        <v>4.5</v>
      </c>
      <c r="I29" s="19">
        <f>'[5]NEGERI SEMBILAN'!Q283</f>
        <v>1.4</v>
      </c>
      <c r="J29" s="19">
        <f>'[5]NEGERI SEMBILAN'!T283</f>
        <v>0</v>
      </c>
      <c r="K29" s="19">
        <f>'[5]NEGERI SEMBILAN'!Z283</f>
        <v>0.3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'[5]NEGERI SEMBILAN'!B284</f>
        <v>7.1</v>
      </c>
      <c r="D30" s="19">
        <f>'[5]NEGERI SEMBILAN'!W284</f>
        <v>6.9</v>
      </c>
      <c r="E30" s="19">
        <f>'[5]NEGERI SEMBILAN'!K284</f>
        <v>2.9</v>
      </c>
      <c r="F30" s="19">
        <f>'[5]NEGERI SEMBILAN'!E284</f>
        <v>2.9</v>
      </c>
      <c r="G30" s="19">
        <f>'[5]NEGERI SEMBILAN'!H284</f>
        <v>0.1</v>
      </c>
      <c r="H30" s="19">
        <f>'[5]NEGERI SEMBILAN'!N284</f>
        <v>3</v>
      </c>
      <c r="I30" s="19">
        <f>'[5]NEGERI SEMBILAN'!Q284</f>
        <v>0.9</v>
      </c>
      <c r="J30" s="19">
        <f>'[5]NEGERI SEMBILAN'!T284</f>
        <v>0</v>
      </c>
      <c r="K30" s="19">
        <f>'[5]NEGERI SEMBILAN'!Z284</f>
        <v>0.2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'[5]NEGERI SEMBILAN'!B285</f>
        <v>3.4</v>
      </c>
      <c r="D31" s="19">
        <f>'[5]NEGERI SEMBILAN'!W285</f>
        <v>3.3</v>
      </c>
      <c r="E31" s="19">
        <f>'[5]NEGERI SEMBILAN'!K285</f>
        <v>1.4</v>
      </c>
      <c r="F31" s="19">
        <f>'[5]NEGERI SEMBILAN'!E285</f>
        <v>1.3</v>
      </c>
      <c r="G31" s="19">
        <f>'[5]NEGERI SEMBILAN'!H285</f>
        <v>0</v>
      </c>
      <c r="H31" s="19">
        <f>'[5]NEGERI SEMBILAN'!N285</f>
        <v>1.4</v>
      </c>
      <c r="I31" s="19">
        <f>'[5]NEGERI SEMBILAN'!Q285</f>
        <v>0.5</v>
      </c>
      <c r="J31" s="19">
        <f>'[5]NEGERI SEMBILAN'!T285</f>
        <v>0</v>
      </c>
      <c r="K31" s="19">
        <f>'[5]NEGERI SEMBILAN'!Z285</f>
        <v>0.1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'[5]NEGERI SEMBILAN'!C289</f>
        <v>624</v>
      </c>
      <c r="D33" s="33">
        <f>'[5]NEGERI SEMBILAN'!X289</f>
        <v>574.20000000000005</v>
      </c>
      <c r="E33" s="33">
        <f>'[5]NEGERI SEMBILAN'!L289</f>
        <v>362.6</v>
      </c>
      <c r="F33" s="33">
        <f>'[5]NEGERI SEMBILAN'!F289</f>
        <v>350.6</v>
      </c>
      <c r="G33" s="33">
        <f>'[5]NEGERI SEMBILAN'!I289</f>
        <v>12</v>
      </c>
      <c r="H33" s="33">
        <f>'[5]NEGERI SEMBILAN'!O289</f>
        <v>126.4</v>
      </c>
      <c r="I33" s="33">
        <f>'[5]NEGERI SEMBILAN'!R289</f>
        <v>81.900000000000006</v>
      </c>
      <c r="J33" s="33">
        <f>'[5]NEGERI SEMBILAN'!U289</f>
        <v>3.5</v>
      </c>
      <c r="K33" s="33">
        <f>'[5]NEGERI SEMBILAN'!AA289</f>
        <v>49.7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'[5]NEGERI SEMBILAN'!C268</f>
        <v>45.5</v>
      </c>
      <c r="D35" s="19">
        <f>'[5]NEGERI SEMBILAN'!X268</f>
        <v>45.2</v>
      </c>
      <c r="E35" s="19">
        <f>'[5]NEGERI SEMBILAN'!L268</f>
        <v>32.200000000000003</v>
      </c>
      <c r="F35" s="19">
        <f>'[5]NEGERI SEMBILAN'!F268</f>
        <v>30.9</v>
      </c>
      <c r="G35" s="19">
        <f>'[5]NEGERI SEMBILAN'!I268</f>
        <v>1.4</v>
      </c>
      <c r="H35" s="19">
        <f>'[5]NEGERI SEMBILAN'!O268</f>
        <v>7.5</v>
      </c>
      <c r="I35" s="19">
        <f>'[5]NEGERI SEMBILAN'!R268</f>
        <v>5.2</v>
      </c>
      <c r="J35" s="19">
        <f>'[5]NEGERI SEMBILAN'!U268</f>
        <v>0.2</v>
      </c>
      <c r="K35" s="19">
        <f>'[5]NEGERI SEMBILAN'!AA268</f>
        <v>0.3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'[5]NEGERI SEMBILAN'!C269</f>
        <v>60.4</v>
      </c>
      <c r="D36" s="19">
        <f>'[5]NEGERI SEMBILAN'!X269</f>
        <v>59.7</v>
      </c>
      <c r="E36" s="19">
        <f>'[5]NEGERI SEMBILAN'!L269</f>
        <v>38.799999999999997</v>
      </c>
      <c r="F36" s="19">
        <f>'[5]NEGERI SEMBILAN'!F269</f>
        <v>37.5</v>
      </c>
      <c r="G36" s="19">
        <f>'[5]NEGERI SEMBILAN'!I269</f>
        <v>1.3</v>
      </c>
      <c r="H36" s="19">
        <f>'[5]NEGERI SEMBILAN'!O269</f>
        <v>12.5</v>
      </c>
      <c r="I36" s="19">
        <f>'[5]NEGERI SEMBILAN'!R269</f>
        <v>8.1</v>
      </c>
      <c r="J36" s="19">
        <f>'[5]NEGERI SEMBILAN'!U269</f>
        <v>0.2</v>
      </c>
      <c r="K36" s="19">
        <f>'[5]NEGERI SEMBILAN'!AA269</f>
        <v>0.7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'[5]NEGERI SEMBILAN'!C270</f>
        <v>49.9</v>
      </c>
      <c r="D37" s="19">
        <f>'[5]NEGERI SEMBILAN'!X270</f>
        <v>49.6</v>
      </c>
      <c r="E37" s="19">
        <f>'[5]NEGERI SEMBILAN'!L270</f>
        <v>32.1</v>
      </c>
      <c r="F37" s="19">
        <f>'[5]NEGERI SEMBILAN'!F270</f>
        <v>31</v>
      </c>
      <c r="G37" s="19">
        <f>'[5]NEGERI SEMBILAN'!I270</f>
        <v>1.1000000000000001</v>
      </c>
      <c r="H37" s="19">
        <f>'[5]NEGERI SEMBILAN'!O270</f>
        <v>10.5</v>
      </c>
      <c r="I37" s="19">
        <f>'[5]NEGERI SEMBILAN'!R270</f>
        <v>6.8</v>
      </c>
      <c r="J37" s="19">
        <f>'[5]NEGERI SEMBILAN'!U270</f>
        <v>0.2</v>
      </c>
      <c r="K37" s="19">
        <f>'[5]NEGERI SEMBILAN'!AA270</f>
        <v>0.4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'[5]NEGERI SEMBILAN'!C271</f>
        <v>52.4</v>
      </c>
      <c r="D38" s="19">
        <f>'[5]NEGERI SEMBILAN'!X271</f>
        <v>51.9</v>
      </c>
      <c r="E38" s="19">
        <f>'[5]NEGERI SEMBILAN'!L271</f>
        <v>33.5</v>
      </c>
      <c r="F38" s="19">
        <f>'[5]NEGERI SEMBILAN'!F271</f>
        <v>32.4</v>
      </c>
      <c r="G38" s="19">
        <f>'[5]NEGERI SEMBILAN'!I271</f>
        <v>1.1000000000000001</v>
      </c>
      <c r="H38" s="19">
        <f>'[5]NEGERI SEMBILAN'!O271</f>
        <v>10.6</v>
      </c>
      <c r="I38" s="19">
        <f>'[5]NEGERI SEMBILAN'!R271</f>
        <v>7.6</v>
      </c>
      <c r="J38" s="19">
        <f>'[5]NEGERI SEMBILAN'!U271</f>
        <v>0.2</v>
      </c>
      <c r="K38" s="19">
        <f>'[5]NEGERI SEMBILAN'!AA271</f>
        <v>0.5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'[5]NEGERI SEMBILAN'!C272</f>
        <v>51.9</v>
      </c>
      <c r="D39" s="19">
        <f>'[5]NEGERI SEMBILAN'!X272</f>
        <v>45.1</v>
      </c>
      <c r="E39" s="19">
        <f>'[5]NEGERI SEMBILAN'!L272</f>
        <v>31.2</v>
      </c>
      <c r="F39" s="19">
        <f>'[5]NEGERI SEMBILAN'!F272</f>
        <v>29.8</v>
      </c>
      <c r="G39" s="19">
        <f>'[5]NEGERI SEMBILAN'!I272</f>
        <v>1.4</v>
      </c>
      <c r="H39" s="19">
        <f>'[5]NEGERI SEMBILAN'!O272</f>
        <v>7.6</v>
      </c>
      <c r="I39" s="19">
        <f>'[5]NEGERI SEMBILAN'!R272</f>
        <v>6</v>
      </c>
      <c r="J39" s="19">
        <f>'[5]NEGERI SEMBILAN'!U272</f>
        <v>0.3</v>
      </c>
      <c r="K39" s="19">
        <f>'[5]NEGERI SEMBILAN'!AA272</f>
        <v>6.8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'[5]NEGERI SEMBILAN'!C273</f>
        <v>54.5</v>
      </c>
      <c r="D40" s="19">
        <f>'[5]NEGERI SEMBILAN'!X273</f>
        <v>44.7</v>
      </c>
      <c r="E40" s="19">
        <f>'[5]NEGERI SEMBILAN'!L273</f>
        <v>29.8</v>
      </c>
      <c r="F40" s="19">
        <f>'[5]NEGERI SEMBILAN'!F273</f>
        <v>28.6</v>
      </c>
      <c r="G40" s="19">
        <f>'[5]NEGERI SEMBILAN'!I273</f>
        <v>1.2</v>
      </c>
      <c r="H40" s="19">
        <f>'[5]NEGERI SEMBILAN'!O273</f>
        <v>7.8</v>
      </c>
      <c r="I40" s="19">
        <f>'[5]NEGERI SEMBILAN'!R273</f>
        <v>6.6</v>
      </c>
      <c r="J40" s="19">
        <f>'[5]NEGERI SEMBILAN'!U273</f>
        <v>0.5</v>
      </c>
      <c r="K40" s="19">
        <f>'[5]NEGERI SEMBILAN'!AA273</f>
        <v>9.6999999999999993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'[5]NEGERI SEMBILAN'!C274</f>
        <v>61.4</v>
      </c>
      <c r="D41" s="19">
        <f>'[5]NEGERI SEMBILAN'!X274</f>
        <v>48.7</v>
      </c>
      <c r="E41" s="19">
        <f>'[5]NEGERI SEMBILAN'!L274</f>
        <v>31.7</v>
      </c>
      <c r="F41" s="19">
        <f>'[5]NEGERI SEMBILAN'!F274</f>
        <v>30.7</v>
      </c>
      <c r="G41" s="19">
        <f>'[5]NEGERI SEMBILAN'!I274</f>
        <v>1</v>
      </c>
      <c r="H41" s="19">
        <f>'[5]NEGERI SEMBILAN'!O274</f>
        <v>8.8000000000000007</v>
      </c>
      <c r="I41" s="19">
        <f>'[5]NEGERI SEMBILAN'!R274</f>
        <v>7.6</v>
      </c>
      <c r="J41" s="19">
        <f>'[5]NEGERI SEMBILAN'!U274</f>
        <v>0.6</v>
      </c>
      <c r="K41" s="19">
        <f>'[5]NEGERI SEMBILAN'!AA274</f>
        <v>12.7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'[5]NEGERI SEMBILAN'!C275</f>
        <v>56.3</v>
      </c>
      <c r="D42" s="19">
        <f>'[5]NEGERI SEMBILAN'!X275</f>
        <v>46.9</v>
      </c>
      <c r="E42" s="19">
        <f>'[5]NEGERI SEMBILAN'!L275</f>
        <v>29.7</v>
      </c>
      <c r="F42" s="19">
        <f>'[5]NEGERI SEMBILAN'!F275</f>
        <v>28.7</v>
      </c>
      <c r="G42" s="19">
        <f>'[5]NEGERI SEMBILAN'!I275</f>
        <v>1</v>
      </c>
      <c r="H42" s="19">
        <f>'[5]NEGERI SEMBILAN'!O275</f>
        <v>9.8000000000000007</v>
      </c>
      <c r="I42" s="19">
        <f>'[5]NEGERI SEMBILAN'!R275</f>
        <v>7</v>
      </c>
      <c r="J42" s="19">
        <f>'[5]NEGERI SEMBILAN'!U275</f>
        <v>0.4</v>
      </c>
      <c r="K42" s="19">
        <f>'[5]NEGERI SEMBILAN'!AA275</f>
        <v>9.5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'[5]NEGERI SEMBILAN'!C276</f>
        <v>40.1</v>
      </c>
      <c r="D43" s="19">
        <f>'[5]NEGERI SEMBILAN'!X276</f>
        <v>35.9</v>
      </c>
      <c r="E43" s="19">
        <f>'[5]NEGERI SEMBILAN'!L276</f>
        <v>21.6</v>
      </c>
      <c r="F43" s="19">
        <f>'[5]NEGERI SEMBILAN'!F276</f>
        <v>20.9</v>
      </c>
      <c r="G43" s="19">
        <f>'[5]NEGERI SEMBILAN'!I276</f>
        <v>0.7</v>
      </c>
      <c r="H43" s="19">
        <f>'[5]NEGERI SEMBILAN'!O276</f>
        <v>8.4</v>
      </c>
      <c r="I43" s="19">
        <f>'[5]NEGERI SEMBILAN'!R276</f>
        <v>5.7</v>
      </c>
      <c r="J43" s="19">
        <f>'[5]NEGERI SEMBILAN'!U276</f>
        <v>0.2</v>
      </c>
      <c r="K43" s="19">
        <f>'[5]NEGERI SEMBILAN'!AA276</f>
        <v>4.0999999999999996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'[5]NEGERI SEMBILAN'!C277</f>
        <v>32.5</v>
      </c>
      <c r="D44" s="19">
        <f>'[5]NEGERI SEMBILAN'!X277</f>
        <v>30.5</v>
      </c>
      <c r="E44" s="19">
        <f>'[5]NEGERI SEMBILAN'!L277</f>
        <v>18</v>
      </c>
      <c r="F44" s="19">
        <f>'[5]NEGERI SEMBILAN'!F277</f>
        <v>17.5</v>
      </c>
      <c r="G44" s="19">
        <f>'[5]NEGERI SEMBILAN'!I277</f>
        <v>0.5</v>
      </c>
      <c r="H44" s="19">
        <f>'[5]NEGERI SEMBILAN'!O277</f>
        <v>7.7</v>
      </c>
      <c r="I44" s="19">
        <f>'[5]NEGERI SEMBILAN'!R277</f>
        <v>4.5999999999999996</v>
      </c>
      <c r="J44" s="19">
        <f>'[5]NEGERI SEMBILAN'!U277</f>
        <v>0.1</v>
      </c>
      <c r="K44" s="19">
        <f>'[5]NEGERI SEMBILAN'!AA277</f>
        <v>2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'[5]NEGERI SEMBILAN'!C278</f>
        <v>25.9</v>
      </c>
      <c r="D45" s="19">
        <f>'[5]NEGERI SEMBILAN'!X278</f>
        <v>25.2</v>
      </c>
      <c r="E45" s="19">
        <f>'[5]NEGERI SEMBILAN'!L278</f>
        <v>14.7</v>
      </c>
      <c r="F45" s="19">
        <f>'[5]NEGERI SEMBILAN'!F278</f>
        <v>14.2</v>
      </c>
      <c r="G45" s="19">
        <f>'[5]NEGERI SEMBILAN'!I278</f>
        <v>0.5</v>
      </c>
      <c r="H45" s="19">
        <f>'[5]NEGERI SEMBILAN'!O278</f>
        <v>6.7</v>
      </c>
      <c r="I45" s="19">
        <f>'[5]NEGERI SEMBILAN'!R278</f>
        <v>3.8</v>
      </c>
      <c r="J45" s="19">
        <f>'[5]NEGERI SEMBILAN'!U278</f>
        <v>0.1</v>
      </c>
      <c r="K45" s="19">
        <f>'[5]NEGERI SEMBILAN'!AA278</f>
        <v>0.7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'[5]NEGERI SEMBILAN'!C279</f>
        <v>31.3</v>
      </c>
      <c r="D46" s="19">
        <f>'[5]NEGERI SEMBILAN'!X279</f>
        <v>30.6</v>
      </c>
      <c r="E46" s="19">
        <f>'[5]NEGERI SEMBILAN'!L279</f>
        <v>17.2</v>
      </c>
      <c r="F46" s="19">
        <f>'[5]NEGERI SEMBILAN'!F279</f>
        <v>17</v>
      </c>
      <c r="G46" s="19">
        <f>'[5]NEGERI SEMBILAN'!I279</f>
        <v>0.3</v>
      </c>
      <c r="H46" s="19">
        <f>'[5]NEGERI SEMBILAN'!O279</f>
        <v>8.6999999999999993</v>
      </c>
      <c r="I46" s="19">
        <f>'[5]NEGERI SEMBILAN'!R279</f>
        <v>4.5999999999999996</v>
      </c>
      <c r="J46" s="19">
        <f>'[5]NEGERI SEMBILAN'!U279</f>
        <v>0.1</v>
      </c>
      <c r="K46" s="19">
        <f>'[5]NEGERI SEMBILAN'!AA279</f>
        <v>0.7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'[5]NEGERI SEMBILAN'!C280</f>
        <v>22.1</v>
      </c>
      <c r="D47" s="19">
        <f>'[5]NEGERI SEMBILAN'!X280</f>
        <v>21.5</v>
      </c>
      <c r="E47" s="19">
        <f>'[5]NEGERI SEMBILAN'!L280</f>
        <v>12.3</v>
      </c>
      <c r="F47" s="19">
        <f>'[5]NEGERI SEMBILAN'!F280</f>
        <v>12.1</v>
      </c>
      <c r="G47" s="19">
        <f>'[5]NEGERI SEMBILAN'!I280</f>
        <v>0.2</v>
      </c>
      <c r="H47" s="19">
        <f>'[5]NEGERI SEMBILAN'!O280</f>
        <v>6.1</v>
      </c>
      <c r="I47" s="19">
        <f>'[5]NEGERI SEMBILAN'!R280</f>
        <v>3</v>
      </c>
      <c r="J47" s="19">
        <f>'[5]NEGERI SEMBILAN'!U280</f>
        <v>0.1</v>
      </c>
      <c r="K47" s="19">
        <f>'[5]NEGERI SEMBILAN'!AA280</f>
        <v>0.7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'[5]NEGERI SEMBILAN'!C281</f>
        <v>18.399999999999999</v>
      </c>
      <c r="D48" s="19">
        <f>'[5]NEGERI SEMBILAN'!X281</f>
        <v>18</v>
      </c>
      <c r="E48" s="19">
        <f>'[5]NEGERI SEMBILAN'!L281</f>
        <v>10</v>
      </c>
      <c r="F48" s="19">
        <f>'[5]NEGERI SEMBILAN'!F281</f>
        <v>9.9</v>
      </c>
      <c r="G48" s="19">
        <f>'[5]NEGERI SEMBILAN'!I281</f>
        <v>0.1</v>
      </c>
      <c r="H48" s="19">
        <f>'[5]NEGERI SEMBILAN'!O281</f>
        <v>5.5</v>
      </c>
      <c r="I48" s="19">
        <f>'[5]NEGERI SEMBILAN'!R281</f>
        <v>2.4</v>
      </c>
      <c r="J48" s="19">
        <f>'[5]NEGERI SEMBILAN'!U281</f>
        <v>0.1</v>
      </c>
      <c r="K48" s="19">
        <f>'[5]NEGERI SEMBILAN'!AA281</f>
        <v>0.4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'[5]NEGERI SEMBILAN'!C282</f>
        <v>11.4</v>
      </c>
      <c r="D49" s="19">
        <f>'[5]NEGERI SEMBILAN'!X282</f>
        <v>11.1</v>
      </c>
      <c r="E49" s="19">
        <f>'[5]NEGERI SEMBILAN'!L282</f>
        <v>5.5</v>
      </c>
      <c r="F49" s="19">
        <f>'[5]NEGERI SEMBILAN'!F282</f>
        <v>5.4</v>
      </c>
      <c r="G49" s="19">
        <f>'[5]NEGERI SEMBILAN'!I282</f>
        <v>0.1</v>
      </c>
      <c r="H49" s="19">
        <f>'[5]NEGERI SEMBILAN'!O282</f>
        <v>4.0999999999999996</v>
      </c>
      <c r="I49" s="19">
        <f>'[5]NEGERI SEMBILAN'!R282</f>
        <v>1.6</v>
      </c>
      <c r="J49" s="19">
        <f>'[5]NEGERI SEMBILAN'!U282</f>
        <v>0</v>
      </c>
      <c r="K49" s="19">
        <f>'[5]NEGERI SEMBILAN'!AA282</f>
        <v>0.2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'[5]NEGERI SEMBILAN'!C283</f>
        <v>5.4</v>
      </c>
      <c r="D50" s="19">
        <f>'[5]NEGERI SEMBILAN'!X283</f>
        <v>5.2</v>
      </c>
      <c r="E50" s="19">
        <f>'[5]NEGERI SEMBILAN'!L283</f>
        <v>2.4</v>
      </c>
      <c r="F50" s="19">
        <f>'[5]NEGERI SEMBILAN'!F283</f>
        <v>2.2999999999999998</v>
      </c>
      <c r="G50" s="19">
        <f>'[5]NEGERI SEMBILAN'!I283</f>
        <v>0.1</v>
      </c>
      <c r="H50" s="19">
        <f>'[5]NEGERI SEMBILAN'!O283</f>
        <v>2.2000000000000002</v>
      </c>
      <c r="I50" s="19">
        <f>'[5]NEGERI SEMBILAN'!R283</f>
        <v>0.6</v>
      </c>
      <c r="J50" s="19">
        <f>'[5]NEGERI SEMBILAN'!U283</f>
        <v>0</v>
      </c>
      <c r="K50" s="19">
        <f>'[5]NEGERI SEMBILAN'!AA283</f>
        <v>0.2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'[5]NEGERI SEMBILAN'!C284</f>
        <v>3.2</v>
      </c>
      <c r="D51" s="19">
        <f>'[5]NEGERI SEMBILAN'!X284</f>
        <v>3.1</v>
      </c>
      <c r="E51" s="19">
        <f>'[5]NEGERI SEMBILAN'!L284</f>
        <v>1.2</v>
      </c>
      <c r="F51" s="19">
        <f>'[5]NEGERI SEMBILAN'!F284</f>
        <v>1.2</v>
      </c>
      <c r="G51" s="19">
        <f>'[5]NEGERI SEMBILAN'!I284</f>
        <v>0</v>
      </c>
      <c r="H51" s="19">
        <f>'[5]NEGERI SEMBILAN'!O284</f>
        <v>1.5</v>
      </c>
      <c r="I51" s="19">
        <f>'[5]NEGERI SEMBILAN'!R284</f>
        <v>0.4</v>
      </c>
      <c r="J51" s="19">
        <f>'[5]NEGERI SEMBILAN'!U284</f>
        <v>0</v>
      </c>
      <c r="K51" s="19">
        <f>'[5]NEGERI SEMBILAN'!AA284</f>
        <v>0.1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'[5]NEGERI SEMBILAN'!C285</f>
        <v>1.3</v>
      </c>
      <c r="D52" s="19">
        <f>'[5]NEGERI SEMBILAN'!X285</f>
        <v>1.3</v>
      </c>
      <c r="E52" s="19">
        <f>'[5]NEGERI SEMBILAN'!L285</f>
        <v>0.5</v>
      </c>
      <c r="F52" s="19">
        <f>'[5]NEGERI SEMBILAN'!F285</f>
        <v>0.5</v>
      </c>
      <c r="G52" s="19">
        <f>'[5]NEGERI SEMBILAN'!I285</f>
        <v>0</v>
      </c>
      <c r="H52" s="19">
        <f>'[5]NEGERI SEMBILAN'!O285</f>
        <v>0.6</v>
      </c>
      <c r="I52" s="19">
        <f>'[5]NEGERI SEMBILAN'!R285</f>
        <v>0.2</v>
      </c>
      <c r="J52" s="19">
        <f>'[5]NEGERI SEMBILAN'!U285</f>
        <v>0</v>
      </c>
      <c r="K52" s="19">
        <f>'[5]NEGERI SEMBILAN'!AA285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'[5]NEGERI SEMBILAN'!D289</f>
        <v>576</v>
      </c>
      <c r="D54" s="33">
        <f>'[5]NEGERI SEMBILAN'!Y289</f>
        <v>558</v>
      </c>
      <c r="E54" s="33">
        <f>'[5]NEGERI SEMBILAN'!M289</f>
        <v>353.8</v>
      </c>
      <c r="F54" s="33">
        <f>'[5]NEGERI SEMBILAN'!G289</f>
        <v>342.6</v>
      </c>
      <c r="G54" s="33">
        <f>'[5]NEGERI SEMBILAN'!J289</f>
        <v>11.2</v>
      </c>
      <c r="H54" s="33">
        <f>'[5]NEGERI SEMBILAN'!P289</f>
        <v>122.1</v>
      </c>
      <c r="I54" s="33">
        <f>'[5]NEGERI SEMBILAN'!S289</f>
        <v>79.8</v>
      </c>
      <c r="J54" s="33">
        <f>'[5]NEGERI SEMBILAN'!V289</f>
        <v>2.2999999999999998</v>
      </c>
      <c r="K54" s="33">
        <f>'[5]NEGERI SEMBILAN'!AB289</f>
        <v>18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'[5]NEGERI SEMBILAN'!D268</f>
        <v>47</v>
      </c>
      <c r="D56" s="19">
        <f>'[5]NEGERI SEMBILAN'!Y268</f>
        <v>46.4</v>
      </c>
      <c r="E56" s="19">
        <f>'[5]NEGERI SEMBILAN'!M268</f>
        <v>31.1</v>
      </c>
      <c r="F56" s="19">
        <f>'[5]NEGERI SEMBILAN'!G268</f>
        <v>29.8</v>
      </c>
      <c r="G56" s="19">
        <f>'[5]NEGERI SEMBILAN'!J268</f>
        <v>1.2</v>
      </c>
      <c r="H56" s="19">
        <f>'[5]NEGERI SEMBILAN'!P268</f>
        <v>9.3000000000000007</v>
      </c>
      <c r="I56" s="19">
        <f>'[5]NEGERI SEMBILAN'!S268</f>
        <v>5.8</v>
      </c>
      <c r="J56" s="19">
        <f>'[5]NEGERI SEMBILAN'!V268</f>
        <v>0.2</v>
      </c>
      <c r="K56" s="19">
        <f>'[5]NEGERI SEMBILAN'!AB268</f>
        <v>0.6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'[5]NEGERI SEMBILAN'!D269</f>
        <v>55.4</v>
      </c>
      <c r="D57" s="19">
        <f>'[5]NEGERI SEMBILAN'!Y269</f>
        <v>54.7</v>
      </c>
      <c r="E57" s="19">
        <f>'[5]NEGERI SEMBILAN'!M269</f>
        <v>35</v>
      </c>
      <c r="F57" s="19">
        <f>'[5]NEGERI SEMBILAN'!G269</f>
        <v>33.9</v>
      </c>
      <c r="G57" s="19">
        <f>'[5]NEGERI SEMBILAN'!J269</f>
        <v>1.1000000000000001</v>
      </c>
      <c r="H57" s="19">
        <f>'[5]NEGERI SEMBILAN'!P269</f>
        <v>11.8</v>
      </c>
      <c r="I57" s="19">
        <f>'[5]NEGERI SEMBILAN'!S269</f>
        <v>7.7</v>
      </c>
      <c r="J57" s="19">
        <f>'[5]NEGERI SEMBILAN'!V269</f>
        <v>0.2</v>
      </c>
      <c r="K57" s="19">
        <f>'[5]NEGERI SEMBILAN'!AB269</f>
        <v>0.6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'[5]NEGERI SEMBILAN'!D270</f>
        <v>44</v>
      </c>
      <c r="D58" s="19">
        <f>'[5]NEGERI SEMBILAN'!Y270</f>
        <v>43.7</v>
      </c>
      <c r="E58" s="19">
        <f>'[5]NEGERI SEMBILAN'!M270</f>
        <v>28.4</v>
      </c>
      <c r="F58" s="19">
        <f>'[5]NEGERI SEMBILAN'!G270</f>
        <v>27.4</v>
      </c>
      <c r="G58" s="19">
        <f>'[5]NEGERI SEMBILAN'!J270</f>
        <v>1</v>
      </c>
      <c r="H58" s="19">
        <f>'[5]NEGERI SEMBILAN'!P270</f>
        <v>9</v>
      </c>
      <c r="I58" s="19">
        <f>'[5]NEGERI SEMBILAN'!S270</f>
        <v>6.1</v>
      </c>
      <c r="J58" s="19">
        <f>'[5]NEGERI SEMBILAN'!V270</f>
        <v>0.2</v>
      </c>
      <c r="K58" s="19">
        <f>'[5]NEGERI SEMBILAN'!AB270</f>
        <v>0.2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'[5]NEGERI SEMBILAN'!D271</f>
        <v>47.3</v>
      </c>
      <c r="D59" s="19">
        <f>'[5]NEGERI SEMBILAN'!Y271</f>
        <v>47</v>
      </c>
      <c r="E59" s="19">
        <f>'[5]NEGERI SEMBILAN'!M271</f>
        <v>31.4</v>
      </c>
      <c r="F59" s="19">
        <f>'[5]NEGERI SEMBILAN'!G271</f>
        <v>30.3</v>
      </c>
      <c r="G59" s="19">
        <f>'[5]NEGERI SEMBILAN'!J271</f>
        <v>1.1000000000000001</v>
      </c>
      <c r="H59" s="19">
        <f>'[5]NEGERI SEMBILAN'!P271</f>
        <v>9.1</v>
      </c>
      <c r="I59" s="19">
        <f>'[5]NEGERI SEMBILAN'!S271</f>
        <v>6.3</v>
      </c>
      <c r="J59" s="19">
        <f>'[5]NEGERI SEMBILAN'!V271</f>
        <v>0.1</v>
      </c>
      <c r="K59" s="19">
        <f>'[5]NEGERI SEMBILAN'!AB271</f>
        <v>0.3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'[5]NEGERI SEMBILAN'!D272</f>
        <v>48.9</v>
      </c>
      <c r="D60" s="19">
        <f>'[5]NEGERI SEMBILAN'!Y272</f>
        <v>45</v>
      </c>
      <c r="E60" s="19">
        <f>'[5]NEGERI SEMBILAN'!M272</f>
        <v>32.5</v>
      </c>
      <c r="F60" s="19">
        <f>'[5]NEGERI SEMBILAN'!G272</f>
        <v>31.4</v>
      </c>
      <c r="G60" s="19">
        <f>'[5]NEGERI SEMBILAN'!J272</f>
        <v>1.2</v>
      </c>
      <c r="H60" s="19">
        <f>'[5]NEGERI SEMBILAN'!P272</f>
        <v>6.9</v>
      </c>
      <c r="I60" s="19">
        <f>'[5]NEGERI SEMBILAN'!S272</f>
        <v>5.3</v>
      </c>
      <c r="J60" s="19">
        <f>'[5]NEGERI SEMBILAN'!V272</f>
        <v>0.2</v>
      </c>
      <c r="K60" s="19">
        <f>'[5]NEGERI SEMBILAN'!AB272</f>
        <v>3.9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'[5]NEGERI SEMBILAN'!D273</f>
        <v>46.8</v>
      </c>
      <c r="D61" s="19">
        <f>'[5]NEGERI SEMBILAN'!Y273</f>
        <v>42.8</v>
      </c>
      <c r="E61" s="19">
        <f>'[5]NEGERI SEMBILAN'!M273</f>
        <v>28.9</v>
      </c>
      <c r="F61" s="19">
        <f>'[5]NEGERI SEMBILAN'!G273</f>
        <v>27.9</v>
      </c>
      <c r="G61" s="19">
        <f>'[5]NEGERI SEMBILAN'!J273</f>
        <v>1</v>
      </c>
      <c r="H61" s="19">
        <f>'[5]NEGERI SEMBILAN'!P273</f>
        <v>7.5</v>
      </c>
      <c r="I61" s="19">
        <f>'[5]NEGERI SEMBILAN'!S273</f>
        <v>6.3</v>
      </c>
      <c r="J61" s="19">
        <f>'[5]NEGERI SEMBILAN'!V273</f>
        <v>0.2</v>
      </c>
      <c r="K61" s="19">
        <f>'[5]NEGERI SEMBILAN'!AB273</f>
        <v>4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'[5]NEGERI SEMBILAN'!D274</f>
        <v>49.3</v>
      </c>
      <c r="D62" s="19">
        <f>'[5]NEGERI SEMBILAN'!Y274</f>
        <v>46.6</v>
      </c>
      <c r="E62" s="19">
        <f>'[5]NEGERI SEMBILAN'!M274</f>
        <v>30.9</v>
      </c>
      <c r="F62" s="19">
        <f>'[5]NEGERI SEMBILAN'!G274</f>
        <v>29.9</v>
      </c>
      <c r="G62" s="19">
        <f>'[5]NEGERI SEMBILAN'!J274</f>
        <v>1</v>
      </c>
      <c r="H62" s="19">
        <f>'[5]NEGERI SEMBILAN'!P274</f>
        <v>8.6999999999999993</v>
      </c>
      <c r="I62" s="19">
        <f>'[5]NEGERI SEMBILAN'!S274</f>
        <v>6.8</v>
      </c>
      <c r="J62" s="19">
        <f>'[5]NEGERI SEMBILAN'!V274</f>
        <v>0.2</v>
      </c>
      <c r="K62" s="19">
        <f>'[5]NEGERI SEMBILAN'!AB274</f>
        <v>2.7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'[5]NEGERI SEMBILAN'!D275</f>
        <v>46.3</v>
      </c>
      <c r="D63" s="19">
        <f>'[5]NEGERI SEMBILAN'!Y275</f>
        <v>44.4</v>
      </c>
      <c r="E63" s="19">
        <f>'[5]NEGERI SEMBILAN'!M275</f>
        <v>28.2</v>
      </c>
      <c r="F63" s="19">
        <f>'[5]NEGERI SEMBILAN'!G275</f>
        <v>27.3</v>
      </c>
      <c r="G63" s="19">
        <f>'[5]NEGERI SEMBILAN'!J275</f>
        <v>0.9</v>
      </c>
      <c r="H63" s="19">
        <f>'[5]NEGERI SEMBILAN'!P275</f>
        <v>9.3000000000000007</v>
      </c>
      <c r="I63" s="19">
        <f>'[5]NEGERI SEMBILAN'!S275</f>
        <v>6.7</v>
      </c>
      <c r="J63" s="19">
        <f>'[5]NEGERI SEMBILAN'!V275</f>
        <v>0.2</v>
      </c>
      <c r="K63" s="19">
        <f>'[5]NEGERI SEMBILAN'!AB275</f>
        <v>1.9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'[5]NEGERI SEMBILAN'!D276</f>
        <v>36.299999999999997</v>
      </c>
      <c r="D64" s="19">
        <f>'[5]NEGERI SEMBILAN'!Y276</f>
        <v>35.200000000000003</v>
      </c>
      <c r="E64" s="19">
        <f>'[5]NEGERI SEMBILAN'!M276</f>
        <v>21.5</v>
      </c>
      <c r="F64" s="19">
        <f>'[5]NEGERI SEMBILAN'!G276</f>
        <v>20.8</v>
      </c>
      <c r="G64" s="19">
        <f>'[5]NEGERI SEMBILAN'!J276</f>
        <v>0.7</v>
      </c>
      <c r="H64" s="19">
        <f>'[5]NEGERI SEMBILAN'!P276</f>
        <v>7.9</v>
      </c>
      <c r="I64" s="19">
        <f>'[5]NEGERI SEMBILAN'!S276</f>
        <v>5.6</v>
      </c>
      <c r="J64" s="19">
        <f>'[5]NEGERI SEMBILAN'!V276</f>
        <v>0.2</v>
      </c>
      <c r="K64" s="19">
        <f>'[5]NEGERI SEMBILAN'!AB276</f>
        <v>1.1000000000000001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'[5]NEGERI SEMBILAN'!D277</f>
        <v>30.3</v>
      </c>
      <c r="D65" s="19">
        <f>'[5]NEGERI SEMBILAN'!Y277</f>
        <v>29.5</v>
      </c>
      <c r="E65" s="19">
        <f>'[5]NEGERI SEMBILAN'!M277</f>
        <v>17.399999999999999</v>
      </c>
      <c r="F65" s="19">
        <f>'[5]NEGERI SEMBILAN'!G277</f>
        <v>16.899999999999999</v>
      </c>
      <c r="G65" s="19">
        <f>'[5]NEGERI SEMBILAN'!J277</f>
        <v>0.5</v>
      </c>
      <c r="H65" s="19">
        <f>'[5]NEGERI SEMBILAN'!P277</f>
        <v>7.3</v>
      </c>
      <c r="I65" s="19">
        <f>'[5]NEGERI SEMBILAN'!S277</f>
        <v>4.7</v>
      </c>
      <c r="J65" s="19">
        <f>'[5]NEGERI SEMBILAN'!V277</f>
        <v>0.2</v>
      </c>
      <c r="K65" s="19">
        <f>'[5]NEGERI SEMBILAN'!AB277</f>
        <v>0.8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'[5]NEGERI SEMBILAN'!D278</f>
        <v>27.9</v>
      </c>
      <c r="D66" s="19">
        <f>'[5]NEGERI SEMBILAN'!Y278</f>
        <v>27.4</v>
      </c>
      <c r="E66" s="19">
        <f>'[5]NEGERI SEMBILAN'!M278</f>
        <v>16.2</v>
      </c>
      <c r="F66" s="19">
        <f>'[5]NEGERI SEMBILAN'!G278</f>
        <v>15.7</v>
      </c>
      <c r="G66" s="19">
        <f>'[5]NEGERI SEMBILAN'!J278</f>
        <v>0.5</v>
      </c>
      <c r="H66" s="19">
        <f>'[5]NEGERI SEMBILAN'!P278</f>
        <v>6.9</v>
      </c>
      <c r="I66" s="19">
        <f>'[5]NEGERI SEMBILAN'!S278</f>
        <v>4.2</v>
      </c>
      <c r="J66" s="19">
        <f>'[5]NEGERI SEMBILAN'!V278</f>
        <v>0.1</v>
      </c>
      <c r="K66" s="19">
        <f>'[5]NEGERI SEMBILAN'!AB278</f>
        <v>0.5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'[5]NEGERI SEMBILAN'!D279</f>
        <v>31.6</v>
      </c>
      <c r="D67" s="19">
        <f>'[5]NEGERI SEMBILAN'!Y279</f>
        <v>31.3</v>
      </c>
      <c r="E67" s="19">
        <f>'[5]NEGERI SEMBILAN'!M279</f>
        <v>17.899999999999999</v>
      </c>
      <c r="F67" s="19">
        <f>'[5]NEGERI SEMBILAN'!G279</f>
        <v>17.600000000000001</v>
      </c>
      <c r="G67" s="19">
        <f>'[5]NEGERI SEMBILAN'!J279</f>
        <v>0.3</v>
      </c>
      <c r="H67" s="19">
        <f>'[5]NEGERI SEMBILAN'!P279</f>
        <v>8.4</v>
      </c>
      <c r="I67" s="19">
        <f>'[5]NEGERI SEMBILAN'!S279</f>
        <v>4.8</v>
      </c>
      <c r="J67" s="19">
        <f>'[5]NEGERI SEMBILAN'!V279</f>
        <v>0.1</v>
      </c>
      <c r="K67" s="19">
        <f>'[5]NEGERI SEMBILAN'!AB279</f>
        <v>0.4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'[5]NEGERI SEMBILAN'!D280</f>
        <v>23.5</v>
      </c>
      <c r="D68" s="19">
        <f>'[5]NEGERI SEMBILAN'!Y280</f>
        <v>23.2</v>
      </c>
      <c r="E68" s="19">
        <f>'[5]NEGERI SEMBILAN'!M280</f>
        <v>13.6</v>
      </c>
      <c r="F68" s="19">
        <f>'[5]NEGERI SEMBILAN'!G280</f>
        <v>13.4</v>
      </c>
      <c r="G68" s="19">
        <f>'[5]NEGERI SEMBILAN'!J280</f>
        <v>0.2</v>
      </c>
      <c r="H68" s="19">
        <f>'[5]NEGERI SEMBILAN'!P280</f>
        <v>6.2</v>
      </c>
      <c r="I68" s="19">
        <f>'[5]NEGERI SEMBILAN'!S280</f>
        <v>3.4</v>
      </c>
      <c r="J68" s="19">
        <f>'[5]NEGERI SEMBILAN'!V280</f>
        <v>0.1</v>
      </c>
      <c r="K68" s="19">
        <f>'[5]NEGERI SEMBILAN'!AB280</f>
        <v>0.3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'[5]NEGERI SEMBILAN'!D281</f>
        <v>18.3</v>
      </c>
      <c r="D69" s="19">
        <f>'[5]NEGERI SEMBILAN'!Y281</f>
        <v>18.100000000000001</v>
      </c>
      <c r="E69" s="19">
        <f>'[5]NEGERI SEMBILAN'!M281</f>
        <v>10</v>
      </c>
      <c r="F69" s="19">
        <f>'[5]NEGERI SEMBILAN'!G281</f>
        <v>9.9</v>
      </c>
      <c r="G69" s="19">
        <f>'[5]NEGERI SEMBILAN'!J281</f>
        <v>0.1</v>
      </c>
      <c r="H69" s="19">
        <f>'[5]NEGERI SEMBILAN'!P281</f>
        <v>5.3</v>
      </c>
      <c r="I69" s="19">
        <f>'[5]NEGERI SEMBILAN'!S281</f>
        <v>2.7</v>
      </c>
      <c r="J69" s="19">
        <f>'[5]NEGERI SEMBILAN'!V281</f>
        <v>0.1</v>
      </c>
      <c r="K69" s="19">
        <f>'[5]NEGERI SEMBILAN'!AB281</f>
        <v>0.3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'[5]NEGERI SEMBILAN'!D282</f>
        <v>11.5</v>
      </c>
      <c r="D70" s="19">
        <f>'[5]NEGERI SEMBILAN'!Y282</f>
        <v>11.3</v>
      </c>
      <c r="E70" s="19">
        <f>'[5]NEGERI SEMBILAN'!M282</f>
        <v>5.6</v>
      </c>
      <c r="F70" s="19">
        <f>'[5]NEGERI SEMBILAN'!G282</f>
        <v>5.5</v>
      </c>
      <c r="G70" s="19">
        <f>'[5]NEGERI SEMBILAN'!J282</f>
        <v>0.1</v>
      </c>
      <c r="H70" s="19">
        <f>'[5]NEGERI SEMBILAN'!P282</f>
        <v>3.9</v>
      </c>
      <c r="I70" s="19">
        <f>'[5]NEGERI SEMBILAN'!S282</f>
        <v>1.8</v>
      </c>
      <c r="J70" s="19">
        <f>'[5]NEGERI SEMBILAN'!V282</f>
        <v>0</v>
      </c>
      <c r="K70" s="19">
        <f>'[5]NEGERI SEMBILAN'!AB282</f>
        <v>0.2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'[5]NEGERI SEMBILAN'!D283</f>
        <v>5.8</v>
      </c>
      <c r="D71" s="19">
        <f>'[5]NEGERI SEMBILAN'!Y283</f>
        <v>5.6</v>
      </c>
      <c r="E71" s="19">
        <f>'[5]NEGERI SEMBILAN'!M283</f>
        <v>2.6</v>
      </c>
      <c r="F71" s="19">
        <f>'[5]NEGERI SEMBILAN'!G283</f>
        <v>2.5</v>
      </c>
      <c r="G71" s="19">
        <f>'[5]NEGERI SEMBILAN'!J283</f>
        <v>0</v>
      </c>
      <c r="H71" s="19">
        <f>'[5]NEGERI SEMBILAN'!P283</f>
        <v>2.2999999999999998</v>
      </c>
      <c r="I71" s="19">
        <f>'[5]NEGERI SEMBILAN'!S283</f>
        <v>0.8</v>
      </c>
      <c r="J71" s="19">
        <f>'[5]NEGERI SEMBILAN'!V283</f>
        <v>0</v>
      </c>
      <c r="K71" s="19">
        <f>'[5]NEGERI SEMBILAN'!AB283</f>
        <v>0.1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'[5]NEGERI SEMBILAN'!D284</f>
        <v>3.8</v>
      </c>
      <c r="D72" s="19">
        <f>'[5]NEGERI SEMBILAN'!Y284</f>
        <v>3.7</v>
      </c>
      <c r="E72" s="19">
        <f>'[5]NEGERI SEMBILAN'!M284</f>
        <v>1.7</v>
      </c>
      <c r="F72" s="19">
        <f>'[5]NEGERI SEMBILAN'!G284</f>
        <v>1.7</v>
      </c>
      <c r="G72" s="19">
        <f>'[5]NEGERI SEMBILAN'!J284</f>
        <v>0</v>
      </c>
      <c r="H72" s="19">
        <f>'[5]NEGERI SEMBILAN'!P284</f>
        <v>1.5</v>
      </c>
      <c r="I72" s="19">
        <f>'[5]NEGERI SEMBILAN'!S284</f>
        <v>0.5</v>
      </c>
      <c r="J72" s="19">
        <f>'[5]NEGERI SEMBILAN'!V284</f>
        <v>0</v>
      </c>
      <c r="K72" s="19">
        <f>'[5]NEGERI SEMBILAN'!AB284</f>
        <v>0.1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'[5]NEGERI SEMBILAN'!D285</f>
        <v>2.1</v>
      </c>
      <c r="D73" s="19">
        <f>'[5]NEGERI SEMBILAN'!Y285</f>
        <v>2</v>
      </c>
      <c r="E73" s="19">
        <f>'[5]NEGERI SEMBILAN'!M285</f>
        <v>0.8</v>
      </c>
      <c r="F73" s="19">
        <f>'[5]NEGERI SEMBILAN'!G285</f>
        <v>0.8</v>
      </c>
      <c r="G73" s="19">
        <f>'[5]NEGERI SEMBILAN'!J285</f>
        <v>0</v>
      </c>
      <c r="H73" s="19">
        <f>'[5]NEGERI SEMBILAN'!P285</f>
        <v>0.9</v>
      </c>
      <c r="I73" s="19">
        <f>'[5]NEGERI SEMBILAN'!S285</f>
        <v>0.3</v>
      </c>
      <c r="J73" s="19">
        <f>'[5]NEGERI SEMBILAN'!V285</f>
        <v>0</v>
      </c>
      <c r="K73" s="19">
        <f>'[5]NEGERI SEMBILAN'!AB285</f>
        <v>0.1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156" priority="13" stopIfTrue="1" operator="lessThan">
      <formula>0</formula>
    </cfRule>
  </conditionalFormatting>
  <conditionalFormatting sqref="B80">
    <cfRule type="cellIs" dxfId="155" priority="12" stopIfTrue="1" operator="lessThan">
      <formula>0</formula>
    </cfRule>
  </conditionalFormatting>
  <conditionalFormatting sqref="C11:K11">
    <cfRule type="cellIs" dxfId="154" priority="9" stopIfTrue="1" operator="lessThan">
      <formula>0</formula>
    </cfRule>
  </conditionalFormatting>
  <conditionalFormatting sqref="B11:B74 C74:K74">
    <cfRule type="cellIs" dxfId="153" priority="11" stopIfTrue="1" operator="lessThan">
      <formula>0</formula>
    </cfRule>
  </conditionalFormatting>
  <conditionalFormatting sqref="B13:B29 B55:B72 B34:B51 B53">
    <cfRule type="cellIs" dxfId="152" priority="10" stopIfTrue="1" operator="lessThan">
      <formula>0</formula>
    </cfRule>
  </conditionalFormatting>
  <conditionalFormatting sqref="E5">
    <cfRule type="cellIs" dxfId="151" priority="6" stopIfTrue="1" operator="lessThan">
      <formula>0</formula>
    </cfRule>
  </conditionalFormatting>
  <conditionalFormatting sqref="E5">
    <cfRule type="cellIs" dxfId="150" priority="5" stopIfTrue="1" operator="lessThan">
      <formula>0</formula>
    </cfRule>
  </conditionalFormatting>
  <conditionalFormatting sqref="H4:J5 B4:G4">
    <cfRule type="cellIs" dxfId="149" priority="8" stopIfTrue="1" operator="lessThan">
      <formula>0</formula>
    </cfRule>
  </conditionalFormatting>
  <conditionalFormatting sqref="E5">
    <cfRule type="cellIs" dxfId="148" priority="7" stopIfTrue="1" operator="lessThan">
      <formula>0</formula>
    </cfRule>
  </conditionalFormatting>
  <conditionalFormatting sqref="D6">
    <cfRule type="cellIs" dxfId="147" priority="4" stopIfTrue="1" operator="lessThan">
      <formula>0</formula>
    </cfRule>
  </conditionalFormatting>
  <conditionalFormatting sqref="E7">
    <cfRule type="cellIs" dxfId="146" priority="3" stopIfTrue="1" operator="lessThan">
      <formula>0</formula>
    </cfRule>
  </conditionalFormatting>
  <conditionalFormatting sqref="B75 E76:G76 E75:K75">
    <cfRule type="cellIs" dxfId="145" priority="2" stopIfTrue="1" operator="lessThan">
      <formula>0</formula>
    </cfRule>
  </conditionalFormatting>
  <conditionalFormatting sqref="K4">
    <cfRule type="cellIs" dxfId="144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A14" sqref="A14:XFD31"/>
      <selection pane="bottomLeft" activeCell="P70" sqref="P70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A1"/>
      <c r="B1" s="36" t="s">
        <v>44</v>
      </c>
      <c r="C1" s="36"/>
      <c r="D1" s="36"/>
      <c r="E1" s="36"/>
      <c r="F1" s="36"/>
      <c r="G1" s="36"/>
      <c r="H1" s="36"/>
      <c r="I1" s="36"/>
      <c r="J1" s="36"/>
      <c r="K1" s="36"/>
      <c r="L1"/>
      <c r="M1"/>
      <c r="N1"/>
    </row>
    <row r="2" spans="1:14" ht="16.5" customHeight="1">
      <c r="A2"/>
      <c r="B2" s="37" t="s">
        <v>45</v>
      </c>
      <c r="C2" s="37"/>
      <c r="D2" s="37"/>
      <c r="E2" s="37"/>
      <c r="F2" s="37"/>
      <c r="G2" s="37"/>
      <c r="H2" s="37"/>
      <c r="I2" s="37"/>
      <c r="J2" s="37"/>
      <c r="K2" s="37"/>
      <c r="L2"/>
      <c r="M2"/>
      <c r="N2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[6]PAHANG!B289</f>
        <v>1591.3</v>
      </c>
      <c r="D12" s="33">
        <f>[6]PAHANG!W289</f>
        <v>1513.2</v>
      </c>
      <c r="E12" s="33">
        <f>[6]PAHANG!K289</f>
        <v>1226.5</v>
      </c>
      <c r="F12" s="33">
        <f>[6]PAHANG!E289</f>
        <v>1134.2</v>
      </c>
      <c r="G12" s="33">
        <f>[6]PAHANG!H289</f>
        <v>92.2</v>
      </c>
      <c r="H12" s="33">
        <f>[6]PAHANG!N289</f>
        <v>221.7</v>
      </c>
      <c r="I12" s="33">
        <f>[6]PAHANG!Q289</f>
        <v>55.9</v>
      </c>
      <c r="J12" s="33">
        <f>[6]PAHANG!T289</f>
        <v>9.1999999999999993</v>
      </c>
      <c r="K12" s="33">
        <f>[6]PAHANG!Z289</f>
        <v>78.099999999999994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[6]PAHANG!B268</f>
        <v>135.30000000000001</v>
      </c>
      <c r="D14" s="19">
        <f>[6]PAHANG!W268</f>
        <v>134.69999999999999</v>
      </c>
      <c r="E14" s="19">
        <f>[6]PAHANG!K268</f>
        <v>117.5</v>
      </c>
      <c r="F14" s="19">
        <f>[6]PAHANG!E268</f>
        <v>108.4</v>
      </c>
      <c r="G14" s="19">
        <f>[6]PAHANG!H268</f>
        <v>9</v>
      </c>
      <c r="H14" s="19">
        <f>[6]PAHANG!N268</f>
        <v>13.1</v>
      </c>
      <c r="I14" s="19">
        <f>[6]PAHANG!Q268</f>
        <v>3.4</v>
      </c>
      <c r="J14" s="19">
        <f>[6]PAHANG!T268</f>
        <v>0.8</v>
      </c>
      <c r="K14" s="19">
        <f>[6]PAHANG!Z268</f>
        <v>0.6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[6]PAHANG!B269</f>
        <v>139.80000000000001</v>
      </c>
      <c r="D15" s="19">
        <f>[6]PAHANG!W269</f>
        <v>139.4</v>
      </c>
      <c r="E15" s="19">
        <f>[6]PAHANG!K269</f>
        <v>114.6</v>
      </c>
      <c r="F15" s="19">
        <f>[6]PAHANG!E269</f>
        <v>106.2</v>
      </c>
      <c r="G15" s="19">
        <f>[6]PAHANG!H269</f>
        <v>8.5</v>
      </c>
      <c r="H15" s="19">
        <f>[6]PAHANG!N269</f>
        <v>19.600000000000001</v>
      </c>
      <c r="I15" s="19">
        <f>[6]PAHANG!Q269</f>
        <v>4.5999999999999996</v>
      </c>
      <c r="J15" s="19">
        <f>[6]PAHANG!T269</f>
        <v>0.6</v>
      </c>
      <c r="K15" s="19">
        <f>[6]PAHANG!Z269</f>
        <v>0.4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[6]PAHANG!B270</f>
        <v>149.5</v>
      </c>
      <c r="D16" s="19">
        <f>[6]PAHANG!W270</f>
        <v>149</v>
      </c>
      <c r="E16" s="19">
        <f>[6]PAHANG!K270</f>
        <v>115.6</v>
      </c>
      <c r="F16" s="19">
        <f>[6]PAHANG!E270</f>
        <v>107</v>
      </c>
      <c r="G16" s="19">
        <f>[6]PAHANG!H270</f>
        <v>8.5</v>
      </c>
      <c r="H16" s="19">
        <f>[6]PAHANG!N270</f>
        <v>27.1</v>
      </c>
      <c r="I16" s="19">
        <f>[6]PAHANG!Q270</f>
        <v>5.8</v>
      </c>
      <c r="J16" s="19">
        <f>[6]PAHANG!T270</f>
        <v>0.5</v>
      </c>
      <c r="K16" s="19">
        <f>[6]PAHANG!Z270</f>
        <v>0.5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[6]PAHANG!B271</f>
        <v>157</v>
      </c>
      <c r="D17" s="19">
        <f>[6]PAHANG!W271</f>
        <v>156.4</v>
      </c>
      <c r="E17" s="19">
        <f>[6]PAHANG!K271</f>
        <v>127.1</v>
      </c>
      <c r="F17" s="19">
        <f>[6]PAHANG!E271</f>
        <v>116.8</v>
      </c>
      <c r="G17" s="19">
        <f>[6]PAHANG!H271</f>
        <v>10.3</v>
      </c>
      <c r="H17" s="19">
        <f>[6]PAHANG!N271</f>
        <v>22.7</v>
      </c>
      <c r="I17" s="19">
        <f>[6]PAHANG!Q271</f>
        <v>6</v>
      </c>
      <c r="J17" s="19">
        <f>[6]PAHANG!T271</f>
        <v>0.6</v>
      </c>
      <c r="K17" s="19">
        <f>[6]PAHANG!Z271</f>
        <v>0.5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[6]PAHANG!B272</f>
        <v>122.2</v>
      </c>
      <c r="D18" s="19">
        <f>[6]PAHANG!W272</f>
        <v>115.4</v>
      </c>
      <c r="E18" s="19">
        <f>[6]PAHANG!K272</f>
        <v>97</v>
      </c>
      <c r="F18" s="19">
        <f>[6]PAHANG!E272</f>
        <v>87.1</v>
      </c>
      <c r="G18" s="19">
        <f>[6]PAHANG!H272</f>
        <v>9.9</v>
      </c>
      <c r="H18" s="19">
        <f>[6]PAHANG!N272</f>
        <v>13</v>
      </c>
      <c r="I18" s="19">
        <f>[6]PAHANG!Q272</f>
        <v>4.7</v>
      </c>
      <c r="J18" s="19">
        <f>[6]PAHANG!T272</f>
        <v>0.8</v>
      </c>
      <c r="K18" s="19">
        <f>[6]PAHANG!Z272</f>
        <v>6.8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[6]PAHANG!B273</f>
        <v>121.3</v>
      </c>
      <c r="D19" s="19">
        <f>[6]PAHANG!W273</f>
        <v>105.1</v>
      </c>
      <c r="E19" s="19">
        <f>[6]PAHANG!K273</f>
        <v>87.7</v>
      </c>
      <c r="F19" s="19">
        <f>[6]PAHANG!E273</f>
        <v>78.8</v>
      </c>
      <c r="G19" s="19">
        <f>[6]PAHANG!H273</f>
        <v>8.9</v>
      </c>
      <c r="H19" s="19">
        <f>[6]PAHANG!N273</f>
        <v>12.5</v>
      </c>
      <c r="I19" s="19">
        <f>[6]PAHANG!Q273</f>
        <v>3.9</v>
      </c>
      <c r="J19" s="19">
        <f>[6]PAHANG!T273</f>
        <v>1</v>
      </c>
      <c r="K19" s="19">
        <f>[6]PAHANG!Z273</f>
        <v>16.2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[6]PAHANG!B274</f>
        <v>133.69999999999999</v>
      </c>
      <c r="D20" s="19">
        <f>[6]PAHANG!W274</f>
        <v>115.4</v>
      </c>
      <c r="E20" s="19">
        <f>[6]PAHANG!K274</f>
        <v>96.1</v>
      </c>
      <c r="F20" s="19">
        <f>[6]PAHANG!E274</f>
        <v>88.2</v>
      </c>
      <c r="G20" s="19">
        <f>[6]PAHANG!H274</f>
        <v>8</v>
      </c>
      <c r="H20" s="19">
        <f>[6]PAHANG!N274</f>
        <v>14.2</v>
      </c>
      <c r="I20" s="19">
        <f>[6]PAHANG!Q274</f>
        <v>4</v>
      </c>
      <c r="J20" s="19">
        <f>[6]PAHANG!T274</f>
        <v>1.1000000000000001</v>
      </c>
      <c r="K20" s="19">
        <f>[6]PAHANG!Z274</f>
        <v>18.2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[6]PAHANG!B275</f>
        <v>137.19999999999999</v>
      </c>
      <c r="D21" s="19">
        <f>[6]PAHANG!W275</f>
        <v>122.3</v>
      </c>
      <c r="E21" s="19">
        <f>[6]PAHANG!K275</f>
        <v>100.4</v>
      </c>
      <c r="F21" s="19">
        <f>[6]PAHANG!E275</f>
        <v>93.8</v>
      </c>
      <c r="G21" s="19">
        <f>[6]PAHANG!H275</f>
        <v>6.7</v>
      </c>
      <c r="H21" s="19">
        <f>[6]PAHANG!N275</f>
        <v>16.2</v>
      </c>
      <c r="I21" s="19">
        <f>[6]PAHANG!Q275</f>
        <v>4.5999999999999996</v>
      </c>
      <c r="J21" s="19">
        <f>[6]PAHANG!T275</f>
        <v>1</v>
      </c>
      <c r="K21" s="19">
        <f>[6]PAHANG!Z275</f>
        <v>14.9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[6]PAHANG!B276</f>
        <v>120.1</v>
      </c>
      <c r="D22" s="19">
        <f>[6]PAHANG!W276</f>
        <v>109.9</v>
      </c>
      <c r="E22" s="19">
        <f>[6]PAHANG!K276</f>
        <v>86.1</v>
      </c>
      <c r="F22" s="19">
        <f>[6]PAHANG!E276</f>
        <v>80.7</v>
      </c>
      <c r="G22" s="19">
        <f>[6]PAHANG!H276</f>
        <v>5.4</v>
      </c>
      <c r="H22" s="19">
        <f>[6]PAHANG!N276</f>
        <v>18.600000000000001</v>
      </c>
      <c r="I22" s="19">
        <f>[6]PAHANG!Q276</f>
        <v>4.4000000000000004</v>
      </c>
      <c r="J22" s="19">
        <f>[6]PAHANG!T276</f>
        <v>0.8</v>
      </c>
      <c r="K22" s="19">
        <f>[6]PAHANG!Z276</f>
        <v>10.199999999999999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[6]PAHANG!B277</f>
        <v>89</v>
      </c>
      <c r="D23" s="19">
        <f>[6]PAHANG!W277</f>
        <v>83.9</v>
      </c>
      <c r="E23" s="19">
        <f>[6]PAHANG!K277</f>
        <v>64.900000000000006</v>
      </c>
      <c r="F23" s="19">
        <f>[6]PAHANG!E277</f>
        <v>60.7</v>
      </c>
      <c r="G23" s="19">
        <f>[6]PAHANG!H277</f>
        <v>4.2</v>
      </c>
      <c r="H23" s="19">
        <f>[6]PAHANG!N277</f>
        <v>14.8</v>
      </c>
      <c r="I23" s="19">
        <f>[6]PAHANG!Q277</f>
        <v>3.6</v>
      </c>
      <c r="J23" s="19">
        <f>[6]PAHANG!T277</f>
        <v>0.6</v>
      </c>
      <c r="K23" s="19">
        <f>[6]PAHANG!Z277</f>
        <v>5.2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[6]PAHANG!B278</f>
        <v>69.599999999999994</v>
      </c>
      <c r="D24" s="19">
        <f>[6]PAHANG!W278</f>
        <v>67.3</v>
      </c>
      <c r="E24" s="19">
        <f>[6]PAHANG!K278</f>
        <v>51.8</v>
      </c>
      <c r="F24" s="19">
        <f>[6]PAHANG!E278</f>
        <v>48.9</v>
      </c>
      <c r="G24" s="19">
        <f>[6]PAHANG!H278</f>
        <v>3</v>
      </c>
      <c r="H24" s="19">
        <f>[6]PAHANG!N278</f>
        <v>12.4</v>
      </c>
      <c r="I24" s="19">
        <f>[6]PAHANG!Q278</f>
        <v>2.7</v>
      </c>
      <c r="J24" s="19">
        <f>[6]PAHANG!T278</f>
        <v>0.4</v>
      </c>
      <c r="K24" s="19">
        <f>[6]PAHANG!Z278</f>
        <v>2.2999999999999998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[6]PAHANG!B279</f>
        <v>66.7</v>
      </c>
      <c r="D25" s="19">
        <f>[6]PAHANG!W279</f>
        <v>65.400000000000006</v>
      </c>
      <c r="E25" s="19">
        <f>[6]PAHANG!K279</f>
        <v>49.8</v>
      </c>
      <c r="F25" s="19">
        <f>[6]PAHANG!E279</f>
        <v>47.3</v>
      </c>
      <c r="G25" s="19">
        <f>[6]PAHANG!H279</f>
        <v>2.5</v>
      </c>
      <c r="H25" s="19">
        <f>[6]PAHANG!N279</f>
        <v>12.7</v>
      </c>
      <c r="I25" s="19">
        <f>[6]PAHANG!Q279</f>
        <v>2.6</v>
      </c>
      <c r="J25" s="19">
        <f>[6]PAHANG!T279</f>
        <v>0.3</v>
      </c>
      <c r="K25" s="19">
        <f>[6]PAHANG!Z279</f>
        <v>1.3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[6]PAHANG!B280</f>
        <v>49.6</v>
      </c>
      <c r="D26" s="19">
        <f>[6]PAHANG!W280</f>
        <v>48.9</v>
      </c>
      <c r="E26" s="19">
        <f>[6]PAHANG!K280</f>
        <v>37.4</v>
      </c>
      <c r="F26" s="19">
        <f>[6]PAHANG!E280</f>
        <v>35.700000000000003</v>
      </c>
      <c r="G26" s="19">
        <f>[6]PAHANG!H280</f>
        <v>1.7</v>
      </c>
      <c r="H26" s="19">
        <f>[6]PAHANG!N280</f>
        <v>9.4</v>
      </c>
      <c r="I26" s="19">
        <f>[6]PAHANG!Q280</f>
        <v>2</v>
      </c>
      <c r="J26" s="19">
        <f>[6]PAHANG!T280</f>
        <v>0.2</v>
      </c>
      <c r="K26" s="19">
        <f>[6]PAHANG!Z280</f>
        <v>0.7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[6]PAHANG!B281</f>
        <v>38.6</v>
      </c>
      <c r="D27" s="19">
        <f>[6]PAHANG!W281</f>
        <v>38.5</v>
      </c>
      <c r="E27" s="19">
        <f>[6]PAHANG!K281</f>
        <v>31.6</v>
      </c>
      <c r="F27" s="19">
        <f>[6]PAHANG!E281</f>
        <v>29.7</v>
      </c>
      <c r="G27" s="19">
        <f>[6]PAHANG!H281</f>
        <v>1.9</v>
      </c>
      <c r="H27" s="19">
        <f>[6]PAHANG!N281</f>
        <v>5.3</v>
      </c>
      <c r="I27" s="19">
        <f>[6]PAHANG!Q281</f>
        <v>1.4</v>
      </c>
      <c r="J27" s="19">
        <f>[6]PAHANG!T281</f>
        <v>0.2</v>
      </c>
      <c r="K27" s="19">
        <f>[6]PAHANG!Z281</f>
        <v>0.1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[6]PAHANG!B282</f>
        <v>29.6</v>
      </c>
      <c r="D28" s="19">
        <f>[6]PAHANG!W282</f>
        <v>29.5</v>
      </c>
      <c r="E28" s="19">
        <f>[6]PAHANG!K282</f>
        <v>23.7</v>
      </c>
      <c r="F28" s="19">
        <f>[6]PAHANG!E282</f>
        <v>22.3</v>
      </c>
      <c r="G28" s="19">
        <f>[6]PAHANG!H282</f>
        <v>1.4</v>
      </c>
      <c r="H28" s="19">
        <f>[6]PAHANG!N282</f>
        <v>4.7</v>
      </c>
      <c r="I28" s="19">
        <f>[6]PAHANG!Q282</f>
        <v>1</v>
      </c>
      <c r="J28" s="19">
        <f>[6]PAHANG!T282</f>
        <v>0.1</v>
      </c>
      <c r="K28" s="19">
        <f>[6]PAHANG!Z282</f>
        <v>0.1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[6]PAHANG!B283</f>
        <v>14.8</v>
      </c>
      <c r="D29" s="19">
        <f>[6]PAHANG!W283</f>
        <v>14.7</v>
      </c>
      <c r="E29" s="19">
        <f>[6]PAHANG!K283</f>
        <v>11.5</v>
      </c>
      <c r="F29" s="19">
        <f>[6]PAHANG!E283</f>
        <v>10.7</v>
      </c>
      <c r="G29" s="19">
        <f>[6]PAHANG!H283</f>
        <v>0.9</v>
      </c>
      <c r="H29" s="19">
        <f>[6]PAHANG!N283</f>
        <v>2.7</v>
      </c>
      <c r="I29" s="19">
        <f>[6]PAHANG!Q283</f>
        <v>0.5</v>
      </c>
      <c r="J29" s="19">
        <f>[6]PAHANG!T283</f>
        <v>0</v>
      </c>
      <c r="K29" s="19">
        <f>[6]PAHANG!Z283</f>
        <v>0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[6]PAHANG!B284</f>
        <v>9.6</v>
      </c>
      <c r="D30" s="19">
        <f>[6]PAHANG!W284</f>
        <v>9.6</v>
      </c>
      <c r="E30" s="19">
        <f>[6]PAHANG!K284</f>
        <v>7.5</v>
      </c>
      <c r="F30" s="19">
        <f>[6]PAHANG!E284</f>
        <v>6.7</v>
      </c>
      <c r="G30" s="19">
        <f>[6]PAHANG!H284</f>
        <v>0.8</v>
      </c>
      <c r="H30" s="19">
        <f>[6]PAHANG!N284</f>
        <v>1.8</v>
      </c>
      <c r="I30" s="19">
        <f>[6]PAHANG!Q284</f>
        <v>0.4</v>
      </c>
      <c r="J30" s="19">
        <f>[6]PAHANG!T284</f>
        <v>0</v>
      </c>
      <c r="K30" s="19">
        <f>[6]PAHANG!Z284</f>
        <v>0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[6]PAHANG!B285</f>
        <v>7.7</v>
      </c>
      <c r="D31" s="19">
        <f>[6]PAHANG!W285</f>
        <v>7.6</v>
      </c>
      <c r="E31" s="19">
        <f>[6]PAHANG!K285</f>
        <v>6.2</v>
      </c>
      <c r="F31" s="19">
        <f>[6]PAHANG!E285</f>
        <v>5.4</v>
      </c>
      <c r="G31" s="19">
        <f>[6]PAHANG!H285</f>
        <v>0.8</v>
      </c>
      <c r="H31" s="19">
        <f>[6]PAHANG!N285</f>
        <v>1</v>
      </c>
      <c r="I31" s="19">
        <f>[6]PAHANG!Q285</f>
        <v>0.3</v>
      </c>
      <c r="J31" s="19">
        <f>[6]PAHANG!T285</f>
        <v>0.1</v>
      </c>
      <c r="K31" s="19">
        <f>[6]PAHANG!Z285</f>
        <v>0.1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[6]PAHANG!C289</f>
        <v>844.2</v>
      </c>
      <c r="D33" s="33">
        <f>[6]PAHANG!X289</f>
        <v>774.8</v>
      </c>
      <c r="E33" s="33">
        <f>[6]PAHANG!L289</f>
        <v>624.79999999999995</v>
      </c>
      <c r="F33" s="33">
        <f>[6]PAHANG!F289</f>
        <v>577.70000000000005</v>
      </c>
      <c r="G33" s="33">
        <f>[6]PAHANG!I289</f>
        <v>47.2</v>
      </c>
      <c r="H33" s="33">
        <f>[6]PAHANG!O289</f>
        <v>115.8</v>
      </c>
      <c r="I33" s="33">
        <f>[6]PAHANG!R289</f>
        <v>28.5</v>
      </c>
      <c r="J33" s="33">
        <f>[6]PAHANG!U289</f>
        <v>5.7</v>
      </c>
      <c r="K33" s="33">
        <f>[6]PAHANG!AA289</f>
        <v>69.3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[6]PAHANG!C268</f>
        <v>68.400000000000006</v>
      </c>
      <c r="D35" s="19">
        <f>[6]PAHANG!X268</f>
        <v>68.099999999999994</v>
      </c>
      <c r="E35" s="19">
        <f>[6]PAHANG!L268</f>
        <v>59.4</v>
      </c>
      <c r="F35" s="19">
        <f>[6]PAHANG!F268</f>
        <v>55.3</v>
      </c>
      <c r="G35" s="19">
        <f>[6]PAHANG!I268</f>
        <v>4.0999999999999996</v>
      </c>
      <c r="H35" s="19">
        <f>[6]PAHANG!O268</f>
        <v>6.8</v>
      </c>
      <c r="I35" s="19">
        <f>[6]PAHANG!R268</f>
        <v>1.5</v>
      </c>
      <c r="J35" s="19">
        <f>[6]PAHANG!U268</f>
        <v>0.3</v>
      </c>
      <c r="K35" s="19">
        <f>[6]PAHANG!AA268</f>
        <v>0.3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[6]PAHANG!C269</f>
        <v>71.400000000000006</v>
      </c>
      <c r="D36" s="19">
        <f>[6]PAHANG!X269</f>
        <v>71.2</v>
      </c>
      <c r="E36" s="19">
        <f>[6]PAHANG!L269</f>
        <v>58.7</v>
      </c>
      <c r="F36" s="19">
        <f>[6]PAHANG!F269</f>
        <v>54.2</v>
      </c>
      <c r="G36" s="19">
        <f>[6]PAHANG!I269</f>
        <v>4.5</v>
      </c>
      <c r="H36" s="19">
        <f>[6]PAHANG!O269</f>
        <v>9.9</v>
      </c>
      <c r="I36" s="19">
        <f>[6]PAHANG!R269</f>
        <v>2.2999999999999998</v>
      </c>
      <c r="J36" s="19">
        <f>[6]PAHANG!U269</f>
        <v>0.3</v>
      </c>
      <c r="K36" s="19">
        <f>[6]PAHANG!AA269</f>
        <v>0.2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[6]PAHANG!C270</f>
        <v>78.7</v>
      </c>
      <c r="D37" s="19">
        <f>[6]PAHANG!X270</f>
        <v>78.400000000000006</v>
      </c>
      <c r="E37" s="19">
        <f>[6]PAHANG!L270</f>
        <v>60.4</v>
      </c>
      <c r="F37" s="19">
        <f>[6]PAHANG!F270</f>
        <v>55.9</v>
      </c>
      <c r="G37" s="19">
        <f>[6]PAHANG!I270</f>
        <v>4.5999999999999996</v>
      </c>
      <c r="H37" s="19">
        <f>[6]PAHANG!O270</f>
        <v>14.5</v>
      </c>
      <c r="I37" s="19">
        <f>[6]PAHANG!R270</f>
        <v>3.2</v>
      </c>
      <c r="J37" s="19">
        <f>[6]PAHANG!U270</f>
        <v>0.2</v>
      </c>
      <c r="K37" s="19">
        <f>[6]PAHANG!AA270</f>
        <v>0.3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[6]PAHANG!C271</f>
        <v>82.3</v>
      </c>
      <c r="D38" s="19">
        <f>[6]PAHANG!X271</f>
        <v>81.900000000000006</v>
      </c>
      <c r="E38" s="19">
        <f>[6]PAHANG!L271</f>
        <v>66.2</v>
      </c>
      <c r="F38" s="19">
        <f>[6]PAHANG!F271</f>
        <v>61.1</v>
      </c>
      <c r="G38" s="19">
        <f>[6]PAHANG!I271</f>
        <v>5.0999999999999996</v>
      </c>
      <c r="H38" s="19">
        <f>[6]PAHANG!O271</f>
        <v>12.2</v>
      </c>
      <c r="I38" s="19">
        <f>[6]PAHANG!R271</f>
        <v>3.1</v>
      </c>
      <c r="J38" s="19">
        <f>[6]PAHANG!U271</f>
        <v>0.4</v>
      </c>
      <c r="K38" s="19">
        <f>[6]PAHANG!AA271</f>
        <v>0.4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[6]PAHANG!C272</f>
        <v>66.5</v>
      </c>
      <c r="D39" s="19">
        <f>[6]PAHANG!X272</f>
        <v>60.1</v>
      </c>
      <c r="E39" s="19">
        <f>[6]PAHANG!L272</f>
        <v>50.1</v>
      </c>
      <c r="F39" s="19">
        <f>[6]PAHANG!F272</f>
        <v>44.9</v>
      </c>
      <c r="G39" s="19">
        <f>[6]PAHANG!I272</f>
        <v>5.2</v>
      </c>
      <c r="H39" s="19">
        <f>[6]PAHANG!O272</f>
        <v>7</v>
      </c>
      <c r="I39" s="19">
        <f>[6]PAHANG!R272</f>
        <v>2.5</v>
      </c>
      <c r="J39" s="19">
        <f>[6]PAHANG!U272</f>
        <v>0.5</v>
      </c>
      <c r="K39" s="19">
        <f>[6]PAHANG!AA272</f>
        <v>6.4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[6]PAHANG!C273</f>
        <v>69.5</v>
      </c>
      <c r="D40" s="19">
        <f>[6]PAHANG!X273</f>
        <v>54.1</v>
      </c>
      <c r="E40" s="19">
        <f>[6]PAHANG!L273</f>
        <v>45</v>
      </c>
      <c r="F40" s="19">
        <f>[6]PAHANG!F273</f>
        <v>40.4</v>
      </c>
      <c r="G40" s="19">
        <f>[6]PAHANG!I273</f>
        <v>4.5</v>
      </c>
      <c r="H40" s="19">
        <f>[6]PAHANG!O273</f>
        <v>6.3</v>
      </c>
      <c r="I40" s="19">
        <f>[6]PAHANG!R273</f>
        <v>2.1</v>
      </c>
      <c r="J40" s="19">
        <f>[6]PAHANG!U273</f>
        <v>0.7</v>
      </c>
      <c r="K40" s="19">
        <f>[6]PAHANG!AA273</f>
        <v>15.4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[6]PAHANG!C274</f>
        <v>75.099999999999994</v>
      </c>
      <c r="D41" s="19">
        <f>[6]PAHANG!X274</f>
        <v>58.2</v>
      </c>
      <c r="E41" s="19">
        <f>[6]PAHANG!L274</f>
        <v>48.2</v>
      </c>
      <c r="F41" s="19">
        <f>[6]PAHANG!F274</f>
        <v>44.3</v>
      </c>
      <c r="G41" s="19">
        <f>[6]PAHANG!I274</f>
        <v>3.9</v>
      </c>
      <c r="H41" s="19">
        <f>[6]PAHANG!O274</f>
        <v>7.2</v>
      </c>
      <c r="I41" s="19">
        <f>[6]PAHANG!R274</f>
        <v>2.1</v>
      </c>
      <c r="J41" s="19">
        <f>[6]PAHANG!U274</f>
        <v>0.8</v>
      </c>
      <c r="K41" s="19">
        <f>[6]PAHANG!AA274</f>
        <v>16.899999999999999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[6]PAHANG!C275</f>
        <v>76.7</v>
      </c>
      <c r="D42" s="19">
        <f>[6]PAHANG!X275</f>
        <v>63.2</v>
      </c>
      <c r="E42" s="19">
        <f>[6]PAHANG!L275</f>
        <v>51.7</v>
      </c>
      <c r="F42" s="19">
        <f>[6]PAHANG!F275</f>
        <v>48.3</v>
      </c>
      <c r="G42" s="19">
        <f>[6]PAHANG!I275</f>
        <v>3.4</v>
      </c>
      <c r="H42" s="19">
        <f>[6]PAHANG!O275</f>
        <v>8.4</v>
      </c>
      <c r="I42" s="19">
        <f>[6]PAHANG!R275</f>
        <v>2.4</v>
      </c>
      <c r="J42" s="19">
        <f>[6]PAHANG!U275</f>
        <v>0.7</v>
      </c>
      <c r="K42" s="19">
        <f>[6]PAHANG!AA275</f>
        <v>13.5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[6]PAHANG!C276</f>
        <v>63.7</v>
      </c>
      <c r="D43" s="19">
        <f>[6]PAHANG!X276</f>
        <v>55</v>
      </c>
      <c r="E43" s="19">
        <f>[6]PAHANG!L276</f>
        <v>42.9</v>
      </c>
      <c r="F43" s="19">
        <f>[6]PAHANG!F276</f>
        <v>40.200000000000003</v>
      </c>
      <c r="G43" s="19">
        <f>[6]PAHANG!I276</f>
        <v>2.8</v>
      </c>
      <c r="H43" s="19">
        <f>[6]PAHANG!O276</f>
        <v>9.4</v>
      </c>
      <c r="I43" s="19">
        <f>[6]PAHANG!R276</f>
        <v>2.2000000000000002</v>
      </c>
      <c r="J43" s="19">
        <f>[6]PAHANG!U276</f>
        <v>0.5</v>
      </c>
      <c r="K43" s="19">
        <f>[6]PAHANG!AA276</f>
        <v>8.6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[6]PAHANG!C277</f>
        <v>47.2</v>
      </c>
      <c r="D44" s="19">
        <f>[6]PAHANG!X277</f>
        <v>43</v>
      </c>
      <c r="E44" s="19">
        <f>[6]PAHANG!L277</f>
        <v>33</v>
      </c>
      <c r="F44" s="19">
        <f>[6]PAHANG!F277</f>
        <v>30.8</v>
      </c>
      <c r="G44" s="19">
        <f>[6]PAHANG!I277</f>
        <v>2.2000000000000002</v>
      </c>
      <c r="H44" s="19">
        <f>[6]PAHANG!O277</f>
        <v>7.8</v>
      </c>
      <c r="I44" s="19">
        <f>[6]PAHANG!R277</f>
        <v>1.8</v>
      </c>
      <c r="J44" s="19">
        <f>[6]PAHANG!U277</f>
        <v>0.4</v>
      </c>
      <c r="K44" s="19">
        <f>[6]PAHANG!AA277</f>
        <v>4.0999999999999996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[6]PAHANG!C278</f>
        <v>35.9</v>
      </c>
      <c r="D45" s="19">
        <f>[6]PAHANG!X278</f>
        <v>34.200000000000003</v>
      </c>
      <c r="E45" s="19">
        <f>[6]PAHANG!L278</f>
        <v>25.9</v>
      </c>
      <c r="F45" s="19">
        <f>[6]PAHANG!F278</f>
        <v>24.4</v>
      </c>
      <c r="G45" s="19">
        <f>[6]PAHANG!I278</f>
        <v>1.5</v>
      </c>
      <c r="H45" s="19">
        <f>[6]PAHANG!O278</f>
        <v>6.7</v>
      </c>
      <c r="I45" s="19">
        <f>[6]PAHANG!R278</f>
        <v>1.4</v>
      </c>
      <c r="J45" s="19">
        <f>[6]PAHANG!U278</f>
        <v>0.2</v>
      </c>
      <c r="K45" s="19">
        <f>[6]PAHANG!AA278</f>
        <v>1.6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[6]PAHANG!C279</f>
        <v>34</v>
      </c>
      <c r="D46" s="19">
        <f>[6]PAHANG!X279</f>
        <v>33.1</v>
      </c>
      <c r="E46" s="19">
        <f>[6]PAHANG!L279</f>
        <v>24.9</v>
      </c>
      <c r="F46" s="19">
        <f>[6]PAHANG!F279</f>
        <v>23.6</v>
      </c>
      <c r="G46" s="19">
        <f>[6]PAHANG!I279</f>
        <v>1.2</v>
      </c>
      <c r="H46" s="19">
        <f>[6]PAHANG!O279</f>
        <v>6.8</v>
      </c>
      <c r="I46" s="19">
        <f>[6]PAHANG!R279</f>
        <v>1.3</v>
      </c>
      <c r="J46" s="19">
        <f>[6]PAHANG!U279</f>
        <v>0.2</v>
      </c>
      <c r="K46" s="19">
        <f>[6]PAHANG!AA279</f>
        <v>0.9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[6]PAHANG!C280</f>
        <v>24.6</v>
      </c>
      <c r="D47" s="19">
        <f>[6]PAHANG!X280</f>
        <v>24.2</v>
      </c>
      <c r="E47" s="19">
        <f>[6]PAHANG!L280</f>
        <v>18.3</v>
      </c>
      <c r="F47" s="19">
        <f>[6]PAHANG!F280</f>
        <v>17.399999999999999</v>
      </c>
      <c r="G47" s="19">
        <f>[6]PAHANG!I280</f>
        <v>0.8</v>
      </c>
      <c r="H47" s="19">
        <f>[6]PAHANG!O280</f>
        <v>4.9000000000000004</v>
      </c>
      <c r="I47" s="19">
        <f>[6]PAHANG!R280</f>
        <v>1</v>
      </c>
      <c r="J47" s="19">
        <f>[6]PAHANG!U280</f>
        <v>0.1</v>
      </c>
      <c r="K47" s="19">
        <f>[6]PAHANG!AA280</f>
        <v>0.4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[6]PAHANG!C281</f>
        <v>19.5</v>
      </c>
      <c r="D48" s="19">
        <f>[6]PAHANG!X281</f>
        <v>19.399999999999999</v>
      </c>
      <c r="E48" s="19">
        <f>[6]PAHANG!L281</f>
        <v>15.7</v>
      </c>
      <c r="F48" s="19">
        <f>[6]PAHANG!F281</f>
        <v>14.7</v>
      </c>
      <c r="G48" s="19">
        <f>[6]PAHANG!I281</f>
        <v>1.1000000000000001</v>
      </c>
      <c r="H48" s="19">
        <f>[6]PAHANG!O281</f>
        <v>2.8</v>
      </c>
      <c r="I48" s="19">
        <f>[6]PAHANG!R281</f>
        <v>0.7</v>
      </c>
      <c r="J48" s="19">
        <f>[6]PAHANG!U281</f>
        <v>0.1</v>
      </c>
      <c r="K48" s="19">
        <f>[6]PAHANG!AA281</f>
        <v>0.1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[6]PAHANG!C282</f>
        <v>14.7</v>
      </c>
      <c r="D49" s="19">
        <f>[6]PAHANG!X282</f>
        <v>14.7</v>
      </c>
      <c r="E49" s="19">
        <f>[6]PAHANG!L282</f>
        <v>11.9</v>
      </c>
      <c r="F49" s="19">
        <f>[6]PAHANG!F282</f>
        <v>11.2</v>
      </c>
      <c r="G49" s="19">
        <f>[6]PAHANG!I282</f>
        <v>0.7</v>
      </c>
      <c r="H49" s="19">
        <f>[6]PAHANG!O282</f>
        <v>2.2999999999999998</v>
      </c>
      <c r="I49" s="19">
        <f>[6]PAHANG!R282</f>
        <v>0.4</v>
      </c>
      <c r="J49" s="19">
        <f>[6]PAHANG!U282</f>
        <v>0</v>
      </c>
      <c r="K49" s="19">
        <f>[6]PAHANG!AA282</f>
        <v>0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[6]PAHANG!C283</f>
        <v>7.4</v>
      </c>
      <c r="D50" s="19">
        <f>[6]PAHANG!X283</f>
        <v>7.3</v>
      </c>
      <c r="E50" s="19">
        <f>[6]PAHANG!L283</f>
        <v>5.7</v>
      </c>
      <c r="F50" s="19">
        <f>[6]PAHANG!F283</f>
        <v>5.3</v>
      </c>
      <c r="G50" s="19">
        <f>[6]PAHANG!I283</f>
        <v>0.4</v>
      </c>
      <c r="H50" s="19">
        <f>[6]PAHANG!O283</f>
        <v>1.4</v>
      </c>
      <c r="I50" s="19">
        <f>[6]PAHANG!R283</f>
        <v>0.3</v>
      </c>
      <c r="J50" s="19">
        <f>[6]PAHANG!U283</f>
        <v>0</v>
      </c>
      <c r="K50" s="19">
        <f>[6]PAHANG!AA283</f>
        <v>0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[6]PAHANG!C284</f>
        <v>4.5999999999999996</v>
      </c>
      <c r="D51" s="19">
        <f>[6]PAHANG!X284</f>
        <v>4.5999999999999996</v>
      </c>
      <c r="E51" s="19">
        <f>[6]PAHANG!L284</f>
        <v>3.6</v>
      </c>
      <c r="F51" s="19">
        <f>[6]PAHANG!F284</f>
        <v>3</v>
      </c>
      <c r="G51" s="19">
        <f>[6]PAHANG!I284</f>
        <v>0.6</v>
      </c>
      <c r="H51" s="19">
        <f>[6]PAHANG!O284</f>
        <v>0.9</v>
      </c>
      <c r="I51" s="19">
        <f>[6]PAHANG!R284</f>
        <v>0.1</v>
      </c>
      <c r="J51" s="19">
        <f>[6]PAHANG!U284</f>
        <v>0</v>
      </c>
      <c r="K51" s="19">
        <f>[6]PAHANG!AA284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[6]PAHANG!C285</f>
        <v>4</v>
      </c>
      <c r="D52" s="19">
        <f>[6]PAHANG!X285</f>
        <v>3.9</v>
      </c>
      <c r="E52" s="19">
        <f>[6]PAHANG!L285</f>
        <v>3.2</v>
      </c>
      <c r="F52" s="19">
        <f>[6]PAHANG!F285</f>
        <v>2.8</v>
      </c>
      <c r="G52" s="19">
        <f>[6]PAHANG!I285</f>
        <v>0.4</v>
      </c>
      <c r="H52" s="19">
        <f>[6]PAHANG!O285</f>
        <v>0.6</v>
      </c>
      <c r="I52" s="19">
        <f>[6]PAHANG!R285</f>
        <v>0.1</v>
      </c>
      <c r="J52" s="19">
        <f>[6]PAHANG!U285</f>
        <v>0</v>
      </c>
      <c r="K52" s="19">
        <f>[6]PAHANG!AA285</f>
        <v>0.1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[6]PAHANG!D289</f>
        <v>747.1</v>
      </c>
      <c r="D54" s="33">
        <f>[6]PAHANG!Y289</f>
        <v>738.4</v>
      </c>
      <c r="E54" s="33">
        <f>[6]PAHANG!M289</f>
        <v>601.6</v>
      </c>
      <c r="F54" s="33">
        <f>[6]PAHANG!G289</f>
        <v>556.6</v>
      </c>
      <c r="G54" s="33">
        <f>[6]PAHANG!J289</f>
        <v>45</v>
      </c>
      <c r="H54" s="33">
        <f>[6]PAHANG!P289</f>
        <v>105.9</v>
      </c>
      <c r="I54" s="33">
        <f>[6]PAHANG!S289</f>
        <v>27.4</v>
      </c>
      <c r="J54" s="33">
        <f>[6]PAHANG!V289</f>
        <v>3.5</v>
      </c>
      <c r="K54" s="33">
        <f>[6]PAHANG!AB289</f>
        <v>8.8000000000000007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[6]PAHANG!D268</f>
        <v>67</v>
      </c>
      <c r="D56" s="19">
        <f>[6]PAHANG!Y268</f>
        <v>66.7</v>
      </c>
      <c r="E56" s="19">
        <f>[6]PAHANG!M268</f>
        <v>58</v>
      </c>
      <c r="F56" s="19">
        <v>53.1</v>
      </c>
      <c r="G56" s="19">
        <f>[6]PAHANG!J268</f>
        <v>4.9000000000000004</v>
      </c>
      <c r="H56" s="19">
        <f>[6]PAHANG!P268</f>
        <v>6.3</v>
      </c>
      <c r="I56" s="19">
        <f>[6]PAHANG!S268</f>
        <v>1.8</v>
      </c>
      <c r="J56" s="19">
        <f>[6]PAHANG!V268</f>
        <v>0.4</v>
      </c>
      <c r="K56" s="19">
        <f>[6]PAHANG!AB268</f>
        <v>0.3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[6]PAHANG!D269</f>
        <v>68.400000000000006</v>
      </c>
      <c r="D57" s="19">
        <f>[6]PAHANG!Y269</f>
        <v>68.3</v>
      </c>
      <c r="E57" s="19">
        <f>[6]PAHANG!M269</f>
        <v>56</v>
      </c>
      <c r="F57" s="19">
        <v>52</v>
      </c>
      <c r="G57" s="19">
        <f>[6]PAHANG!J269</f>
        <v>4</v>
      </c>
      <c r="H57" s="19">
        <f>[6]PAHANG!P269</f>
        <v>9.6999999999999993</v>
      </c>
      <c r="I57" s="19">
        <f>[6]PAHANG!S269</f>
        <v>2.2999999999999998</v>
      </c>
      <c r="J57" s="19">
        <f>[6]PAHANG!V269</f>
        <v>0.2</v>
      </c>
      <c r="K57" s="19">
        <f>[6]PAHANG!AB269</f>
        <v>0.1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[6]PAHANG!D270</f>
        <v>70.8</v>
      </c>
      <c r="D58" s="19">
        <f>[6]PAHANG!Y270</f>
        <v>70.599999999999994</v>
      </c>
      <c r="E58" s="19">
        <f>[6]PAHANG!M270</f>
        <v>55.1</v>
      </c>
      <c r="F58" s="19">
        <v>51.2</v>
      </c>
      <c r="G58" s="19">
        <f>[6]PAHANG!J270</f>
        <v>4</v>
      </c>
      <c r="H58" s="19">
        <f>[6]PAHANG!P270</f>
        <v>12.6</v>
      </c>
      <c r="I58" s="19">
        <f>[6]PAHANG!S270</f>
        <v>2.6</v>
      </c>
      <c r="J58" s="19">
        <f>[6]PAHANG!V270</f>
        <v>0.3</v>
      </c>
      <c r="K58" s="19">
        <f>[6]PAHANG!AB270</f>
        <v>0.2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[6]PAHANG!D271</f>
        <v>74.599999999999994</v>
      </c>
      <c r="D59" s="19">
        <f>[6]PAHANG!Y271</f>
        <v>74.5</v>
      </c>
      <c r="E59" s="19">
        <f>[6]PAHANG!M271</f>
        <v>60.9</v>
      </c>
      <c r="F59" s="19">
        <v>55.7</v>
      </c>
      <c r="G59" s="19">
        <f>[6]PAHANG!J271</f>
        <v>5.2</v>
      </c>
      <c r="H59" s="19">
        <f>[6]PAHANG!P271</f>
        <v>10.4</v>
      </c>
      <c r="I59" s="19">
        <f>[6]PAHANG!S271</f>
        <v>2.9</v>
      </c>
      <c r="J59" s="19">
        <f>[6]PAHANG!V271</f>
        <v>0.3</v>
      </c>
      <c r="K59" s="19">
        <f>[6]PAHANG!AB271</f>
        <v>0.1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[6]PAHANG!D272</f>
        <v>55.7</v>
      </c>
      <c r="D60" s="19">
        <f>[6]PAHANG!Y272</f>
        <v>55.3</v>
      </c>
      <c r="E60" s="19">
        <f>[6]PAHANG!M272</f>
        <v>46.9</v>
      </c>
      <c r="F60" s="19">
        <v>42.2</v>
      </c>
      <c r="G60" s="19">
        <f>[6]PAHANG!J272</f>
        <v>4.7</v>
      </c>
      <c r="H60" s="19">
        <f>[6]PAHANG!P272</f>
        <v>5.9</v>
      </c>
      <c r="I60" s="19">
        <f>[6]PAHANG!S272</f>
        <v>2.2000000000000002</v>
      </c>
      <c r="J60" s="19">
        <f>[6]PAHANG!V272</f>
        <v>0.4</v>
      </c>
      <c r="K60" s="19">
        <f>[6]PAHANG!AB272</f>
        <v>0.4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[6]PAHANG!D273</f>
        <v>51.8</v>
      </c>
      <c r="D61" s="19">
        <f>[6]PAHANG!Y273</f>
        <v>51</v>
      </c>
      <c r="E61" s="19">
        <f>[6]PAHANG!M273</f>
        <v>42.7</v>
      </c>
      <c r="F61" s="19">
        <v>38.4</v>
      </c>
      <c r="G61" s="19">
        <f>[6]PAHANG!J273</f>
        <v>4.3</v>
      </c>
      <c r="H61" s="19">
        <f>[6]PAHANG!P273</f>
        <v>6.2</v>
      </c>
      <c r="I61" s="19">
        <f>[6]PAHANG!S273</f>
        <v>1.8</v>
      </c>
      <c r="J61" s="19">
        <f>[6]PAHANG!V273</f>
        <v>0.3</v>
      </c>
      <c r="K61" s="19">
        <f>[6]PAHANG!AB273</f>
        <v>0.8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[6]PAHANG!D274</f>
        <v>58.6</v>
      </c>
      <c r="D62" s="19">
        <f>[6]PAHANG!Y274</f>
        <v>57.2</v>
      </c>
      <c r="E62" s="19">
        <f>[6]PAHANG!M274</f>
        <v>47.9</v>
      </c>
      <c r="F62" s="19">
        <v>43.9</v>
      </c>
      <c r="G62" s="19">
        <f>[6]PAHANG!J274</f>
        <v>4.0999999999999996</v>
      </c>
      <c r="H62" s="19">
        <f>[6]PAHANG!P274</f>
        <v>7.1</v>
      </c>
      <c r="I62" s="19">
        <f>[6]PAHANG!S274</f>
        <v>1.9</v>
      </c>
      <c r="J62" s="19">
        <f>[6]PAHANG!V274</f>
        <v>0.3</v>
      </c>
      <c r="K62" s="19">
        <f>[6]PAHANG!AB274</f>
        <v>1.3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[6]PAHANG!D275</f>
        <v>60.5</v>
      </c>
      <c r="D63" s="19">
        <f>[6]PAHANG!Y275</f>
        <v>59</v>
      </c>
      <c r="E63" s="19">
        <f>[6]PAHANG!M275</f>
        <v>48.7</v>
      </c>
      <c r="F63" s="19">
        <v>45.5</v>
      </c>
      <c r="G63" s="19">
        <f>[6]PAHANG!J275</f>
        <v>3.2</v>
      </c>
      <c r="H63" s="19">
        <f>[6]PAHANG!P275</f>
        <v>7.8</v>
      </c>
      <c r="I63" s="19">
        <f>[6]PAHANG!S275</f>
        <v>2.2000000000000002</v>
      </c>
      <c r="J63" s="19">
        <f>[6]PAHANG!V275</f>
        <v>0.3</v>
      </c>
      <c r="K63" s="19">
        <f>[6]PAHANG!AB275</f>
        <v>1.5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[6]PAHANG!D276</f>
        <v>56.5</v>
      </c>
      <c r="D64" s="19">
        <f>[6]PAHANG!Y276</f>
        <v>54.9</v>
      </c>
      <c r="E64" s="19">
        <f>[6]PAHANG!M276</f>
        <v>43.1</v>
      </c>
      <c r="F64" s="19">
        <v>40.5</v>
      </c>
      <c r="G64" s="19">
        <f>[6]PAHANG!J276</f>
        <v>2.6</v>
      </c>
      <c r="H64" s="19">
        <f>[6]PAHANG!P276</f>
        <v>9.1999999999999993</v>
      </c>
      <c r="I64" s="19">
        <f>[6]PAHANG!S276</f>
        <v>2.2999999999999998</v>
      </c>
      <c r="J64" s="19">
        <f>[6]PAHANG!V276</f>
        <v>0.3</v>
      </c>
      <c r="K64" s="19">
        <f>[6]PAHANG!AB276</f>
        <v>1.5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[6]PAHANG!D277</f>
        <v>41.9</v>
      </c>
      <c r="D65" s="19">
        <f>[6]PAHANG!Y277</f>
        <v>40.799999999999997</v>
      </c>
      <c r="E65" s="19">
        <f>[6]PAHANG!M277</f>
        <v>31.9</v>
      </c>
      <c r="F65" s="19">
        <v>29.9</v>
      </c>
      <c r="G65" s="19">
        <f>[6]PAHANG!J277</f>
        <v>2</v>
      </c>
      <c r="H65" s="19">
        <f>[6]PAHANG!P277</f>
        <v>7</v>
      </c>
      <c r="I65" s="19">
        <f>[6]PAHANG!S277</f>
        <v>1.8</v>
      </c>
      <c r="J65" s="19">
        <f>[6]PAHANG!V277</f>
        <v>0.2</v>
      </c>
      <c r="K65" s="19">
        <f>[6]PAHANG!AB277</f>
        <v>1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[6]PAHANG!D278</f>
        <v>33.799999999999997</v>
      </c>
      <c r="D66" s="19">
        <f>[6]PAHANG!Y278</f>
        <v>33.1</v>
      </c>
      <c r="E66" s="19">
        <f>[6]PAHANG!M278</f>
        <v>25.9</v>
      </c>
      <c r="F66" s="19">
        <v>24.5</v>
      </c>
      <c r="G66" s="19">
        <f>[6]PAHANG!J278</f>
        <v>1.5</v>
      </c>
      <c r="H66" s="19">
        <f>[6]PAHANG!P278</f>
        <v>5.8</v>
      </c>
      <c r="I66" s="19">
        <f>[6]PAHANG!S278</f>
        <v>1.3</v>
      </c>
      <c r="J66" s="19">
        <f>[6]PAHANG!V278</f>
        <v>0.2</v>
      </c>
      <c r="K66" s="19">
        <f>[6]PAHANG!AB278</f>
        <v>0.7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[6]PAHANG!D279</f>
        <v>32.700000000000003</v>
      </c>
      <c r="D67" s="19">
        <f>[6]PAHANG!Y279</f>
        <v>32.299999999999997</v>
      </c>
      <c r="E67" s="19">
        <f>[6]PAHANG!M279</f>
        <v>24.9</v>
      </c>
      <c r="F67" s="19">
        <v>23.7</v>
      </c>
      <c r="G67" s="19">
        <f>[6]PAHANG!J279</f>
        <v>1.2</v>
      </c>
      <c r="H67" s="19">
        <f>[6]PAHANG!P279</f>
        <v>5.9</v>
      </c>
      <c r="I67" s="19">
        <f>[6]PAHANG!S279</f>
        <v>1.3</v>
      </c>
      <c r="J67" s="19">
        <f>[6]PAHANG!V279</f>
        <v>0.1</v>
      </c>
      <c r="K67" s="19">
        <f>[6]PAHANG!AB279</f>
        <v>0.4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[6]PAHANG!D280</f>
        <v>25</v>
      </c>
      <c r="D68" s="19">
        <f>[6]PAHANG!Y280</f>
        <v>24.7</v>
      </c>
      <c r="E68" s="19">
        <f>[6]PAHANG!M280</f>
        <v>19.100000000000001</v>
      </c>
      <c r="F68" s="19">
        <v>18.3</v>
      </c>
      <c r="G68" s="19">
        <f>[6]PAHANG!J280</f>
        <v>0.8</v>
      </c>
      <c r="H68" s="19">
        <f>[6]PAHANG!P280</f>
        <v>4.5</v>
      </c>
      <c r="I68" s="19">
        <f>[6]PAHANG!S280</f>
        <v>1.1000000000000001</v>
      </c>
      <c r="J68" s="19">
        <f>[6]PAHANG!V280</f>
        <v>0.1</v>
      </c>
      <c r="K68" s="19">
        <f>[6]PAHANG!AB280</f>
        <v>0.2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[6]PAHANG!D281</f>
        <v>19.2</v>
      </c>
      <c r="D69" s="19">
        <f>[6]PAHANG!Y281</f>
        <v>19.100000000000001</v>
      </c>
      <c r="E69" s="19">
        <f>[6]PAHANG!M281</f>
        <v>15.9</v>
      </c>
      <c r="F69" s="19">
        <v>15.1</v>
      </c>
      <c r="G69" s="19">
        <f>[6]PAHANG!J281</f>
        <v>0.9</v>
      </c>
      <c r="H69" s="19">
        <f>[6]PAHANG!P281</f>
        <v>2.5</v>
      </c>
      <c r="I69" s="19">
        <f>[6]PAHANG!S281</f>
        <v>0.7</v>
      </c>
      <c r="J69" s="19">
        <f>[6]PAHANG!V281</f>
        <v>0</v>
      </c>
      <c r="K69" s="19">
        <f>[6]PAHANG!AB281</f>
        <v>0.1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[6]PAHANG!D282</f>
        <v>14.8</v>
      </c>
      <c r="D70" s="19">
        <f>[6]PAHANG!Y282</f>
        <v>14.8</v>
      </c>
      <c r="E70" s="19">
        <f>[6]PAHANG!M282</f>
        <v>11.8</v>
      </c>
      <c r="F70" s="19">
        <v>11.1</v>
      </c>
      <c r="G70" s="19">
        <f>[6]PAHANG!J282</f>
        <v>0.7</v>
      </c>
      <c r="H70" s="19">
        <f>[6]PAHANG!P282</f>
        <v>2.4</v>
      </c>
      <c r="I70" s="19">
        <f>[6]PAHANG!S282</f>
        <v>0.6</v>
      </c>
      <c r="J70" s="19">
        <f>[6]PAHANG!V282</f>
        <v>0</v>
      </c>
      <c r="K70" s="19">
        <f>[6]PAHANG!AB282</f>
        <v>0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[6]PAHANG!D283</f>
        <v>7.4</v>
      </c>
      <c r="D71" s="19">
        <f>[6]PAHANG!Y283</f>
        <v>7.4</v>
      </c>
      <c r="E71" s="19">
        <f>[6]PAHANG!M283</f>
        <v>5.9</v>
      </c>
      <c r="F71" s="19">
        <v>5.4</v>
      </c>
      <c r="G71" s="19">
        <f>[6]PAHANG!J283</f>
        <v>0.5</v>
      </c>
      <c r="H71" s="19">
        <f>[6]PAHANG!P283</f>
        <v>1.3</v>
      </c>
      <c r="I71" s="19">
        <f>[6]PAHANG!S283</f>
        <v>0.2</v>
      </c>
      <c r="J71" s="19">
        <f>[6]PAHANG!V283</f>
        <v>0</v>
      </c>
      <c r="K71" s="19">
        <f>[6]PAHANG!AB283</f>
        <v>0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[6]PAHANG!D284</f>
        <v>5</v>
      </c>
      <c r="D72" s="19">
        <f>[6]PAHANG!Y284</f>
        <v>5</v>
      </c>
      <c r="E72" s="19">
        <f>[6]PAHANG!M284</f>
        <v>3.9</v>
      </c>
      <c r="F72" s="19">
        <v>3.6</v>
      </c>
      <c r="G72" s="19">
        <f>[6]PAHANG!J284</f>
        <v>0.2</v>
      </c>
      <c r="H72" s="19">
        <f>[6]PAHANG!P284</f>
        <v>0.9</v>
      </c>
      <c r="I72" s="19">
        <f>[6]PAHANG!S284</f>
        <v>0.2</v>
      </c>
      <c r="J72" s="19">
        <f>[6]PAHANG!V284</f>
        <v>0</v>
      </c>
      <c r="K72" s="19">
        <f>[6]PAHANG!AB284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[6]PAHANG!D285</f>
        <v>3.7</v>
      </c>
      <c r="D73" s="19">
        <f>[6]PAHANG!Y285</f>
        <v>3.7</v>
      </c>
      <c r="E73" s="19">
        <f>[6]PAHANG!M285</f>
        <v>3</v>
      </c>
      <c r="F73" s="19">
        <v>2.6</v>
      </c>
      <c r="G73" s="19">
        <f>[6]PAHANG!J285</f>
        <v>0.4</v>
      </c>
      <c r="H73" s="19">
        <f>[6]PAHANG!P285</f>
        <v>0.5</v>
      </c>
      <c r="I73" s="19">
        <f>[6]PAHANG!S285</f>
        <v>0.1</v>
      </c>
      <c r="J73" s="19">
        <f>[6]PAHANG!V285</f>
        <v>0.1</v>
      </c>
      <c r="K73" s="19">
        <f>[6]PAHANG!AB285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143" priority="13" stopIfTrue="1" operator="lessThan">
      <formula>0</formula>
    </cfRule>
  </conditionalFormatting>
  <conditionalFormatting sqref="B80">
    <cfRule type="cellIs" dxfId="142" priority="12" stopIfTrue="1" operator="lessThan">
      <formula>0</formula>
    </cfRule>
  </conditionalFormatting>
  <conditionalFormatting sqref="C11:K11">
    <cfRule type="cellIs" dxfId="141" priority="9" stopIfTrue="1" operator="lessThan">
      <formula>0</formula>
    </cfRule>
  </conditionalFormatting>
  <conditionalFormatting sqref="B11:B74 C74:K74">
    <cfRule type="cellIs" dxfId="140" priority="11" stopIfTrue="1" operator="lessThan">
      <formula>0</formula>
    </cfRule>
  </conditionalFormatting>
  <conditionalFormatting sqref="B13:B29 B55:B72 B34:B51 B53">
    <cfRule type="cellIs" dxfId="139" priority="10" stopIfTrue="1" operator="lessThan">
      <formula>0</formula>
    </cfRule>
  </conditionalFormatting>
  <conditionalFormatting sqref="E5">
    <cfRule type="cellIs" dxfId="138" priority="6" stopIfTrue="1" operator="lessThan">
      <formula>0</formula>
    </cfRule>
  </conditionalFormatting>
  <conditionalFormatting sqref="E5">
    <cfRule type="cellIs" dxfId="137" priority="5" stopIfTrue="1" operator="lessThan">
      <formula>0</formula>
    </cfRule>
  </conditionalFormatting>
  <conditionalFormatting sqref="H4:J5 B4:G4">
    <cfRule type="cellIs" dxfId="136" priority="8" stopIfTrue="1" operator="lessThan">
      <formula>0</formula>
    </cfRule>
  </conditionalFormatting>
  <conditionalFormatting sqref="E5">
    <cfRule type="cellIs" dxfId="135" priority="7" stopIfTrue="1" operator="lessThan">
      <formula>0</formula>
    </cfRule>
  </conditionalFormatting>
  <conditionalFormatting sqref="D6">
    <cfRule type="cellIs" dxfId="134" priority="4" stopIfTrue="1" operator="lessThan">
      <formula>0</formula>
    </cfRule>
  </conditionalFormatting>
  <conditionalFormatting sqref="E7">
    <cfRule type="cellIs" dxfId="133" priority="3" stopIfTrue="1" operator="lessThan">
      <formula>0</formula>
    </cfRule>
  </conditionalFormatting>
  <conditionalFormatting sqref="B75 E76:G76 E75:K75">
    <cfRule type="cellIs" dxfId="132" priority="2" stopIfTrue="1" operator="lessThan">
      <formula>0</formula>
    </cfRule>
  </conditionalFormatting>
  <conditionalFormatting sqref="K4">
    <cfRule type="cellIs" dxfId="131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A14" sqref="A14:XFD31"/>
      <selection pane="bottomLeft" activeCell="N7" sqref="N7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46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47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'[7] DATA POP PERAK (2020)'!B289</f>
        <v>2496</v>
      </c>
      <c r="D12" s="33">
        <f>'[7] DATA POP PERAK (2020)'!W289</f>
        <v>2364.8000000000002</v>
      </c>
      <c r="E12" s="33">
        <f>'[7] DATA POP PERAK (2020)'!K289</f>
        <v>1439.7</v>
      </c>
      <c r="F12" s="33">
        <f>'[7] DATA POP PERAK (2020)'!E289</f>
        <v>1364.8</v>
      </c>
      <c r="G12" s="33">
        <f>'[7] DATA POP PERAK (2020)'!H289</f>
        <v>74.900000000000006</v>
      </c>
      <c r="H12" s="33">
        <f>'[7] DATA POP PERAK (2020)'!N289</f>
        <v>643.6</v>
      </c>
      <c r="I12" s="33">
        <f>'[7] DATA POP PERAK (2020)'!Q289</f>
        <v>270.8</v>
      </c>
      <c r="J12" s="33">
        <f>'[7] DATA POP PERAK (2020)'!T289</f>
        <v>10.7</v>
      </c>
      <c r="K12" s="33">
        <f>'[7] DATA POP PERAK (2020)'!Z289</f>
        <v>131.19999999999999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'[7] DATA POP PERAK (2020)'!B268</f>
        <v>170.2</v>
      </c>
      <c r="D14" s="19">
        <f>'[7] DATA POP PERAK (2020)'!W268</f>
        <v>169.4</v>
      </c>
      <c r="E14" s="19">
        <f>'[7] DATA POP PERAK (2020)'!K268</f>
        <v>120.4</v>
      </c>
      <c r="F14" s="19">
        <f>'[7] DATA POP PERAK (2020)'!E268</f>
        <v>113.7</v>
      </c>
      <c r="G14" s="19">
        <f>'[7] DATA POP PERAK (2020)'!H268</f>
        <v>6.7</v>
      </c>
      <c r="H14" s="19">
        <f>'[7] DATA POP PERAK (2020)'!N268</f>
        <v>33.6</v>
      </c>
      <c r="I14" s="19">
        <f>'[7] DATA POP PERAK (2020)'!Q268</f>
        <v>14.8</v>
      </c>
      <c r="J14" s="19">
        <f>'[7] DATA POP PERAK (2020)'!T268</f>
        <v>0.7</v>
      </c>
      <c r="K14" s="19">
        <f>'[7] DATA POP PERAK (2020)'!Z268</f>
        <v>0.8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'[7] DATA POP PERAK (2020)'!B269</f>
        <v>210.3</v>
      </c>
      <c r="D15" s="19">
        <f>'[7] DATA POP PERAK (2020)'!W269</f>
        <v>209.5</v>
      </c>
      <c r="E15" s="19">
        <f>'[7] DATA POP PERAK (2020)'!K269</f>
        <v>142.30000000000001</v>
      </c>
      <c r="F15" s="19">
        <f>'[7] DATA POP PERAK (2020)'!E269</f>
        <v>134.9</v>
      </c>
      <c r="G15" s="19">
        <f>'[7] DATA POP PERAK (2020)'!H269</f>
        <v>7.4</v>
      </c>
      <c r="H15" s="19">
        <f>'[7] DATA POP PERAK (2020)'!N269</f>
        <v>45.5</v>
      </c>
      <c r="I15" s="19">
        <f>'[7] DATA POP PERAK (2020)'!Q269</f>
        <v>20.9</v>
      </c>
      <c r="J15" s="19">
        <f>'[7] DATA POP PERAK (2020)'!T269</f>
        <v>0.8</v>
      </c>
      <c r="K15" s="19">
        <f>'[7] DATA POP PERAK (2020)'!Z269</f>
        <v>0.8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'[7] DATA POP PERAK (2020)'!B270</f>
        <v>198.2</v>
      </c>
      <c r="D16" s="19">
        <f>'[7] DATA POP PERAK (2020)'!W270</f>
        <v>197.7</v>
      </c>
      <c r="E16" s="19">
        <f>'[7] DATA POP PERAK (2020)'!K270</f>
        <v>129.4</v>
      </c>
      <c r="F16" s="19">
        <f>'[7] DATA POP PERAK (2020)'!E270</f>
        <v>121.9</v>
      </c>
      <c r="G16" s="19">
        <f>'[7] DATA POP PERAK (2020)'!H270</f>
        <v>7.5</v>
      </c>
      <c r="H16" s="19">
        <f>'[7] DATA POP PERAK (2020)'!N270</f>
        <v>45.7</v>
      </c>
      <c r="I16" s="19">
        <f>'[7] DATA POP PERAK (2020)'!Q270</f>
        <v>21.9</v>
      </c>
      <c r="J16" s="19">
        <f>'[7] DATA POP PERAK (2020)'!T270</f>
        <v>0.7</v>
      </c>
      <c r="K16" s="19">
        <f>'[7] DATA POP PERAK (2020)'!Z270</f>
        <v>0.5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'[7] DATA POP PERAK (2020)'!B271</f>
        <v>222.5</v>
      </c>
      <c r="D17" s="19">
        <f>'[7] DATA POP PERAK (2020)'!W271</f>
        <v>221.6</v>
      </c>
      <c r="E17" s="19">
        <f>'[7] DATA POP PERAK (2020)'!K271</f>
        <v>142.19999999999999</v>
      </c>
      <c r="F17" s="19">
        <f>'[7] DATA POP PERAK (2020)'!E271</f>
        <v>135</v>
      </c>
      <c r="G17" s="19">
        <f>'[7] DATA POP PERAK (2020)'!H271</f>
        <v>7.2</v>
      </c>
      <c r="H17" s="19">
        <f>'[7] DATA POP PERAK (2020)'!N271</f>
        <v>52.9</v>
      </c>
      <c r="I17" s="19">
        <f>'[7] DATA POP PERAK (2020)'!Q271</f>
        <v>25.8</v>
      </c>
      <c r="J17" s="19">
        <f>'[7] DATA POP PERAK (2020)'!T271</f>
        <v>0.7</v>
      </c>
      <c r="K17" s="19">
        <f>'[7] DATA POP PERAK (2020)'!Z271</f>
        <v>0.9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'[7] DATA POP PERAK (2020)'!B272</f>
        <v>220</v>
      </c>
      <c r="D18" s="19">
        <f>'[7] DATA POP PERAK (2020)'!W272</f>
        <v>202.2</v>
      </c>
      <c r="E18" s="19">
        <f>'[7] DATA POP PERAK (2020)'!K272</f>
        <v>136.30000000000001</v>
      </c>
      <c r="F18" s="19">
        <f>'[7] DATA POP PERAK (2020)'!E272</f>
        <v>126.1</v>
      </c>
      <c r="G18" s="19">
        <f>'[7] DATA POP PERAK (2020)'!H272</f>
        <v>10.199999999999999</v>
      </c>
      <c r="H18" s="19">
        <f>'[7] DATA POP PERAK (2020)'!N272</f>
        <v>43</v>
      </c>
      <c r="I18" s="19">
        <f>'[7] DATA POP PERAK (2020)'!Q272</f>
        <v>21.8</v>
      </c>
      <c r="J18" s="19">
        <f>'[7] DATA POP PERAK (2020)'!T272</f>
        <v>1.1000000000000001</v>
      </c>
      <c r="K18" s="19">
        <f>'[7] DATA POP PERAK (2020)'!Z272</f>
        <v>17.8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'[7] DATA POP PERAK (2020)'!B273</f>
        <v>187.4</v>
      </c>
      <c r="D19" s="19">
        <f>'[7] DATA POP PERAK (2020)'!W273</f>
        <v>159.1</v>
      </c>
      <c r="E19" s="19">
        <f>'[7] DATA POP PERAK (2020)'!K273</f>
        <v>106.5</v>
      </c>
      <c r="F19" s="19">
        <f>'[7] DATA POP PERAK (2020)'!E273</f>
        <v>99.4</v>
      </c>
      <c r="G19" s="19">
        <f>'[7] DATA POP PERAK (2020)'!H273</f>
        <v>7.2</v>
      </c>
      <c r="H19" s="19">
        <f>'[7] DATA POP PERAK (2020)'!N273</f>
        <v>32.299999999999997</v>
      </c>
      <c r="I19" s="19">
        <f>'[7] DATA POP PERAK (2020)'!Q273</f>
        <v>19.3</v>
      </c>
      <c r="J19" s="19">
        <f>'[7] DATA POP PERAK (2020)'!T273</f>
        <v>1</v>
      </c>
      <c r="K19" s="19">
        <f>'[7] DATA POP PERAK (2020)'!Z273</f>
        <v>28.3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'[7] DATA POP PERAK (2020)'!B274</f>
        <v>189.9</v>
      </c>
      <c r="D20" s="19">
        <f>'[7] DATA POP PERAK (2020)'!W274</f>
        <v>161.1</v>
      </c>
      <c r="E20" s="19">
        <f>'[7] DATA POP PERAK (2020)'!K274</f>
        <v>107.5</v>
      </c>
      <c r="F20" s="19">
        <f>'[7] DATA POP PERAK (2020)'!E274</f>
        <v>101.2</v>
      </c>
      <c r="G20" s="19">
        <f>'[7] DATA POP PERAK (2020)'!H274</f>
        <v>6.3</v>
      </c>
      <c r="H20" s="19">
        <f>'[7] DATA POP PERAK (2020)'!N274</f>
        <v>33.700000000000003</v>
      </c>
      <c r="I20" s="19">
        <f>'[7] DATA POP PERAK (2020)'!Q274</f>
        <v>18.899999999999999</v>
      </c>
      <c r="J20" s="19">
        <f>'[7] DATA POP PERAK (2020)'!T274</f>
        <v>1</v>
      </c>
      <c r="K20" s="19">
        <f>'[7] DATA POP PERAK (2020)'!Z274</f>
        <v>28.8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'[7] DATA POP PERAK (2020)'!B275</f>
        <v>192.3</v>
      </c>
      <c r="D21" s="19">
        <f>'[7] DATA POP PERAK (2020)'!W275</f>
        <v>169.4</v>
      </c>
      <c r="E21" s="19">
        <f>'[7] DATA POP PERAK (2020)'!K275</f>
        <v>107.6</v>
      </c>
      <c r="F21" s="19">
        <f>'[7] DATA POP PERAK (2020)'!E275</f>
        <v>102.1</v>
      </c>
      <c r="G21" s="19">
        <f>'[7] DATA POP PERAK (2020)'!H275</f>
        <v>5.5</v>
      </c>
      <c r="H21" s="19">
        <f>'[7] DATA POP PERAK (2020)'!N275</f>
        <v>40.6</v>
      </c>
      <c r="I21" s="19">
        <f>'[7] DATA POP PERAK (2020)'!Q275</f>
        <v>20.3</v>
      </c>
      <c r="J21" s="19">
        <f>'[7] DATA POP PERAK (2020)'!T275</f>
        <v>0.9</v>
      </c>
      <c r="K21" s="19">
        <f>'[7] DATA POP PERAK (2020)'!Z275</f>
        <v>22.9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'[7] DATA POP PERAK (2020)'!B276</f>
        <v>168.2</v>
      </c>
      <c r="D22" s="19">
        <f>'[7] DATA POP PERAK (2020)'!W276</f>
        <v>152</v>
      </c>
      <c r="E22" s="19">
        <f>'[7] DATA POP PERAK (2020)'!K276</f>
        <v>87.5</v>
      </c>
      <c r="F22" s="19">
        <f>'[7] DATA POP PERAK (2020)'!E276</f>
        <v>83.6</v>
      </c>
      <c r="G22" s="19">
        <f>'[7] DATA POP PERAK (2020)'!H276</f>
        <v>3.9</v>
      </c>
      <c r="H22" s="19">
        <f>'[7] DATA POP PERAK (2020)'!N276</f>
        <v>43</v>
      </c>
      <c r="I22" s="19">
        <f>'[7] DATA POP PERAK (2020)'!Q276</f>
        <v>20.6</v>
      </c>
      <c r="J22" s="19">
        <f>'[7] DATA POP PERAK (2020)'!T276</f>
        <v>0.9</v>
      </c>
      <c r="K22" s="19">
        <f>'[7] DATA POP PERAK (2020)'!Z276</f>
        <v>16.2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'[7] DATA POP PERAK (2020)'!B277</f>
        <v>135.4</v>
      </c>
      <c r="D23" s="19">
        <f>'[7] DATA POP PERAK (2020)'!W277</f>
        <v>127.7</v>
      </c>
      <c r="E23" s="19">
        <f>'[7] DATA POP PERAK (2020)'!K277</f>
        <v>69.8</v>
      </c>
      <c r="F23" s="19">
        <f>'[7] DATA POP PERAK (2020)'!E277</f>
        <v>66.5</v>
      </c>
      <c r="G23" s="19">
        <f>'[7] DATA POP PERAK (2020)'!H277</f>
        <v>3.3</v>
      </c>
      <c r="H23" s="19">
        <f>'[7] DATA POP PERAK (2020)'!N277</f>
        <v>41.4</v>
      </c>
      <c r="I23" s="19">
        <f>'[7] DATA POP PERAK (2020)'!Q277</f>
        <v>15.7</v>
      </c>
      <c r="J23" s="19">
        <f>'[7] DATA POP PERAK (2020)'!T277</f>
        <v>0.8</v>
      </c>
      <c r="K23" s="19">
        <f>'[7] DATA POP PERAK (2020)'!Z277</f>
        <v>7.7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'[7] DATA POP PERAK (2020)'!B278</f>
        <v>128.69999999999999</v>
      </c>
      <c r="D24" s="19">
        <f>'[7] DATA POP PERAK (2020)'!W278</f>
        <v>125.6</v>
      </c>
      <c r="E24" s="19">
        <f>'[7] DATA POP PERAK (2020)'!K278</f>
        <v>67.900000000000006</v>
      </c>
      <c r="F24" s="19">
        <f>'[7] DATA POP PERAK (2020)'!E278</f>
        <v>64.900000000000006</v>
      </c>
      <c r="G24" s="19">
        <f>'[7] DATA POP PERAK (2020)'!H278</f>
        <v>3</v>
      </c>
      <c r="H24" s="19">
        <f>'[7] DATA POP PERAK (2020)'!N278</f>
        <v>41.8</v>
      </c>
      <c r="I24" s="19">
        <f>'[7] DATA POP PERAK (2020)'!Q278</f>
        <v>15.2</v>
      </c>
      <c r="J24" s="19">
        <f>'[7] DATA POP PERAK (2020)'!T278</f>
        <v>0.6</v>
      </c>
      <c r="K24" s="19">
        <f>'[7] DATA POP PERAK (2020)'!Z278</f>
        <v>3.1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'[7] DATA POP PERAK (2020)'!B279</f>
        <v>138.1</v>
      </c>
      <c r="D25" s="19">
        <f>'[7] DATA POP PERAK (2020)'!W279</f>
        <v>136.9</v>
      </c>
      <c r="E25" s="19">
        <f>'[7] DATA POP PERAK (2020)'!K279</f>
        <v>71.099999999999994</v>
      </c>
      <c r="F25" s="19">
        <f>'[7] DATA POP PERAK (2020)'!E279</f>
        <v>68.7</v>
      </c>
      <c r="G25" s="19">
        <f>'[7] DATA POP PERAK (2020)'!H279</f>
        <v>2.4</v>
      </c>
      <c r="H25" s="19">
        <f>'[7] DATA POP PERAK (2020)'!N279</f>
        <v>48.2</v>
      </c>
      <c r="I25" s="19">
        <f>'[7] DATA POP PERAK (2020)'!Q279</f>
        <v>17</v>
      </c>
      <c r="J25" s="19">
        <f>'[7] DATA POP PERAK (2020)'!T279</f>
        <v>0.5</v>
      </c>
      <c r="K25" s="19">
        <f>'[7] DATA POP PERAK (2020)'!Z279</f>
        <v>1.2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'[7] DATA POP PERAK (2020)'!B280</f>
        <v>111.7</v>
      </c>
      <c r="D26" s="19">
        <f>'[7] DATA POP PERAK (2020)'!W280</f>
        <v>110.9</v>
      </c>
      <c r="E26" s="19">
        <f>'[7] DATA POP PERAK (2020)'!K280</f>
        <v>55.9</v>
      </c>
      <c r="F26" s="19">
        <f>'[7] DATA POP PERAK (2020)'!E280</f>
        <v>54.2</v>
      </c>
      <c r="G26" s="19">
        <f>'[7] DATA POP PERAK (2020)'!H280</f>
        <v>1.7</v>
      </c>
      <c r="H26" s="19">
        <f>'[7] DATA POP PERAK (2020)'!N280</f>
        <v>40.4</v>
      </c>
      <c r="I26" s="19">
        <f>'[7] DATA POP PERAK (2020)'!Q280</f>
        <v>14.3</v>
      </c>
      <c r="J26" s="19">
        <f>'[7] DATA POP PERAK (2020)'!T280</f>
        <v>0.4</v>
      </c>
      <c r="K26" s="19">
        <f>'[7] DATA POP PERAK (2020)'!Z280</f>
        <v>0.7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'[7] DATA POP PERAK (2020)'!B281</f>
        <v>90.4</v>
      </c>
      <c r="D27" s="19">
        <f>'[7] DATA POP PERAK (2020)'!W281</f>
        <v>89.9</v>
      </c>
      <c r="E27" s="19">
        <f>'[7] DATA POP PERAK (2020)'!K281</f>
        <v>42.3</v>
      </c>
      <c r="F27" s="19">
        <f>'[7] DATA POP PERAK (2020)'!E281</f>
        <v>41.3</v>
      </c>
      <c r="G27" s="19">
        <f>'[7] DATA POP PERAK (2020)'!H281</f>
        <v>0.9</v>
      </c>
      <c r="H27" s="19">
        <f>'[7] DATA POP PERAK (2020)'!N281</f>
        <v>36.4</v>
      </c>
      <c r="I27" s="19">
        <f>'[7] DATA POP PERAK (2020)'!Q281</f>
        <v>10.9</v>
      </c>
      <c r="J27" s="19">
        <f>'[7] DATA POP PERAK (2020)'!T281</f>
        <v>0.3</v>
      </c>
      <c r="K27" s="19">
        <f>'[7] DATA POP PERAK (2020)'!Z281</f>
        <v>0.5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'[7] DATA POP PERAK (2020)'!B282</f>
        <v>63.7</v>
      </c>
      <c r="D28" s="19">
        <f>'[7] DATA POP PERAK (2020)'!W282</f>
        <v>63.2</v>
      </c>
      <c r="E28" s="19">
        <f>'[7] DATA POP PERAK (2020)'!K282</f>
        <v>27.1</v>
      </c>
      <c r="F28" s="19">
        <f>'[7] DATA POP PERAK (2020)'!E282</f>
        <v>26.4</v>
      </c>
      <c r="G28" s="19">
        <f>'[7] DATA POP PERAK (2020)'!H282</f>
        <v>0.7</v>
      </c>
      <c r="H28" s="19">
        <f>'[7] DATA POP PERAK (2020)'!N282</f>
        <v>29</v>
      </c>
      <c r="I28" s="19">
        <f>'[7] DATA POP PERAK (2020)'!Q282</f>
        <v>7</v>
      </c>
      <c r="J28" s="19">
        <f>'[7] DATA POP PERAK (2020)'!T282</f>
        <v>0.2</v>
      </c>
      <c r="K28" s="19">
        <f>'[7] DATA POP PERAK (2020)'!Z282</f>
        <v>0.5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'[7] DATA POP PERAK (2020)'!B283</f>
        <v>34.299999999999997</v>
      </c>
      <c r="D29" s="19">
        <f>'[7] DATA POP PERAK (2020)'!W283</f>
        <v>33.9</v>
      </c>
      <c r="E29" s="19">
        <f>'[7] DATA POP PERAK (2020)'!K283</f>
        <v>13.1</v>
      </c>
      <c r="F29" s="19">
        <f>'[7] DATA POP PERAK (2020)'!E283</f>
        <v>12.7</v>
      </c>
      <c r="G29" s="19">
        <f>'[7] DATA POP PERAK (2020)'!H283</f>
        <v>0.4</v>
      </c>
      <c r="H29" s="19">
        <f>'[7] DATA POP PERAK (2020)'!N283</f>
        <v>17.5</v>
      </c>
      <c r="I29" s="19">
        <f>'[7] DATA POP PERAK (2020)'!Q283</f>
        <v>3.1</v>
      </c>
      <c r="J29" s="19">
        <f>'[7] DATA POP PERAK (2020)'!T283</f>
        <v>0.1</v>
      </c>
      <c r="K29" s="19">
        <f>'[7] DATA POP PERAK (2020)'!Z283</f>
        <v>0.4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'[7] DATA POP PERAK (2020)'!B284</f>
        <v>22.3</v>
      </c>
      <c r="D30" s="19">
        <f>'[7] DATA POP PERAK (2020)'!W284</f>
        <v>22.1</v>
      </c>
      <c r="E30" s="19">
        <f>'[7] DATA POP PERAK (2020)'!K284</f>
        <v>8.4</v>
      </c>
      <c r="F30" s="19">
        <f>'[7] DATA POP PERAK (2020)'!E284</f>
        <v>8.1999999999999993</v>
      </c>
      <c r="G30" s="19">
        <f>'[7] DATA POP PERAK (2020)'!H284</f>
        <v>0.3</v>
      </c>
      <c r="H30" s="19">
        <f>'[7] DATA POP PERAK (2020)'!N284</f>
        <v>11.7</v>
      </c>
      <c r="I30" s="19">
        <f>'[7] DATA POP PERAK (2020)'!Q284</f>
        <v>1.9</v>
      </c>
      <c r="J30" s="19">
        <f>'[7] DATA POP PERAK (2020)'!T284</f>
        <v>0.1</v>
      </c>
      <c r="K30" s="19">
        <f>'[7] DATA POP PERAK (2020)'!Z284</f>
        <v>0.2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'[7] DATA POP PERAK (2020)'!B285</f>
        <v>12.6</v>
      </c>
      <c r="D31" s="19">
        <f>'[7] DATA POP PERAK (2020)'!W285</f>
        <v>12.5</v>
      </c>
      <c r="E31" s="19">
        <f>'[7] DATA POP PERAK (2020)'!K285</f>
        <v>4.4000000000000004</v>
      </c>
      <c r="F31" s="19">
        <f>'[7] DATA POP PERAK (2020)'!E285</f>
        <v>4.2</v>
      </c>
      <c r="G31" s="19">
        <f>'[7] DATA POP PERAK (2020)'!H285</f>
        <v>0.2</v>
      </c>
      <c r="H31" s="19">
        <f>'[7] DATA POP PERAK (2020)'!N285</f>
        <v>6.9</v>
      </c>
      <c r="I31" s="19">
        <f>'[7] DATA POP PERAK (2020)'!Q285</f>
        <v>1.2</v>
      </c>
      <c r="J31" s="19">
        <f>'[7] DATA POP PERAK (2020)'!T285</f>
        <v>0</v>
      </c>
      <c r="K31" s="19">
        <f>'[7] DATA POP PERAK (2020)'!Z285</f>
        <v>0.1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19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'[7] DATA POP PERAK (2020)'!C289</f>
        <v>1300.2</v>
      </c>
      <c r="D33" s="33">
        <f>'[7] DATA POP PERAK (2020)'!X289</f>
        <v>1187.5999999999999</v>
      </c>
      <c r="E33" s="33">
        <f>'[7] DATA POP PERAK (2020)'!L289</f>
        <v>723.1</v>
      </c>
      <c r="F33" s="33">
        <f>'[7] DATA POP PERAK (2020)'!F289</f>
        <v>685.4</v>
      </c>
      <c r="G33" s="33">
        <f>'[7] DATA POP PERAK (2020)'!I289</f>
        <v>37.700000000000003</v>
      </c>
      <c r="H33" s="33">
        <f>'[7] DATA POP PERAK (2020)'!O289</f>
        <v>326.5</v>
      </c>
      <c r="I33" s="33">
        <f>'[7] DATA POP PERAK (2020)'!R289</f>
        <v>132.69999999999999</v>
      </c>
      <c r="J33" s="33">
        <f>'[7] DATA POP PERAK (2020)'!U289</f>
        <v>5.4</v>
      </c>
      <c r="K33" s="33">
        <f>'[7] DATA POP PERAK (2020)'!AA289</f>
        <v>112.6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'[7] DATA POP PERAK (2020)'!C268</f>
        <v>87.6</v>
      </c>
      <c r="D35" s="19">
        <f>'[7] DATA POP PERAK (2020)'!X268</f>
        <v>87.1</v>
      </c>
      <c r="E35" s="19">
        <f>'[7] DATA POP PERAK (2020)'!L268</f>
        <v>62.2</v>
      </c>
      <c r="F35" s="19">
        <f>'[7] DATA POP PERAK (2020)'!F268</f>
        <v>58.8</v>
      </c>
      <c r="G35" s="19">
        <f>'[7] DATA POP PERAK (2020)'!I268</f>
        <v>3.4</v>
      </c>
      <c r="H35" s="19">
        <f>'[7] DATA POP PERAK (2020)'!O268</f>
        <v>17.100000000000001</v>
      </c>
      <c r="I35" s="19">
        <f>'[7] DATA POP PERAK (2020)'!R268</f>
        <v>7.5</v>
      </c>
      <c r="J35" s="19">
        <f>'[7] DATA POP PERAK (2020)'!U268</f>
        <v>0.3</v>
      </c>
      <c r="K35" s="19">
        <f>'[7] DATA POP PERAK (2020)'!AA268</f>
        <v>0.4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'[7] DATA POP PERAK (2020)'!C269</f>
        <v>109.5</v>
      </c>
      <c r="D36" s="19">
        <f>'[7] DATA POP PERAK (2020)'!X269</f>
        <v>109</v>
      </c>
      <c r="E36" s="19">
        <f>'[7] DATA POP PERAK (2020)'!L269</f>
        <v>73.599999999999994</v>
      </c>
      <c r="F36" s="19">
        <f>'[7] DATA POP PERAK (2020)'!F269</f>
        <v>69.900000000000006</v>
      </c>
      <c r="G36" s="19">
        <f>'[7] DATA POP PERAK (2020)'!I269</f>
        <v>3.7</v>
      </c>
      <c r="H36" s="19">
        <f>'[7] DATA POP PERAK (2020)'!O269</f>
        <v>24.2</v>
      </c>
      <c r="I36" s="19">
        <f>'[7] DATA POP PERAK (2020)'!R269</f>
        <v>10.9</v>
      </c>
      <c r="J36" s="19">
        <f>'[7] DATA POP PERAK (2020)'!U269</f>
        <v>0.4</v>
      </c>
      <c r="K36" s="19">
        <f>'[7] DATA POP PERAK (2020)'!AA269</f>
        <v>0.4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'[7] DATA POP PERAK (2020)'!C270</f>
        <v>104</v>
      </c>
      <c r="D37" s="19">
        <f>'[7] DATA POP PERAK (2020)'!X270</f>
        <v>103.7</v>
      </c>
      <c r="E37" s="19">
        <f>'[7] DATA POP PERAK (2020)'!L270</f>
        <v>67.2</v>
      </c>
      <c r="F37" s="19">
        <f>'[7] DATA POP PERAK (2020)'!F270</f>
        <v>63.4</v>
      </c>
      <c r="G37" s="19">
        <f>'[7] DATA POP PERAK (2020)'!I270</f>
        <v>3.8</v>
      </c>
      <c r="H37" s="19">
        <f>'[7] DATA POP PERAK (2020)'!O270</f>
        <v>24.6</v>
      </c>
      <c r="I37" s="19">
        <f>'[7] DATA POP PERAK (2020)'!R270</f>
        <v>11.5</v>
      </c>
      <c r="J37" s="19">
        <f>'[7] DATA POP PERAK (2020)'!U270</f>
        <v>0.4</v>
      </c>
      <c r="K37" s="19">
        <f>'[7] DATA POP PERAK (2020)'!AA270</f>
        <v>0.3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'[7] DATA POP PERAK (2020)'!C271</f>
        <v>115.9</v>
      </c>
      <c r="D38" s="19">
        <f>'[7] DATA POP PERAK (2020)'!X271</f>
        <v>115.5</v>
      </c>
      <c r="E38" s="19">
        <f>'[7] DATA POP PERAK (2020)'!L271</f>
        <v>73.5</v>
      </c>
      <c r="F38" s="19">
        <f>'[7] DATA POP PERAK (2020)'!F271</f>
        <v>69.900000000000006</v>
      </c>
      <c r="G38" s="19">
        <f>'[7] DATA POP PERAK (2020)'!I271</f>
        <v>3.6</v>
      </c>
      <c r="H38" s="19">
        <f>'[7] DATA POP PERAK (2020)'!O271</f>
        <v>28.2</v>
      </c>
      <c r="I38" s="19">
        <f>'[7] DATA POP PERAK (2020)'!R271</f>
        <v>13.5</v>
      </c>
      <c r="J38" s="19">
        <f>'[7] DATA POP PERAK (2020)'!U271</f>
        <v>0.4</v>
      </c>
      <c r="K38" s="19">
        <f>'[7] DATA POP PERAK (2020)'!AA271</f>
        <v>0.4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'[7] DATA POP PERAK (2020)'!C272</f>
        <v>118.4</v>
      </c>
      <c r="D39" s="19">
        <f>'[7] DATA POP PERAK (2020)'!X272</f>
        <v>102.6</v>
      </c>
      <c r="E39" s="19">
        <f>'[7] DATA POP PERAK (2020)'!L272</f>
        <v>69</v>
      </c>
      <c r="F39" s="19">
        <f>'[7] DATA POP PERAK (2020)'!F272</f>
        <v>64.2</v>
      </c>
      <c r="G39" s="19">
        <f>'[7] DATA POP PERAK (2020)'!I272</f>
        <v>4.8</v>
      </c>
      <c r="H39" s="19">
        <f>'[7] DATA POP PERAK (2020)'!O272</f>
        <v>22</v>
      </c>
      <c r="I39" s="19">
        <f>'[7] DATA POP PERAK (2020)'!R272</f>
        <v>11.1</v>
      </c>
      <c r="J39" s="19">
        <f>'[7] DATA POP PERAK (2020)'!U272</f>
        <v>0.5</v>
      </c>
      <c r="K39" s="19">
        <f>'[7] DATA POP PERAK (2020)'!AA272</f>
        <v>15.9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'[7] DATA POP PERAK (2020)'!C273</f>
        <v>107.5</v>
      </c>
      <c r="D40" s="19">
        <f>'[7] DATA POP PERAK (2020)'!X273</f>
        <v>81.5</v>
      </c>
      <c r="E40" s="19">
        <f>'[7] DATA POP PERAK (2020)'!L273</f>
        <v>54.8</v>
      </c>
      <c r="F40" s="19">
        <f>'[7] DATA POP PERAK (2020)'!F273</f>
        <v>51</v>
      </c>
      <c r="G40" s="19">
        <f>'[7] DATA POP PERAK (2020)'!I273</f>
        <v>3.8</v>
      </c>
      <c r="H40" s="19">
        <f>'[7] DATA POP PERAK (2020)'!O273</f>
        <v>16.399999999999999</v>
      </c>
      <c r="I40" s="19">
        <f>'[7] DATA POP PERAK (2020)'!R273</f>
        <v>9.6999999999999993</v>
      </c>
      <c r="J40" s="19">
        <f>'[7] DATA POP PERAK (2020)'!U273</f>
        <v>0.6</v>
      </c>
      <c r="K40" s="19">
        <f>'[7] DATA POP PERAK (2020)'!AA273</f>
        <v>26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'[7] DATA POP PERAK (2020)'!C274</f>
        <v>106.6</v>
      </c>
      <c r="D41" s="19">
        <f>'[7] DATA POP PERAK (2020)'!X274</f>
        <v>80.900000000000006</v>
      </c>
      <c r="E41" s="19">
        <f>'[7] DATA POP PERAK (2020)'!L274</f>
        <v>54.3</v>
      </c>
      <c r="F41" s="19">
        <f>'[7] DATA POP PERAK (2020)'!F274</f>
        <v>51.1</v>
      </c>
      <c r="G41" s="19">
        <f>'[7] DATA POP PERAK (2020)'!I274</f>
        <v>3.2</v>
      </c>
      <c r="H41" s="19">
        <f>'[7] DATA POP PERAK (2020)'!O274</f>
        <v>16.7</v>
      </c>
      <c r="I41" s="19">
        <f>'[7] DATA POP PERAK (2020)'!R274</f>
        <v>9.3000000000000007</v>
      </c>
      <c r="J41" s="19">
        <f>'[7] DATA POP PERAK (2020)'!U274</f>
        <v>0.6</v>
      </c>
      <c r="K41" s="19">
        <f>'[7] DATA POP PERAK (2020)'!AA274</f>
        <v>25.7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'[7] DATA POP PERAK (2020)'!C275</f>
        <v>106</v>
      </c>
      <c r="D42" s="19">
        <f>'[7] DATA POP PERAK (2020)'!X275</f>
        <v>85.8</v>
      </c>
      <c r="E42" s="19">
        <f>'[7] DATA POP PERAK (2020)'!L275</f>
        <v>54.6</v>
      </c>
      <c r="F42" s="19">
        <f>'[7] DATA POP PERAK (2020)'!F275</f>
        <v>51.8</v>
      </c>
      <c r="G42" s="19">
        <f>'[7] DATA POP PERAK (2020)'!I275</f>
        <v>2.8</v>
      </c>
      <c r="H42" s="19">
        <f>'[7] DATA POP PERAK (2020)'!O275</f>
        <v>20.7</v>
      </c>
      <c r="I42" s="19">
        <f>'[7] DATA POP PERAK (2020)'!R275</f>
        <v>10.1</v>
      </c>
      <c r="J42" s="19">
        <f>'[7] DATA POP PERAK (2020)'!U275</f>
        <v>0.5</v>
      </c>
      <c r="K42" s="19">
        <f>'[7] DATA POP PERAK (2020)'!AA275</f>
        <v>20.2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'[7] DATA POP PERAK (2020)'!C276</f>
        <v>90.4</v>
      </c>
      <c r="D43" s="19">
        <f>'[7] DATA POP PERAK (2020)'!X276</f>
        <v>76.900000000000006</v>
      </c>
      <c r="E43" s="19">
        <f>'[7] DATA POP PERAK (2020)'!L276</f>
        <v>44.3</v>
      </c>
      <c r="F43" s="19">
        <f>'[7] DATA POP PERAK (2020)'!F276</f>
        <v>42.3</v>
      </c>
      <c r="G43" s="19">
        <f>'[7] DATA POP PERAK (2020)'!I276</f>
        <v>2</v>
      </c>
      <c r="H43" s="19">
        <f>'[7] DATA POP PERAK (2020)'!O276</f>
        <v>22.1</v>
      </c>
      <c r="I43" s="19">
        <f>'[7] DATA POP PERAK (2020)'!R276</f>
        <v>10.1</v>
      </c>
      <c r="J43" s="19">
        <f>'[7] DATA POP PERAK (2020)'!U276</f>
        <v>0.4</v>
      </c>
      <c r="K43" s="19">
        <f>'[7] DATA POP PERAK (2020)'!AA276</f>
        <v>13.6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'[7] DATA POP PERAK (2020)'!C277</f>
        <v>67.400000000000006</v>
      </c>
      <c r="D44" s="19">
        <f>'[7] DATA POP PERAK (2020)'!X277</f>
        <v>61.5</v>
      </c>
      <c r="E44" s="19">
        <f>'[7] DATA POP PERAK (2020)'!L277</f>
        <v>33.5</v>
      </c>
      <c r="F44" s="19">
        <f>'[7] DATA POP PERAK (2020)'!F277</f>
        <v>31.8</v>
      </c>
      <c r="G44" s="19">
        <f>'[7] DATA POP PERAK (2020)'!I277</f>
        <v>1.7</v>
      </c>
      <c r="H44" s="19">
        <f>'[7] DATA POP PERAK (2020)'!O277</f>
        <v>20.5</v>
      </c>
      <c r="I44" s="19">
        <f>'[7] DATA POP PERAK (2020)'!R277</f>
        <v>7.3</v>
      </c>
      <c r="J44" s="19">
        <f>'[7] DATA POP PERAK (2020)'!U277</f>
        <v>0.3</v>
      </c>
      <c r="K44" s="19">
        <f>'[7] DATA POP PERAK (2020)'!AA277</f>
        <v>5.9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'[7] DATA POP PERAK (2020)'!C278</f>
        <v>62.6</v>
      </c>
      <c r="D45" s="19">
        <f>'[7] DATA POP PERAK (2020)'!X278</f>
        <v>60.6</v>
      </c>
      <c r="E45" s="19">
        <f>'[7] DATA POP PERAK (2020)'!L278</f>
        <v>32.4</v>
      </c>
      <c r="F45" s="19">
        <f>'[7] DATA POP PERAK (2020)'!F278</f>
        <v>30.8</v>
      </c>
      <c r="G45" s="19">
        <f>'[7] DATA POP PERAK (2020)'!I278</f>
        <v>1.5</v>
      </c>
      <c r="H45" s="19">
        <f>'[7] DATA POP PERAK (2020)'!O278</f>
        <v>20.9</v>
      </c>
      <c r="I45" s="19">
        <f>'[7] DATA POP PERAK (2020)'!R278</f>
        <v>7</v>
      </c>
      <c r="J45" s="19">
        <f>'[7] DATA POP PERAK (2020)'!U278</f>
        <v>0.3</v>
      </c>
      <c r="K45" s="19">
        <f>'[7] DATA POP PERAK (2020)'!AA278</f>
        <v>2.1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'[7] DATA POP PERAK (2020)'!C279</f>
        <v>67.400000000000006</v>
      </c>
      <c r="D46" s="19">
        <f>'[7] DATA POP PERAK (2020)'!X279</f>
        <v>66.7</v>
      </c>
      <c r="E46" s="19">
        <f>'[7] DATA POP PERAK (2020)'!L279</f>
        <v>34.299999999999997</v>
      </c>
      <c r="F46" s="19">
        <f>'[7] DATA POP PERAK (2020)'!F279</f>
        <v>33.1</v>
      </c>
      <c r="G46" s="19">
        <f>'[7] DATA POP PERAK (2020)'!I279</f>
        <v>1.3</v>
      </c>
      <c r="H46" s="19">
        <f>'[7] DATA POP PERAK (2020)'!O279</f>
        <v>24.2</v>
      </c>
      <c r="I46" s="19">
        <f>'[7] DATA POP PERAK (2020)'!R279</f>
        <v>7.9</v>
      </c>
      <c r="J46" s="19">
        <f>'[7] DATA POP PERAK (2020)'!U279</f>
        <v>0.2</v>
      </c>
      <c r="K46" s="19">
        <f>'[7] DATA POP PERAK (2020)'!AA279</f>
        <v>0.7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'[7] DATA POP PERAK (2020)'!C280</f>
        <v>53.8</v>
      </c>
      <c r="D47" s="19">
        <f>'[7] DATA POP PERAK (2020)'!X280</f>
        <v>53.4</v>
      </c>
      <c r="E47" s="19">
        <f>'[7] DATA POP PERAK (2020)'!L280</f>
        <v>26.8</v>
      </c>
      <c r="F47" s="19">
        <f>'[7] DATA POP PERAK (2020)'!F280</f>
        <v>25.9</v>
      </c>
      <c r="G47" s="19">
        <f>'[7] DATA POP PERAK (2020)'!I280</f>
        <v>0.9</v>
      </c>
      <c r="H47" s="19">
        <f>'[7] DATA POP PERAK (2020)'!O280</f>
        <v>20</v>
      </c>
      <c r="I47" s="19">
        <f>'[7] DATA POP PERAK (2020)'!R280</f>
        <v>6.4</v>
      </c>
      <c r="J47" s="19">
        <f>'[7] DATA POP PERAK (2020)'!U280</f>
        <v>0.2</v>
      </c>
      <c r="K47" s="19">
        <f>'[7] DATA POP PERAK (2020)'!AA280</f>
        <v>0.4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'[7] DATA POP PERAK (2020)'!C281</f>
        <v>43.1</v>
      </c>
      <c r="D48" s="19">
        <f>'[7] DATA POP PERAK (2020)'!X281</f>
        <v>42.9</v>
      </c>
      <c r="E48" s="19">
        <f>'[7] DATA POP PERAK (2020)'!L281</f>
        <v>19.8</v>
      </c>
      <c r="F48" s="19">
        <f>'[7] DATA POP PERAK (2020)'!F281</f>
        <v>19.3</v>
      </c>
      <c r="G48" s="19">
        <f>'[7] DATA POP PERAK (2020)'!I281</f>
        <v>0.5</v>
      </c>
      <c r="H48" s="19">
        <f>'[7] DATA POP PERAK (2020)'!O281</f>
        <v>18.100000000000001</v>
      </c>
      <c r="I48" s="19">
        <f>'[7] DATA POP PERAK (2020)'!R281</f>
        <v>4.9000000000000004</v>
      </c>
      <c r="J48" s="19">
        <f>'[7] DATA POP PERAK (2020)'!U281</f>
        <v>0.2</v>
      </c>
      <c r="K48" s="19">
        <f>'[7] DATA POP PERAK (2020)'!AA281</f>
        <v>0.2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'[7] DATA POP PERAK (2020)'!C282</f>
        <v>30.1</v>
      </c>
      <c r="D49" s="19">
        <f>'[7] DATA POP PERAK (2020)'!X282</f>
        <v>29.9</v>
      </c>
      <c r="E49" s="19">
        <f>'[7] DATA POP PERAK (2020)'!L282</f>
        <v>12.4</v>
      </c>
      <c r="F49" s="19">
        <f>'[7] DATA POP PERAK (2020)'!F282</f>
        <v>12</v>
      </c>
      <c r="G49" s="19">
        <f>'[7] DATA POP PERAK (2020)'!I282</f>
        <v>0.3</v>
      </c>
      <c r="H49" s="19">
        <f>'[7] DATA POP PERAK (2020)'!O282</f>
        <v>14.3</v>
      </c>
      <c r="I49" s="19">
        <f>'[7] DATA POP PERAK (2020)'!R282</f>
        <v>3.1</v>
      </c>
      <c r="J49" s="19">
        <f>'[7] DATA POP PERAK (2020)'!U282</f>
        <v>0.1</v>
      </c>
      <c r="K49" s="19">
        <f>'[7] DATA POP PERAK (2020)'!AA282</f>
        <v>0.2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'[7] DATA POP PERAK (2020)'!C283</f>
        <v>15.7</v>
      </c>
      <c r="D50" s="19">
        <f>'[7] DATA POP PERAK (2020)'!X283</f>
        <v>15.6</v>
      </c>
      <c r="E50" s="19">
        <f>'[7] DATA POP PERAK (2020)'!L283</f>
        <v>5.6</v>
      </c>
      <c r="F50" s="19">
        <f>'[7] DATA POP PERAK (2020)'!F283</f>
        <v>5.4</v>
      </c>
      <c r="G50" s="19">
        <f>'[7] DATA POP PERAK (2020)'!I283</f>
        <v>0.2</v>
      </c>
      <c r="H50" s="19">
        <f>'[7] DATA POP PERAK (2020)'!O283</f>
        <v>8.5</v>
      </c>
      <c r="I50" s="19">
        <f>'[7] DATA POP PERAK (2020)'!R283</f>
        <v>1.4</v>
      </c>
      <c r="J50" s="19">
        <f>'[7] DATA POP PERAK (2020)'!U283</f>
        <v>0.1</v>
      </c>
      <c r="K50" s="19">
        <f>'[7] DATA POP PERAK (2020)'!AA283</f>
        <v>0.1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'[7] DATA POP PERAK (2020)'!C284</f>
        <v>9.5</v>
      </c>
      <c r="D51" s="19">
        <f>'[7] DATA POP PERAK (2020)'!X284</f>
        <v>9.4</v>
      </c>
      <c r="E51" s="19">
        <f>'[7] DATA POP PERAK (2020)'!L284</f>
        <v>3.3</v>
      </c>
      <c r="F51" s="19">
        <f>'[7] DATA POP PERAK (2020)'!F284</f>
        <v>3.2</v>
      </c>
      <c r="G51" s="19">
        <f>'[7] DATA POP PERAK (2020)'!I284</f>
        <v>0.1</v>
      </c>
      <c r="H51" s="19">
        <f>'[7] DATA POP PERAK (2020)'!O284</f>
        <v>5.3</v>
      </c>
      <c r="I51" s="19">
        <f>'[7] DATA POP PERAK (2020)'!R284</f>
        <v>0.8</v>
      </c>
      <c r="J51" s="19">
        <f>'[7] DATA POP PERAK (2020)'!U284</f>
        <v>0</v>
      </c>
      <c r="K51" s="19">
        <f>'[7] DATA POP PERAK (2020)'!AA284</f>
        <v>0.1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'[7] DATA POP PERAK (2020)'!C285</f>
        <v>4.5999999999999996</v>
      </c>
      <c r="D52" s="19">
        <f>'[7] DATA POP PERAK (2020)'!X285</f>
        <v>4.5</v>
      </c>
      <c r="E52" s="19">
        <f>'[7] DATA POP PERAK (2020)'!L285</f>
        <v>1.5</v>
      </c>
      <c r="F52" s="19">
        <f>'[7] DATA POP PERAK (2020)'!F285</f>
        <v>1.4</v>
      </c>
      <c r="G52" s="19">
        <f>'[7] DATA POP PERAK (2020)'!I285</f>
        <v>0.1</v>
      </c>
      <c r="H52" s="19">
        <f>'[7] DATA POP PERAK (2020)'!O285</f>
        <v>2.6</v>
      </c>
      <c r="I52" s="19">
        <f>'[7] DATA POP PERAK (2020)'!R285</f>
        <v>0.4</v>
      </c>
      <c r="J52" s="19">
        <f>'[7] DATA POP PERAK (2020)'!U285</f>
        <v>0</v>
      </c>
      <c r="K52" s="19">
        <f>'[7] DATA POP PERAK (2020)'!AA285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'[7] DATA POP PERAK (2020)'!D289</f>
        <v>1195.8</v>
      </c>
      <c r="D54" s="33">
        <f>'[7] DATA POP PERAK (2020)'!Y289</f>
        <v>1177.2</v>
      </c>
      <c r="E54" s="33">
        <f>'[7] DATA POP PERAK (2020)'!M289</f>
        <v>716.6</v>
      </c>
      <c r="F54" s="33">
        <f>'[7] DATA POP PERAK (2020)'!G289</f>
        <v>679.3</v>
      </c>
      <c r="G54" s="33">
        <f>'[7] DATA POP PERAK (2020)'!J289</f>
        <v>37.200000000000003</v>
      </c>
      <c r="H54" s="33">
        <f>'[7] DATA POP PERAK (2020)'!P289</f>
        <v>317.10000000000002</v>
      </c>
      <c r="I54" s="33">
        <f>'[7] DATA POP PERAK (2020)'!S289</f>
        <v>138.1</v>
      </c>
      <c r="J54" s="33">
        <f>'[7] DATA POP PERAK (2020)'!V289</f>
        <v>5.4</v>
      </c>
      <c r="K54" s="33">
        <f>'[7] DATA POP PERAK (2020)'!AB289</f>
        <v>18.600000000000001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'[7] DATA POP PERAK (2020)'!D268</f>
        <v>82.6</v>
      </c>
      <c r="D56" s="19">
        <f>'[7] DATA POP PERAK (2020)'!Y268</f>
        <v>82.3</v>
      </c>
      <c r="E56" s="19">
        <f>'[7] DATA POP PERAK (2020)'!M268</f>
        <v>58.2</v>
      </c>
      <c r="F56" s="19">
        <f>'[7] DATA POP PERAK (2020)'!G268</f>
        <v>54.8</v>
      </c>
      <c r="G56" s="19">
        <f>'[7] DATA POP PERAK (2020)'!J268</f>
        <v>3.3</v>
      </c>
      <c r="H56" s="19">
        <f>'[7] DATA POP PERAK (2020)'!P268</f>
        <v>16.5</v>
      </c>
      <c r="I56" s="19">
        <f>'[7] DATA POP PERAK (2020)'!S268</f>
        <v>7.3</v>
      </c>
      <c r="J56" s="19">
        <f>'[7] DATA POP PERAK (2020)'!V268</f>
        <v>0.3</v>
      </c>
      <c r="K56" s="19">
        <f>'[7] DATA POP PERAK (2020)'!AB268</f>
        <v>0.3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'[7] DATA POP PERAK (2020)'!D269</f>
        <v>100.8</v>
      </c>
      <c r="D57" s="19">
        <f>'[7] DATA POP PERAK (2020)'!Y269</f>
        <v>100.5</v>
      </c>
      <c r="E57" s="19">
        <f>'[7] DATA POP PERAK (2020)'!M269</f>
        <v>68.7</v>
      </c>
      <c r="F57" s="19">
        <f>'[7] DATA POP PERAK (2020)'!G269</f>
        <v>65</v>
      </c>
      <c r="G57" s="19">
        <f>'[7] DATA POP PERAK (2020)'!J269</f>
        <v>3.7</v>
      </c>
      <c r="H57" s="19">
        <f>'[7] DATA POP PERAK (2020)'!P269</f>
        <v>21.4</v>
      </c>
      <c r="I57" s="19">
        <f>'[7] DATA POP PERAK (2020)'!S269</f>
        <v>10</v>
      </c>
      <c r="J57" s="19">
        <f>'[7] DATA POP PERAK (2020)'!V269</f>
        <v>0.4</v>
      </c>
      <c r="K57" s="19">
        <f>'[7] DATA POP PERAK (2020)'!AB269</f>
        <v>0.3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'[7] DATA POP PERAK (2020)'!D270</f>
        <v>94.2</v>
      </c>
      <c r="D58" s="19">
        <f>'[7] DATA POP PERAK (2020)'!Y270</f>
        <v>94</v>
      </c>
      <c r="E58" s="19">
        <f>'[7] DATA POP PERAK (2020)'!M270</f>
        <v>62.1</v>
      </c>
      <c r="F58" s="19">
        <f>'[7] DATA POP PERAK (2020)'!G270</f>
        <v>58.4</v>
      </c>
      <c r="G58" s="19">
        <f>'[7] DATA POP PERAK (2020)'!J270</f>
        <v>3.7</v>
      </c>
      <c r="H58" s="19">
        <f>'[7] DATA POP PERAK (2020)'!P270</f>
        <v>21.1</v>
      </c>
      <c r="I58" s="19">
        <f>'[7] DATA POP PERAK (2020)'!S270</f>
        <v>10.4</v>
      </c>
      <c r="J58" s="19">
        <f>'[7] DATA POP PERAK (2020)'!V270</f>
        <v>0.3</v>
      </c>
      <c r="K58" s="19">
        <f>'[7] DATA POP PERAK (2020)'!AB270</f>
        <v>0.2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'[7] DATA POP PERAK (2020)'!D271</f>
        <v>106.6</v>
      </c>
      <c r="D59" s="19">
        <f>'[7] DATA POP PERAK (2020)'!Y271</f>
        <v>106.1</v>
      </c>
      <c r="E59" s="19">
        <f>'[7] DATA POP PERAK (2020)'!M271</f>
        <v>68.7</v>
      </c>
      <c r="F59" s="19">
        <f>'[7] DATA POP PERAK (2020)'!G271</f>
        <v>65.099999999999994</v>
      </c>
      <c r="G59" s="19">
        <f>'[7] DATA POP PERAK (2020)'!J271</f>
        <v>3.6</v>
      </c>
      <c r="H59" s="19">
        <f>'[7] DATA POP PERAK (2020)'!P271</f>
        <v>24.7</v>
      </c>
      <c r="I59" s="19">
        <f>'[7] DATA POP PERAK (2020)'!S271</f>
        <v>12.4</v>
      </c>
      <c r="J59" s="19">
        <f>'[7] DATA POP PERAK (2020)'!V271</f>
        <v>0.4</v>
      </c>
      <c r="K59" s="19">
        <f>'[7] DATA POP PERAK (2020)'!AB271</f>
        <v>0.5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'[7] DATA POP PERAK (2020)'!D272</f>
        <v>101.6</v>
      </c>
      <c r="D60" s="19">
        <f>'[7] DATA POP PERAK (2020)'!Y272</f>
        <v>99.6</v>
      </c>
      <c r="E60" s="19">
        <f>'[7] DATA POP PERAK (2020)'!M272</f>
        <v>67.3</v>
      </c>
      <c r="F60" s="19">
        <f>'[7] DATA POP PERAK (2020)'!G272</f>
        <v>61.9</v>
      </c>
      <c r="G60" s="19">
        <f>'[7] DATA POP PERAK (2020)'!J272</f>
        <v>5.4</v>
      </c>
      <c r="H60" s="19">
        <f>'[7] DATA POP PERAK (2020)'!P272</f>
        <v>21</v>
      </c>
      <c r="I60" s="19">
        <f>'[7] DATA POP PERAK (2020)'!S272</f>
        <v>10.8</v>
      </c>
      <c r="J60" s="19">
        <f>'[7] DATA POP PERAK (2020)'!V272</f>
        <v>0.5</v>
      </c>
      <c r="K60" s="19">
        <f>'[7] DATA POP PERAK (2020)'!AB272</f>
        <v>1.9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'[7] DATA POP PERAK (2020)'!D273</f>
        <v>79.900000000000006</v>
      </c>
      <c r="D61" s="19">
        <f>'[7] DATA POP PERAK (2020)'!Y273</f>
        <v>77.599999999999994</v>
      </c>
      <c r="E61" s="19">
        <f>'[7] DATA POP PERAK (2020)'!M273</f>
        <v>51.7</v>
      </c>
      <c r="F61" s="19">
        <f>'[7] DATA POP PERAK (2020)'!G273</f>
        <v>48.3</v>
      </c>
      <c r="G61" s="19">
        <f>'[7] DATA POP PERAK (2020)'!J273</f>
        <v>3.4</v>
      </c>
      <c r="H61" s="19">
        <f>'[7] DATA POP PERAK (2020)'!P273</f>
        <v>15.9</v>
      </c>
      <c r="I61" s="19">
        <f>'[7] DATA POP PERAK (2020)'!S273</f>
        <v>9.6</v>
      </c>
      <c r="J61" s="19">
        <f>'[7] DATA POP PERAK (2020)'!V273</f>
        <v>0.4</v>
      </c>
      <c r="K61" s="19">
        <f>'[7] DATA POP PERAK (2020)'!AB273</f>
        <v>2.2000000000000002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'[7] DATA POP PERAK (2020)'!D274</f>
        <v>83.3</v>
      </c>
      <c r="D62" s="19">
        <f>'[7] DATA POP PERAK (2020)'!Y274</f>
        <v>80.2</v>
      </c>
      <c r="E62" s="19">
        <f>'[7] DATA POP PERAK (2020)'!M274</f>
        <v>53.2</v>
      </c>
      <c r="F62" s="19">
        <f>'[7] DATA POP PERAK (2020)'!G274</f>
        <v>50.1</v>
      </c>
      <c r="G62" s="19">
        <f>'[7] DATA POP PERAK (2020)'!J274</f>
        <v>3.1</v>
      </c>
      <c r="H62" s="19">
        <f>'[7] DATA POP PERAK (2020)'!P274</f>
        <v>16.899999999999999</v>
      </c>
      <c r="I62" s="19">
        <f>'[7] DATA POP PERAK (2020)'!S274</f>
        <v>9.6</v>
      </c>
      <c r="J62" s="19">
        <f>'[7] DATA POP PERAK (2020)'!V274</f>
        <v>0.4</v>
      </c>
      <c r="K62" s="19">
        <f>'[7] DATA POP PERAK (2020)'!AB274</f>
        <v>3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'[7] DATA POP PERAK (2020)'!D275</f>
        <v>86.3</v>
      </c>
      <c r="D63" s="19">
        <f>'[7] DATA POP PERAK (2020)'!Y275</f>
        <v>83.6</v>
      </c>
      <c r="E63" s="19">
        <f>'[7] DATA POP PERAK (2020)'!M275</f>
        <v>52.9</v>
      </c>
      <c r="F63" s="19">
        <f>'[7] DATA POP PERAK (2020)'!G275</f>
        <v>50.3</v>
      </c>
      <c r="G63" s="19">
        <f>'[7] DATA POP PERAK (2020)'!J275</f>
        <v>2.6</v>
      </c>
      <c r="H63" s="19">
        <f>'[7] DATA POP PERAK (2020)'!P275</f>
        <v>20</v>
      </c>
      <c r="I63" s="19">
        <f>'[7] DATA POP PERAK (2020)'!S275</f>
        <v>10.199999999999999</v>
      </c>
      <c r="J63" s="19">
        <f>'[7] DATA POP PERAK (2020)'!V275</f>
        <v>0.5</v>
      </c>
      <c r="K63" s="19">
        <f>'[7] DATA POP PERAK (2020)'!AB275</f>
        <v>2.8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'[7] DATA POP PERAK (2020)'!D276</f>
        <v>77.8</v>
      </c>
      <c r="D64" s="19">
        <f>'[7] DATA POP PERAK (2020)'!Y276</f>
        <v>75.099999999999994</v>
      </c>
      <c r="E64" s="19">
        <f>'[7] DATA POP PERAK (2020)'!M276</f>
        <v>43.2</v>
      </c>
      <c r="F64" s="19">
        <f>'[7] DATA POP PERAK (2020)'!G276</f>
        <v>41.2</v>
      </c>
      <c r="G64" s="19">
        <f>'[7] DATA POP PERAK (2020)'!J276</f>
        <v>1.9</v>
      </c>
      <c r="H64" s="19">
        <f>'[7] DATA POP PERAK (2020)'!P276</f>
        <v>20.9</v>
      </c>
      <c r="I64" s="19">
        <f>'[7] DATA POP PERAK (2020)'!S276</f>
        <v>10.5</v>
      </c>
      <c r="J64" s="19">
        <f>'[7] DATA POP PERAK (2020)'!V276</f>
        <v>0.5</v>
      </c>
      <c r="K64" s="19">
        <f>'[7] DATA POP PERAK (2020)'!AB276</f>
        <v>2.7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'[7] DATA POP PERAK (2020)'!D277</f>
        <v>67.900000000000006</v>
      </c>
      <c r="D65" s="19">
        <f>'[7] DATA POP PERAK (2020)'!Y277</f>
        <v>66.2</v>
      </c>
      <c r="E65" s="19">
        <f>'[7] DATA POP PERAK (2020)'!M277</f>
        <v>36.299999999999997</v>
      </c>
      <c r="F65" s="19">
        <f>'[7] DATA POP PERAK (2020)'!G277</f>
        <v>34.700000000000003</v>
      </c>
      <c r="G65" s="19">
        <f>'[7] DATA POP PERAK (2020)'!J277</f>
        <v>1.6</v>
      </c>
      <c r="H65" s="19">
        <f>'[7] DATA POP PERAK (2020)'!P277</f>
        <v>20.9</v>
      </c>
      <c r="I65" s="19">
        <f>'[7] DATA POP PERAK (2020)'!S277</f>
        <v>8.5</v>
      </c>
      <c r="J65" s="19">
        <f>'[7] DATA POP PERAK (2020)'!V277</f>
        <v>0.5</v>
      </c>
      <c r="K65" s="19">
        <f>'[7] DATA POP PERAK (2020)'!AB277</f>
        <v>1.8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'[7] DATA POP PERAK (2020)'!D278</f>
        <v>66</v>
      </c>
      <c r="D66" s="19">
        <f>'[7] DATA POP PERAK (2020)'!Y278</f>
        <v>65</v>
      </c>
      <c r="E66" s="19">
        <f>'[7] DATA POP PERAK (2020)'!M278</f>
        <v>35.5</v>
      </c>
      <c r="F66" s="19">
        <f>'[7] DATA POP PERAK (2020)'!G278</f>
        <v>34</v>
      </c>
      <c r="G66" s="19">
        <f>'[7] DATA POP PERAK (2020)'!J278</f>
        <v>1.5</v>
      </c>
      <c r="H66" s="19">
        <f>'[7] DATA POP PERAK (2020)'!P278</f>
        <v>20.9</v>
      </c>
      <c r="I66" s="19">
        <f>'[7] DATA POP PERAK (2020)'!S278</f>
        <v>8.1999999999999993</v>
      </c>
      <c r="J66" s="19">
        <f>'[7] DATA POP PERAK (2020)'!V278</f>
        <v>0.3</v>
      </c>
      <c r="K66" s="19">
        <f>'[7] DATA POP PERAK (2020)'!AB278</f>
        <v>1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'[7] DATA POP PERAK (2020)'!D279</f>
        <v>70.7</v>
      </c>
      <c r="D67" s="19">
        <f>'[7] DATA POP PERAK (2020)'!Y279</f>
        <v>70.2</v>
      </c>
      <c r="E67" s="19">
        <f>'[7] DATA POP PERAK (2020)'!M279</f>
        <v>36.799999999999997</v>
      </c>
      <c r="F67" s="19">
        <f>'[7] DATA POP PERAK (2020)'!G279</f>
        <v>35.6</v>
      </c>
      <c r="G67" s="19">
        <f>'[7] DATA POP PERAK (2020)'!J279</f>
        <v>1.2</v>
      </c>
      <c r="H67" s="19">
        <f>'[7] DATA POP PERAK (2020)'!P279</f>
        <v>24</v>
      </c>
      <c r="I67" s="19">
        <f>'[7] DATA POP PERAK (2020)'!S279</f>
        <v>9.1999999999999993</v>
      </c>
      <c r="J67" s="19">
        <f>'[7] DATA POP PERAK (2020)'!V279</f>
        <v>0.3</v>
      </c>
      <c r="K67" s="19">
        <f>'[7] DATA POP PERAK (2020)'!AB279</f>
        <v>0.5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'[7] DATA POP PERAK (2020)'!D280</f>
        <v>57.9</v>
      </c>
      <c r="D68" s="19">
        <f>'[7] DATA POP PERAK (2020)'!Y280</f>
        <v>57.5</v>
      </c>
      <c r="E68" s="19">
        <f>'[7] DATA POP PERAK (2020)'!M280</f>
        <v>29.1</v>
      </c>
      <c r="F68" s="19">
        <f>'[7] DATA POP PERAK (2020)'!G280</f>
        <v>28.3</v>
      </c>
      <c r="G68" s="19">
        <f>'[7] DATA POP PERAK (2020)'!J280</f>
        <v>0.8</v>
      </c>
      <c r="H68" s="19">
        <f>'[7] DATA POP PERAK (2020)'!P280</f>
        <v>20.399999999999999</v>
      </c>
      <c r="I68" s="19">
        <f>'[7] DATA POP PERAK (2020)'!S280</f>
        <v>7.8</v>
      </c>
      <c r="J68" s="19">
        <f>'[7] DATA POP PERAK (2020)'!V280</f>
        <v>0.2</v>
      </c>
      <c r="K68" s="19">
        <f>'[7] DATA POP PERAK (2020)'!AB280</f>
        <v>0.3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'[7] DATA POP PERAK (2020)'!D281</f>
        <v>47.2</v>
      </c>
      <c r="D69" s="19">
        <f>'[7] DATA POP PERAK (2020)'!Y281</f>
        <v>47</v>
      </c>
      <c r="E69" s="19">
        <f>'[7] DATA POP PERAK (2020)'!M281</f>
        <v>22.5</v>
      </c>
      <c r="F69" s="19">
        <f>'[7] DATA POP PERAK (2020)'!G281</f>
        <v>22.1</v>
      </c>
      <c r="G69" s="19">
        <f>'[7] DATA POP PERAK (2020)'!J281</f>
        <v>0.4</v>
      </c>
      <c r="H69" s="19">
        <f>'[7] DATA POP PERAK (2020)'!P281</f>
        <v>18.3</v>
      </c>
      <c r="I69" s="19">
        <f>'[7] DATA POP PERAK (2020)'!S281</f>
        <v>6</v>
      </c>
      <c r="J69" s="19">
        <f>'[7] DATA POP PERAK (2020)'!V281</f>
        <v>0.2</v>
      </c>
      <c r="K69" s="19">
        <f>'[7] DATA POP PERAK (2020)'!AB281</f>
        <v>0.3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'[7] DATA POP PERAK (2020)'!D282</f>
        <v>33.6</v>
      </c>
      <c r="D70" s="19">
        <f>'[7] DATA POP PERAK (2020)'!Y282</f>
        <v>33.4</v>
      </c>
      <c r="E70" s="19">
        <f>'[7] DATA POP PERAK (2020)'!M282</f>
        <v>14.7</v>
      </c>
      <c r="F70" s="19">
        <f>'[7] DATA POP PERAK (2020)'!G282</f>
        <v>14.3</v>
      </c>
      <c r="G70" s="19">
        <f>'[7] DATA POP PERAK (2020)'!J282</f>
        <v>0.4</v>
      </c>
      <c r="H70" s="19">
        <f>'[7] DATA POP PERAK (2020)'!P282</f>
        <v>14.7</v>
      </c>
      <c r="I70" s="19">
        <f>'[7] DATA POP PERAK (2020)'!S282</f>
        <v>3.9</v>
      </c>
      <c r="J70" s="19">
        <f>'[7] DATA POP PERAK (2020)'!V282</f>
        <v>0.1</v>
      </c>
      <c r="K70" s="19">
        <f>'[7] DATA POP PERAK (2020)'!AB282</f>
        <v>0.3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'[7] DATA POP PERAK (2020)'!D283</f>
        <v>18.5</v>
      </c>
      <c r="D71" s="19">
        <f>'[7] DATA POP PERAK (2020)'!Y283</f>
        <v>18.3</v>
      </c>
      <c r="E71" s="19">
        <f>'[7] DATA POP PERAK (2020)'!M283</f>
        <v>7.5</v>
      </c>
      <c r="F71" s="19">
        <f>'[7] DATA POP PERAK (2020)'!G283</f>
        <v>7.3</v>
      </c>
      <c r="G71" s="19">
        <f>'[7] DATA POP PERAK (2020)'!J283</f>
        <v>0.2</v>
      </c>
      <c r="H71" s="19">
        <f>'[7] DATA POP PERAK (2020)'!P283</f>
        <v>9</v>
      </c>
      <c r="I71" s="19">
        <f>'[7] DATA POP PERAK (2020)'!S283</f>
        <v>1.7</v>
      </c>
      <c r="J71" s="19">
        <f>'[7] DATA POP PERAK (2020)'!V283</f>
        <v>0.1</v>
      </c>
      <c r="K71" s="19">
        <f>'[7] DATA POP PERAK (2020)'!AB283</f>
        <v>0.2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'[7] DATA POP PERAK (2020)'!D284</f>
        <v>12.8</v>
      </c>
      <c r="D72" s="19">
        <f>'[7] DATA POP PERAK (2020)'!Y284</f>
        <v>12.7</v>
      </c>
      <c r="E72" s="19">
        <f>'[7] DATA POP PERAK (2020)'!M284</f>
        <v>5.0999999999999996</v>
      </c>
      <c r="F72" s="19">
        <f>'[7] DATA POP PERAK (2020)'!G284</f>
        <v>5</v>
      </c>
      <c r="G72" s="19">
        <f>'[7] DATA POP PERAK (2020)'!J284</f>
        <v>0.1</v>
      </c>
      <c r="H72" s="19">
        <f>'[7] DATA POP PERAK (2020)'!P284</f>
        <v>6.4</v>
      </c>
      <c r="I72" s="19">
        <f>'[7] DATA POP PERAK (2020)'!S284</f>
        <v>1.2</v>
      </c>
      <c r="J72" s="19">
        <f>'[7] DATA POP PERAK (2020)'!V284</f>
        <v>0</v>
      </c>
      <c r="K72" s="19">
        <f>'[7] DATA POP PERAK (2020)'!AB284</f>
        <v>0.1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'[7] DATA POP PERAK (2020)'!D285</f>
        <v>8</v>
      </c>
      <c r="D73" s="19">
        <f>'[7] DATA POP PERAK (2020)'!Y285</f>
        <v>8</v>
      </c>
      <c r="E73" s="19">
        <f>'[7] DATA POP PERAK (2020)'!M285</f>
        <v>2.9</v>
      </c>
      <c r="F73" s="19">
        <f>'[7] DATA POP PERAK (2020)'!G285</f>
        <v>2.8</v>
      </c>
      <c r="G73" s="19">
        <f>'[7] DATA POP PERAK (2020)'!J285</f>
        <v>0.1</v>
      </c>
      <c r="H73" s="19">
        <f>'[7] DATA POP PERAK (2020)'!P285</f>
        <v>4.3</v>
      </c>
      <c r="I73" s="19">
        <f>'[7] DATA POP PERAK (2020)'!S285</f>
        <v>0.8</v>
      </c>
      <c r="J73" s="19">
        <f>'[7] DATA POP PERAK (2020)'!V285</f>
        <v>0</v>
      </c>
      <c r="K73" s="19">
        <f>'[7] DATA POP PERAK (2020)'!AB285</f>
        <v>0.1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80">
    <cfRule type="cellIs" dxfId="130" priority="13" stopIfTrue="1" operator="lessThan">
      <formula>0</formula>
    </cfRule>
  </conditionalFormatting>
  <conditionalFormatting sqref="C11:K11">
    <cfRule type="cellIs" dxfId="129" priority="10" stopIfTrue="1" operator="lessThan">
      <formula>0</formula>
    </cfRule>
  </conditionalFormatting>
  <conditionalFormatting sqref="B11:B74 C74:K74">
    <cfRule type="cellIs" dxfId="128" priority="12" stopIfTrue="1" operator="lessThan">
      <formula>0</formula>
    </cfRule>
  </conditionalFormatting>
  <conditionalFormatting sqref="B13:B29 B55:B72 B34:B51 B53">
    <cfRule type="cellIs" dxfId="127" priority="11" stopIfTrue="1" operator="lessThan">
      <formula>0</formula>
    </cfRule>
  </conditionalFormatting>
  <conditionalFormatting sqref="E5">
    <cfRule type="cellIs" dxfId="126" priority="7" stopIfTrue="1" operator="lessThan">
      <formula>0</formula>
    </cfRule>
  </conditionalFormatting>
  <conditionalFormatting sqref="E5">
    <cfRule type="cellIs" dxfId="125" priority="6" stopIfTrue="1" operator="lessThan">
      <formula>0</formula>
    </cfRule>
  </conditionalFormatting>
  <conditionalFormatting sqref="H4:J5 B4:G4">
    <cfRule type="cellIs" dxfId="124" priority="9" stopIfTrue="1" operator="lessThan">
      <formula>0</formula>
    </cfRule>
  </conditionalFormatting>
  <conditionalFormatting sqref="E5">
    <cfRule type="cellIs" dxfId="123" priority="8" stopIfTrue="1" operator="lessThan">
      <formula>0</formula>
    </cfRule>
  </conditionalFormatting>
  <conditionalFormatting sqref="D6">
    <cfRule type="cellIs" dxfId="122" priority="5" stopIfTrue="1" operator="lessThan">
      <formula>0</formula>
    </cfRule>
  </conditionalFormatting>
  <conditionalFormatting sqref="E7">
    <cfRule type="cellIs" dxfId="121" priority="4" stopIfTrue="1" operator="lessThan">
      <formula>0</formula>
    </cfRule>
  </conditionalFormatting>
  <conditionalFormatting sqref="B75 E76:G76 E75:K75">
    <cfRule type="cellIs" dxfId="120" priority="3" stopIfTrue="1" operator="lessThan">
      <formula>0</formula>
    </cfRule>
  </conditionalFormatting>
  <conditionalFormatting sqref="K4">
    <cfRule type="cellIs" dxfId="119" priority="2" stopIfTrue="1" operator="lessThan">
      <formula>0</formula>
    </cfRule>
  </conditionalFormatting>
  <conditionalFormatting sqref="B1:B2">
    <cfRule type="cellIs" dxfId="118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zoomScaleNormal="80" zoomScaleSheetLayoutView="100" workbookViewId="0">
      <pane ySplit="11" topLeftCell="A12" activePane="bottomLeft" state="frozen"/>
      <selection activeCell="A14" sqref="A14:XFD31"/>
      <selection pane="bottomLeft" activeCell="H12" sqref="H12:H13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B1" s="36" t="s">
        <v>48</v>
      </c>
      <c r="C1" s="36"/>
      <c r="D1" s="36"/>
      <c r="E1" s="36"/>
      <c r="F1" s="36"/>
      <c r="G1" s="36"/>
      <c r="H1" s="36"/>
      <c r="I1" s="36"/>
      <c r="J1" s="36"/>
      <c r="K1" s="36"/>
    </row>
    <row r="2" spans="1:14" ht="16.5" customHeight="1">
      <c r="B2" s="37" t="s">
        <v>49</v>
      </c>
      <c r="C2" s="37"/>
      <c r="D2" s="37"/>
      <c r="E2" s="37"/>
      <c r="F2" s="37"/>
      <c r="G2" s="37"/>
      <c r="H2" s="37"/>
      <c r="I2" s="37"/>
      <c r="J2" s="37"/>
      <c r="K2" s="37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'[8]PERLIS 2020'!B289</f>
        <v>284.89999999999998</v>
      </c>
      <c r="D12" s="33">
        <f>'[8]PERLIS 2020'!W289</f>
        <v>278.5</v>
      </c>
      <c r="E12" s="33">
        <v>247.3</v>
      </c>
      <c r="F12" s="33">
        <v>245.4</v>
      </c>
      <c r="G12" s="33">
        <f>'[8]PERLIS 2020'!H289</f>
        <v>1.9</v>
      </c>
      <c r="H12" s="33">
        <v>20.5</v>
      </c>
      <c r="I12" s="33">
        <f>'[8]PERLIS 2020'!Q289</f>
        <v>5.0999999999999996</v>
      </c>
      <c r="J12" s="33">
        <f>'[8]PERLIS 2020'!T289</f>
        <v>5.6</v>
      </c>
      <c r="K12" s="33">
        <f>'[8]PERLIS 2020'!Z289</f>
        <v>6.4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'[8]PERLIS 2020'!B268</f>
        <v>19.100000000000001</v>
      </c>
      <c r="D14" s="19">
        <f>'[8]PERLIS 2020'!W268</f>
        <v>19.100000000000001</v>
      </c>
      <c r="E14" s="19">
        <f>'[8]PERLIS 2020'!K268</f>
        <v>17.8</v>
      </c>
      <c r="F14" s="19">
        <f>'[8]PERLIS 2020'!E268</f>
        <v>17.600000000000001</v>
      </c>
      <c r="G14" s="19">
        <f>'[8]PERLIS 2020'!H268</f>
        <v>0.2</v>
      </c>
      <c r="H14" s="19">
        <f>'[8]PERLIS 2020'!N268</f>
        <v>0.8</v>
      </c>
      <c r="I14" s="19">
        <f>'[8]PERLIS 2020'!Q268</f>
        <v>0.2</v>
      </c>
      <c r="J14" s="19">
        <f>'[8]PERLIS 2020'!T268</f>
        <v>0.3</v>
      </c>
      <c r="K14" s="19">
        <f>'[8]PERLIS 2020'!Z268</f>
        <v>0.1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'[8]PERLIS 2020'!B269</f>
        <v>19.399999999999999</v>
      </c>
      <c r="D15" s="19">
        <f>'[8]PERLIS 2020'!W269</f>
        <v>19.3</v>
      </c>
      <c r="E15" s="19">
        <f>'[8]PERLIS 2020'!K269</f>
        <v>17.8</v>
      </c>
      <c r="F15" s="19">
        <f>'[8]PERLIS 2020'!E269</f>
        <v>17.7</v>
      </c>
      <c r="G15" s="19">
        <f>'[8]PERLIS 2020'!H269</f>
        <v>0.1</v>
      </c>
      <c r="H15" s="19">
        <f>'[8]PERLIS 2020'!N269</f>
        <v>1</v>
      </c>
      <c r="I15" s="19">
        <f>'[8]PERLIS 2020'!Q269</f>
        <v>0.2</v>
      </c>
      <c r="J15" s="19">
        <f>'[8]PERLIS 2020'!T269</f>
        <v>0.4</v>
      </c>
      <c r="K15" s="19">
        <f>'[8]PERLIS 2020'!Z269</f>
        <v>0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'[8]PERLIS 2020'!B270</f>
        <v>19.7</v>
      </c>
      <c r="D16" s="19">
        <f>'[8]PERLIS 2020'!W270</f>
        <v>19.7</v>
      </c>
      <c r="E16" s="19">
        <v>17.899999999999999</v>
      </c>
      <c r="F16" s="19">
        <f>'[8]PERLIS 2020'!E270</f>
        <v>18</v>
      </c>
      <c r="G16" s="19">
        <f>'[8]PERLIS 2020'!H270</f>
        <v>0.1</v>
      </c>
      <c r="H16" s="19">
        <v>1.2</v>
      </c>
      <c r="I16" s="19">
        <v>0.3</v>
      </c>
      <c r="J16" s="19">
        <f>'[8]PERLIS 2020'!T270</f>
        <v>0.3</v>
      </c>
      <c r="K16" s="19">
        <f>'[8]PERLIS 2020'!Z270</f>
        <v>0.1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'[8]PERLIS 2020'!B271</f>
        <v>37.1</v>
      </c>
      <c r="D17" s="19">
        <f>'[8]PERLIS 2020'!W271</f>
        <v>36.9</v>
      </c>
      <c r="E17" s="19">
        <f>'[8]PERLIS 2020'!K271</f>
        <v>33.5</v>
      </c>
      <c r="F17" s="19">
        <f>'[8]PERLIS 2020'!E271</f>
        <v>33.4</v>
      </c>
      <c r="G17" s="19">
        <f>'[8]PERLIS 2020'!H271</f>
        <v>0.1</v>
      </c>
      <c r="H17" s="19">
        <f>'[8]PERLIS 2020'!N271</f>
        <v>2.2000000000000002</v>
      </c>
      <c r="I17" s="19">
        <f>'[8]PERLIS 2020'!Q271</f>
        <v>0.7</v>
      </c>
      <c r="J17" s="19">
        <f>'[8]PERLIS 2020'!T271</f>
        <v>0.5</v>
      </c>
      <c r="K17" s="19">
        <f>'[8]PERLIS 2020'!Z271</f>
        <v>0.1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'[8]PERLIS 2020'!B272</f>
        <v>32.299999999999997</v>
      </c>
      <c r="D18" s="19">
        <f>'[8]PERLIS 2020'!W272</f>
        <v>31.5</v>
      </c>
      <c r="E18" s="19">
        <f>'[8]PERLIS 2020'!K272</f>
        <v>27.1</v>
      </c>
      <c r="F18" s="19">
        <f>'[8]PERLIS 2020'!E272</f>
        <v>26.6</v>
      </c>
      <c r="G18" s="19">
        <f>'[8]PERLIS 2020'!H272</f>
        <v>0.4</v>
      </c>
      <c r="H18" s="19">
        <f>'[8]PERLIS 2020'!N272</f>
        <v>2.6</v>
      </c>
      <c r="I18" s="19">
        <f>'[8]PERLIS 2020'!Q272</f>
        <v>1.3</v>
      </c>
      <c r="J18" s="19">
        <f>'[8]PERLIS 2020'!T272</f>
        <v>0.5</v>
      </c>
      <c r="K18" s="19">
        <f>'[8]PERLIS 2020'!Z272</f>
        <v>0.9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'[8]PERLIS 2020'!B273</f>
        <v>20.9</v>
      </c>
      <c r="D19" s="19">
        <f>'[8]PERLIS 2020'!W273</f>
        <v>19.899999999999999</v>
      </c>
      <c r="E19" s="19">
        <f>'[8]PERLIS 2020'!K273</f>
        <v>18.100000000000001</v>
      </c>
      <c r="F19" s="19">
        <f>'[8]PERLIS 2020'!E273</f>
        <v>17.8</v>
      </c>
      <c r="G19" s="19">
        <f>'[8]PERLIS 2020'!H273</f>
        <v>0.3</v>
      </c>
      <c r="H19" s="19">
        <f>'[8]PERLIS 2020'!N273</f>
        <v>1</v>
      </c>
      <c r="I19" s="19">
        <f>'[8]PERLIS 2020'!Q273</f>
        <v>0.4</v>
      </c>
      <c r="J19" s="19">
        <f>'[8]PERLIS 2020'!T273</f>
        <v>0.4</v>
      </c>
      <c r="K19" s="19">
        <f>'[8]PERLIS 2020'!Z273</f>
        <v>1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'[8]PERLIS 2020'!B274</f>
        <v>19.600000000000001</v>
      </c>
      <c r="D20" s="19">
        <f>'[8]PERLIS 2020'!W274</f>
        <v>18.8</v>
      </c>
      <c r="E20" s="19">
        <f>'[8]PERLIS 2020'!K274</f>
        <v>17.100000000000001</v>
      </c>
      <c r="F20" s="19">
        <f>'[8]PERLIS 2020'!E274</f>
        <v>16.899999999999999</v>
      </c>
      <c r="G20" s="19">
        <f>'[8]PERLIS 2020'!H274</f>
        <v>0.2</v>
      </c>
      <c r="H20" s="19">
        <f>'[8]PERLIS 2020'!N274</f>
        <v>1</v>
      </c>
      <c r="I20" s="19">
        <f>'[8]PERLIS 2020'!Q274</f>
        <v>0.2</v>
      </c>
      <c r="J20" s="19">
        <f>'[8]PERLIS 2020'!T274</f>
        <v>0.4</v>
      </c>
      <c r="K20" s="19">
        <f>'[8]PERLIS 2020'!Z274</f>
        <v>0.8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'[8]PERLIS 2020'!B275</f>
        <v>19.3</v>
      </c>
      <c r="D21" s="19">
        <f>'[8]PERLIS 2020'!W275</f>
        <v>18.399999999999999</v>
      </c>
      <c r="E21" s="19">
        <f>'[8]PERLIS 2020'!K275</f>
        <v>16.5</v>
      </c>
      <c r="F21" s="19">
        <f>'[8]PERLIS 2020'!E275</f>
        <v>16.3</v>
      </c>
      <c r="G21" s="19">
        <f>'[8]PERLIS 2020'!H275</f>
        <v>0.2</v>
      </c>
      <c r="H21" s="19">
        <f>'[8]PERLIS 2020'!N275</f>
        <v>1.2</v>
      </c>
      <c r="I21" s="19">
        <f>'[8]PERLIS 2020'!Q275</f>
        <v>0.2</v>
      </c>
      <c r="J21" s="19">
        <f>'[8]PERLIS 2020'!T275</f>
        <v>0.4</v>
      </c>
      <c r="K21" s="19">
        <f>'[8]PERLIS 2020'!Z275</f>
        <v>1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'[8]PERLIS 2020'!B276</f>
        <v>25.9</v>
      </c>
      <c r="D22" s="19">
        <f>'[8]PERLIS 2020'!W276</f>
        <v>25.1</v>
      </c>
      <c r="E22" s="19">
        <f>'[8]PERLIS 2020'!K276</f>
        <v>21.9</v>
      </c>
      <c r="F22" s="19">
        <f>'[8]PERLIS 2020'!E276</f>
        <v>21.8</v>
      </c>
      <c r="G22" s="19">
        <f>'[8]PERLIS 2020'!H276</f>
        <v>0.1</v>
      </c>
      <c r="H22" s="19">
        <f>'[8]PERLIS 2020'!N276</f>
        <v>2.2000000000000002</v>
      </c>
      <c r="I22" s="19">
        <f>'[8]PERLIS 2020'!Q276</f>
        <v>0.6</v>
      </c>
      <c r="J22" s="19">
        <f>'[8]PERLIS 2020'!T276</f>
        <v>0.4</v>
      </c>
      <c r="K22" s="19">
        <f>'[8]PERLIS 2020'!Z276</f>
        <v>0.8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'[8]PERLIS 2020'!B277</f>
        <v>13.1</v>
      </c>
      <c r="D23" s="19">
        <f>'[8]PERLIS 2020'!W277</f>
        <v>12.5</v>
      </c>
      <c r="E23" s="19">
        <f>'[8]PERLIS 2020'!K277</f>
        <v>10.8</v>
      </c>
      <c r="F23" s="19">
        <f>'[8]PERLIS 2020'!E277</f>
        <v>10.7</v>
      </c>
      <c r="G23" s="19">
        <f>'[8]PERLIS 2020'!H277</f>
        <v>0.1</v>
      </c>
      <c r="H23" s="19">
        <f>'[8]PERLIS 2020'!N277</f>
        <v>1.1000000000000001</v>
      </c>
      <c r="I23" s="19">
        <f>'[8]PERLIS 2020'!Q277</f>
        <v>0.2</v>
      </c>
      <c r="J23" s="19">
        <f>'[8]PERLIS 2020'!T277</f>
        <v>0.4</v>
      </c>
      <c r="K23" s="19">
        <f>'[8]PERLIS 2020'!Z277</f>
        <v>0.6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'[8]PERLIS 2020'!B278</f>
        <v>12.5</v>
      </c>
      <c r="D24" s="19">
        <f>'[8]PERLIS 2020'!W278</f>
        <v>12.1</v>
      </c>
      <c r="E24" s="19">
        <f>'[8]PERLIS 2020'!K278</f>
        <v>10.5</v>
      </c>
      <c r="F24" s="19">
        <f>'[8]PERLIS 2020'!E278</f>
        <v>10.5</v>
      </c>
      <c r="G24" s="19">
        <f>'[8]PERLIS 2020'!H278</f>
        <v>0</v>
      </c>
      <c r="H24" s="19">
        <f>'[8]PERLIS 2020'!N278</f>
        <v>1</v>
      </c>
      <c r="I24" s="19">
        <f>'[8]PERLIS 2020'!Q278</f>
        <v>0.1</v>
      </c>
      <c r="J24" s="19">
        <f>'[8]PERLIS 2020'!T278</f>
        <v>0.4</v>
      </c>
      <c r="K24" s="19">
        <f>'[8]PERLIS 2020'!Z278</f>
        <v>0.5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'[8]PERLIS 2020'!B279</f>
        <v>13</v>
      </c>
      <c r="D25" s="19">
        <f>'[8]PERLIS 2020'!W279</f>
        <v>12.7</v>
      </c>
      <c r="E25" s="19">
        <f>'[8]PERLIS 2020'!K279</f>
        <v>10.8</v>
      </c>
      <c r="F25" s="19">
        <f>'[8]PERLIS 2020'!E279</f>
        <v>10.7</v>
      </c>
      <c r="G25" s="19">
        <f>'[8]PERLIS 2020'!H279</f>
        <v>0</v>
      </c>
      <c r="H25" s="19">
        <f>'[8]PERLIS 2020'!N279</f>
        <v>1.3</v>
      </c>
      <c r="I25" s="19">
        <f>'[8]PERLIS 2020'!Q279</f>
        <v>0.2</v>
      </c>
      <c r="J25" s="19">
        <f>'[8]PERLIS 2020'!T279</f>
        <v>0.4</v>
      </c>
      <c r="K25" s="19">
        <f>'[8]PERLIS 2020'!Z279</f>
        <v>0.3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'[8]PERLIS 2020'!B280</f>
        <v>10.5</v>
      </c>
      <c r="D26" s="19">
        <f>'[8]PERLIS 2020'!W280</f>
        <v>10.4</v>
      </c>
      <c r="E26" s="19">
        <f>'[8]PERLIS 2020'!K280</f>
        <v>8.8000000000000007</v>
      </c>
      <c r="F26" s="19">
        <f>'[8]PERLIS 2020'!E280</f>
        <v>8.8000000000000007</v>
      </c>
      <c r="G26" s="19">
        <f>'[8]PERLIS 2020'!H280</f>
        <v>0</v>
      </c>
      <c r="H26" s="19">
        <f>'[8]PERLIS 2020'!N280</f>
        <v>1.1000000000000001</v>
      </c>
      <c r="I26" s="19">
        <f>'[8]PERLIS 2020'!Q280</f>
        <v>0.1</v>
      </c>
      <c r="J26" s="19">
        <f>'[8]PERLIS 2020'!T280</f>
        <v>0.3</v>
      </c>
      <c r="K26" s="19">
        <f>'[8]PERLIS 2020'!Z280</f>
        <v>0.2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'[8]PERLIS 2020'!B281</f>
        <v>9.3000000000000007</v>
      </c>
      <c r="D27" s="19">
        <f>'[8]PERLIS 2020'!W281</f>
        <v>9.1999999999999993</v>
      </c>
      <c r="E27" s="19">
        <f>'[8]PERLIS 2020'!K281</f>
        <v>7.8</v>
      </c>
      <c r="F27" s="19">
        <f>'[8]PERLIS 2020'!E281</f>
        <v>7.7</v>
      </c>
      <c r="G27" s="19">
        <f>'[8]PERLIS 2020'!H281</f>
        <v>0</v>
      </c>
      <c r="H27" s="19">
        <f>'[8]PERLIS 2020'!N281</f>
        <v>1.1000000000000001</v>
      </c>
      <c r="I27" s="19">
        <f>'[8]PERLIS 2020'!Q281</f>
        <v>0.1</v>
      </c>
      <c r="J27" s="19">
        <f>'[8]PERLIS 2020'!T281</f>
        <v>0.2</v>
      </c>
      <c r="K27" s="19">
        <f>'[8]PERLIS 2020'!Z281</f>
        <v>0.1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'[8]PERLIS 2020'!B282</f>
        <v>6</v>
      </c>
      <c r="D28" s="19">
        <f>'[8]PERLIS 2020'!W282</f>
        <v>6</v>
      </c>
      <c r="E28" s="19">
        <f>'[8]PERLIS 2020'!K282</f>
        <v>5</v>
      </c>
      <c r="F28" s="19">
        <f>'[8]PERLIS 2020'!E282</f>
        <v>5</v>
      </c>
      <c r="G28" s="19">
        <f>'[8]PERLIS 2020'!H282</f>
        <v>0</v>
      </c>
      <c r="H28" s="19">
        <f>'[8]PERLIS 2020'!N282</f>
        <v>0.8</v>
      </c>
      <c r="I28" s="19">
        <f>'[8]PERLIS 2020'!Q282</f>
        <v>0.1</v>
      </c>
      <c r="J28" s="19">
        <f>'[8]PERLIS 2020'!T282</f>
        <v>0.1</v>
      </c>
      <c r="K28" s="19">
        <f>'[8]PERLIS 2020'!Z282</f>
        <v>0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'[8]PERLIS 2020'!B283</f>
        <v>3.5</v>
      </c>
      <c r="D29" s="19">
        <f>'[8]PERLIS 2020'!W283</f>
        <v>3.4</v>
      </c>
      <c r="E29" s="19">
        <f>'[8]PERLIS 2020'!K283</f>
        <v>2.9</v>
      </c>
      <c r="F29" s="19">
        <f>'[8]PERLIS 2020'!E283</f>
        <v>2.9</v>
      </c>
      <c r="G29" s="19">
        <f>'[8]PERLIS 2020'!H283</f>
        <v>0</v>
      </c>
      <c r="H29" s="19">
        <f>'[8]PERLIS 2020'!N283</f>
        <v>0.4</v>
      </c>
      <c r="I29" s="19">
        <f>'[8]PERLIS 2020'!Q283</f>
        <v>0</v>
      </c>
      <c r="J29" s="19">
        <f>'[8]PERLIS 2020'!T283</f>
        <v>0.1</v>
      </c>
      <c r="K29" s="19">
        <f>'[8]PERLIS 2020'!Z283</f>
        <v>0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'[8]PERLIS 2020'!B284</f>
        <v>2.2000000000000002</v>
      </c>
      <c r="D30" s="19">
        <f>'[8]PERLIS 2020'!W284</f>
        <v>2.2000000000000002</v>
      </c>
      <c r="E30" s="19">
        <f>'[8]PERLIS 2020'!K284</f>
        <v>1.9</v>
      </c>
      <c r="F30" s="19">
        <f>'[8]PERLIS 2020'!E284</f>
        <v>1.9</v>
      </c>
      <c r="G30" s="19">
        <f>'[8]PERLIS 2020'!H284</f>
        <v>0</v>
      </c>
      <c r="H30" s="19">
        <f>'[8]PERLIS 2020'!N284</f>
        <v>0.3</v>
      </c>
      <c r="I30" s="19">
        <f>'[8]PERLIS 2020'!Q284</f>
        <v>0</v>
      </c>
      <c r="J30" s="19">
        <f>'[8]PERLIS 2020'!T284</f>
        <v>0</v>
      </c>
      <c r="K30" s="19">
        <f>'[8]PERLIS 2020'!Z284</f>
        <v>0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v>1.4</v>
      </c>
      <c r="D31" s="19">
        <v>1.3</v>
      </c>
      <c r="E31" s="19">
        <v>1.1000000000000001</v>
      </c>
      <c r="F31" s="19">
        <v>1.1000000000000001</v>
      </c>
      <c r="G31" s="19">
        <f>'[8]PERLIS 2020'!H285</f>
        <v>0</v>
      </c>
      <c r="H31" s="19">
        <v>0.2</v>
      </c>
      <c r="I31" s="19">
        <f>'[8]PERLIS 2020'!Q285</f>
        <v>0</v>
      </c>
      <c r="J31" s="19">
        <f>'[8]PERLIS 2020'!T285</f>
        <v>0</v>
      </c>
      <c r="K31" s="19">
        <f>'[8]PERLIS 2020'!Z285</f>
        <v>0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'[8]PERLIS 2020'!C289</f>
        <v>142.30000000000001</v>
      </c>
      <c r="D33" s="33">
        <f>'[8]PERLIS 2020'!X289</f>
        <v>139.30000000000001</v>
      </c>
      <c r="E33" s="33">
        <v>123.4</v>
      </c>
      <c r="F33" s="33">
        <v>122.3</v>
      </c>
      <c r="G33" s="33">
        <f>'[8]PERLIS 2020'!I289</f>
        <v>1.1000000000000001</v>
      </c>
      <c r="H33" s="33">
        <v>10.7</v>
      </c>
      <c r="I33" s="33">
        <f>'[8]PERLIS 2020'!R289</f>
        <v>2.6</v>
      </c>
      <c r="J33" s="33">
        <f>'[8]PERLIS 2020'!U289</f>
        <v>2.7</v>
      </c>
      <c r="K33" s="33">
        <f>'[8]PERLIS 2020'!AA289</f>
        <v>3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'[8]PERLIS 2020'!C268</f>
        <v>9.9</v>
      </c>
      <c r="D35" s="19">
        <f>'[8]PERLIS 2020'!X268</f>
        <v>9.8000000000000007</v>
      </c>
      <c r="E35" s="19">
        <f>'[8]PERLIS 2020'!L268</f>
        <v>9.1999999999999993</v>
      </c>
      <c r="F35" s="19">
        <f>'[8]PERLIS 2020'!F268</f>
        <v>9.1</v>
      </c>
      <c r="G35" s="19">
        <f>'[8]PERLIS 2020'!I268</f>
        <v>0.1</v>
      </c>
      <c r="H35" s="19">
        <f>'[8]PERLIS 2020'!O268</f>
        <v>0.4</v>
      </c>
      <c r="I35" s="19">
        <f>'[8]PERLIS 2020'!R268</f>
        <v>0.1</v>
      </c>
      <c r="J35" s="19">
        <f>'[8]PERLIS 2020'!U268</f>
        <v>0.2</v>
      </c>
      <c r="K35" s="19">
        <f>'[8]PERLIS 2020'!AA268</f>
        <v>0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'[8]PERLIS 2020'!C269</f>
        <v>10.1</v>
      </c>
      <c r="D36" s="19">
        <f>'[8]PERLIS 2020'!X269</f>
        <v>10.1</v>
      </c>
      <c r="E36" s="19">
        <f>'[8]PERLIS 2020'!L269</f>
        <v>9.3000000000000007</v>
      </c>
      <c r="F36" s="19">
        <f>'[8]PERLIS 2020'!F269</f>
        <v>9.1999999999999993</v>
      </c>
      <c r="G36" s="19">
        <f>'[8]PERLIS 2020'!I269</f>
        <v>0.1</v>
      </c>
      <c r="H36" s="19">
        <f>'[8]PERLIS 2020'!O269</f>
        <v>0.5</v>
      </c>
      <c r="I36" s="19">
        <f>'[8]PERLIS 2020'!R269</f>
        <v>0.1</v>
      </c>
      <c r="J36" s="19">
        <f>'[8]PERLIS 2020'!U269</f>
        <v>0.2</v>
      </c>
      <c r="K36" s="19">
        <f>'[8]PERLIS 2020'!AA269</f>
        <v>0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'[8]PERLIS 2020'!C270</f>
        <v>10.3</v>
      </c>
      <c r="D37" s="19">
        <f>'[8]PERLIS 2020'!X270</f>
        <v>10.3</v>
      </c>
      <c r="E37" s="19">
        <v>9.3000000000000007</v>
      </c>
      <c r="F37" s="19">
        <v>9.1999999999999993</v>
      </c>
      <c r="G37" s="19">
        <f>'[8]PERLIS 2020'!I270</f>
        <v>0.1</v>
      </c>
      <c r="H37" s="19">
        <v>0.7</v>
      </c>
      <c r="I37" s="19">
        <f>'[8]PERLIS 2020'!R270</f>
        <v>0.1</v>
      </c>
      <c r="J37" s="19">
        <f>'[8]PERLIS 2020'!U270</f>
        <v>0.2</v>
      </c>
      <c r="K37" s="19">
        <f>'[8]PERLIS 2020'!AA270</f>
        <v>0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'[8]PERLIS 2020'!C271</f>
        <v>19.399999999999999</v>
      </c>
      <c r="D38" s="19">
        <f>'[8]PERLIS 2020'!X271</f>
        <v>19.3</v>
      </c>
      <c r="E38" s="19">
        <f>'[8]PERLIS 2020'!L271</f>
        <v>17.5</v>
      </c>
      <c r="F38" s="19">
        <f>'[8]PERLIS 2020'!F271</f>
        <v>17.399999999999999</v>
      </c>
      <c r="G38" s="19">
        <f>'[8]PERLIS 2020'!I271</f>
        <v>0.1</v>
      </c>
      <c r="H38" s="19">
        <f>'[8]PERLIS 2020'!O271</f>
        <v>1.2</v>
      </c>
      <c r="I38" s="19">
        <f>'[8]PERLIS 2020'!R271</f>
        <v>0.4</v>
      </c>
      <c r="J38" s="19">
        <f>'[8]PERLIS 2020'!U271</f>
        <v>0.3</v>
      </c>
      <c r="K38" s="19">
        <f>'[8]PERLIS 2020'!AA271</f>
        <v>0.1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'[8]PERLIS 2020'!C272</f>
        <v>16</v>
      </c>
      <c r="D39" s="19">
        <f>'[8]PERLIS 2020'!X272</f>
        <v>15.6</v>
      </c>
      <c r="E39" s="19">
        <f>'[8]PERLIS 2020'!L272</f>
        <v>13.3</v>
      </c>
      <c r="F39" s="19">
        <f>'[8]PERLIS 2020'!F272</f>
        <v>13</v>
      </c>
      <c r="G39" s="19">
        <f>'[8]PERLIS 2020'!I272</f>
        <v>0.3</v>
      </c>
      <c r="H39" s="19">
        <f>'[8]PERLIS 2020'!O272</f>
        <v>1.3</v>
      </c>
      <c r="I39" s="19">
        <f>'[8]PERLIS 2020'!R272</f>
        <v>0.7</v>
      </c>
      <c r="J39" s="19">
        <f>'[8]PERLIS 2020'!U272</f>
        <v>0.3</v>
      </c>
      <c r="K39" s="19">
        <f>'[8]PERLIS 2020'!AA272</f>
        <v>0.5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'[8]PERLIS 2020'!C273</f>
        <v>11.1</v>
      </c>
      <c r="D40" s="19">
        <f>'[8]PERLIS 2020'!X273</f>
        <v>10.5</v>
      </c>
      <c r="E40" s="19">
        <f>'[8]PERLIS 2020'!L273</f>
        <v>9.6</v>
      </c>
      <c r="F40" s="19">
        <f>'[8]PERLIS 2020'!F273</f>
        <v>9.4</v>
      </c>
      <c r="G40" s="19">
        <f>'[8]PERLIS 2020'!I273</f>
        <v>0.2</v>
      </c>
      <c r="H40" s="19">
        <f>'[8]PERLIS 2020'!O273</f>
        <v>0.5</v>
      </c>
      <c r="I40" s="19">
        <f>'[8]PERLIS 2020'!R273</f>
        <v>0.2</v>
      </c>
      <c r="J40" s="19">
        <f>'[8]PERLIS 2020'!U273</f>
        <v>0.2</v>
      </c>
      <c r="K40" s="19">
        <f>'[8]PERLIS 2020'!AA273</f>
        <v>0.5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'[8]PERLIS 2020'!C274</f>
        <v>10.1</v>
      </c>
      <c r="D41" s="19">
        <f>'[8]PERLIS 2020'!X274</f>
        <v>9.6999999999999993</v>
      </c>
      <c r="E41" s="19">
        <f>'[8]PERLIS 2020'!L274</f>
        <v>8.8000000000000007</v>
      </c>
      <c r="F41" s="19">
        <f>'[8]PERLIS 2020'!F274</f>
        <v>8.6999999999999993</v>
      </c>
      <c r="G41" s="19">
        <f>'[8]PERLIS 2020'!I274</f>
        <v>0.1</v>
      </c>
      <c r="H41" s="19">
        <f>'[8]PERLIS 2020'!O274</f>
        <v>0.5</v>
      </c>
      <c r="I41" s="19">
        <f>'[8]PERLIS 2020'!R274</f>
        <v>0.1</v>
      </c>
      <c r="J41" s="19">
        <f>'[8]PERLIS 2020'!U274</f>
        <v>0.2</v>
      </c>
      <c r="K41" s="19">
        <f>'[8]PERLIS 2020'!AA274</f>
        <v>0.5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'[8]PERLIS 2020'!C275</f>
        <v>9.9</v>
      </c>
      <c r="D42" s="19">
        <f>'[8]PERLIS 2020'!X275</f>
        <v>9.4</v>
      </c>
      <c r="E42" s="19">
        <f>'[8]PERLIS 2020'!L275</f>
        <v>8.4</v>
      </c>
      <c r="F42" s="19">
        <f>'[8]PERLIS 2020'!F275</f>
        <v>8.3000000000000007</v>
      </c>
      <c r="G42" s="19">
        <f>'[8]PERLIS 2020'!I275</f>
        <v>0.1</v>
      </c>
      <c r="H42" s="19">
        <f>'[8]PERLIS 2020'!O275</f>
        <v>0.7</v>
      </c>
      <c r="I42" s="19">
        <f>'[8]PERLIS 2020'!R275</f>
        <v>0.1</v>
      </c>
      <c r="J42" s="19">
        <f>'[8]PERLIS 2020'!U275</f>
        <v>0.2</v>
      </c>
      <c r="K42" s="19">
        <f>'[8]PERLIS 2020'!AA275</f>
        <v>0.5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'[8]PERLIS 2020'!C276</f>
        <v>12.7</v>
      </c>
      <c r="D43" s="19">
        <f>'[8]PERLIS 2020'!X276</f>
        <v>12.4</v>
      </c>
      <c r="E43" s="19">
        <f>'[8]PERLIS 2020'!L276</f>
        <v>10.7</v>
      </c>
      <c r="F43" s="19">
        <f>'[8]PERLIS 2020'!F276</f>
        <v>10.7</v>
      </c>
      <c r="G43" s="19">
        <f>'[8]PERLIS 2020'!I276</f>
        <v>0.1</v>
      </c>
      <c r="H43" s="19">
        <f>'[8]PERLIS 2020'!O276</f>
        <v>1.2</v>
      </c>
      <c r="I43" s="19">
        <f>'[8]PERLIS 2020'!R276</f>
        <v>0.3</v>
      </c>
      <c r="J43" s="19">
        <f>'[8]PERLIS 2020'!U276</f>
        <v>0.2</v>
      </c>
      <c r="K43" s="19">
        <f>'[8]PERLIS 2020'!AA276</f>
        <v>0.3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'[8]PERLIS 2020'!C277</f>
        <v>5.7</v>
      </c>
      <c r="D44" s="19">
        <f>'[8]PERLIS 2020'!X277</f>
        <v>5.5</v>
      </c>
      <c r="E44" s="19">
        <f>'[8]PERLIS 2020'!L277</f>
        <v>4.7</v>
      </c>
      <c r="F44" s="19">
        <f>'[8]PERLIS 2020'!F277</f>
        <v>4.7</v>
      </c>
      <c r="G44" s="19">
        <f>'[8]PERLIS 2020'!I277</f>
        <v>0</v>
      </c>
      <c r="H44" s="19">
        <f>'[8]PERLIS 2020'!O277</f>
        <v>0.5</v>
      </c>
      <c r="I44" s="19">
        <f>'[8]PERLIS 2020'!R277</f>
        <v>0.1</v>
      </c>
      <c r="J44" s="19">
        <f>'[8]PERLIS 2020'!U277</f>
        <v>0.2</v>
      </c>
      <c r="K44" s="19">
        <f>'[8]PERLIS 2020'!AA277</f>
        <v>0.2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'[8]PERLIS 2020'!C278</f>
        <v>6</v>
      </c>
      <c r="D45" s="19">
        <f>'[8]PERLIS 2020'!X278</f>
        <v>5.8</v>
      </c>
      <c r="E45" s="19">
        <f>'[8]PERLIS 2020'!L278</f>
        <v>5.0999999999999996</v>
      </c>
      <c r="F45" s="19">
        <f>'[8]PERLIS 2020'!F278</f>
        <v>5.0999999999999996</v>
      </c>
      <c r="G45" s="19">
        <f>'[8]PERLIS 2020'!I278</f>
        <v>0</v>
      </c>
      <c r="H45" s="19">
        <f>'[8]PERLIS 2020'!O278</f>
        <v>0.5</v>
      </c>
      <c r="I45" s="19">
        <f>'[8]PERLIS 2020'!R278</f>
        <v>0.1</v>
      </c>
      <c r="J45" s="19">
        <f>'[8]PERLIS 2020'!U278</f>
        <v>0.2</v>
      </c>
      <c r="K45" s="19">
        <f>'[8]PERLIS 2020'!AA278</f>
        <v>0.2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'[8]PERLIS 2020'!C279</f>
        <v>6.3</v>
      </c>
      <c r="D46" s="19">
        <f>'[8]PERLIS 2020'!X279</f>
        <v>6.2</v>
      </c>
      <c r="E46" s="19">
        <f>'[8]PERLIS 2020'!L279</f>
        <v>5.2</v>
      </c>
      <c r="F46" s="19">
        <f>'[8]PERLIS 2020'!F279</f>
        <v>5.2</v>
      </c>
      <c r="G46" s="19">
        <f>'[8]PERLIS 2020'!I279</f>
        <v>0</v>
      </c>
      <c r="H46" s="19">
        <f>'[8]PERLIS 2020'!O279</f>
        <v>0.7</v>
      </c>
      <c r="I46" s="19">
        <f>'[8]PERLIS 2020'!R279</f>
        <v>0.1</v>
      </c>
      <c r="J46" s="19">
        <f>'[8]PERLIS 2020'!U279</f>
        <v>0.2</v>
      </c>
      <c r="K46" s="19">
        <f>'[8]PERLIS 2020'!AA279</f>
        <v>0.1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'[8]PERLIS 2020'!C280</f>
        <v>5</v>
      </c>
      <c r="D47" s="19">
        <f>'[8]PERLIS 2020'!X280</f>
        <v>5</v>
      </c>
      <c r="E47" s="19">
        <f>'[8]PERLIS 2020'!L280</f>
        <v>4.2</v>
      </c>
      <c r="F47" s="19">
        <f>'[8]PERLIS 2020'!F280</f>
        <v>4.2</v>
      </c>
      <c r="G47" s="19">
        <f>'[8]PERLIS 2020'!I280</f>
        <v>0</v>
      </c>
      <c r="H47" s="19">
        <f>'[8]PERLIS 2020'!O280</f>
        <v>0.6</v>
      </c>
      <c r="I47" s="19">
        <f>'[8]PERLIS 2020'!R280</f>
        <v>0.1</v>
      </c>
      <c r="J47" s="19">
        <f>'[8]PERLIS 2020'!U280</f>
        <v>0.1</v>
      </c>
      <c r="K47" s="19">
        <f>'[8]PERLIS 2020'!AA280</f>
        <v>0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'[8]PERLIS 2020'!C281</f>
        <v>4.0999999999999996</v>
      </c>
      <c r="D48" s="19">
        <f>'[8]PERLIS 2020'!X281</f>
        <v>4.0999999999999996</v>
      </c>
      <c r="E48" s="19">
        <f>'[8]PERLIS 2020'!L281</f>
        <v>3.4</v>
      </c>
      <c r="F48" s="19">
        <f>'[8]PERLIS 2020'!F281</f>
        <v>3.4</v>
      </c>
      <c r="G48" s="19">
        <f>'[8]PERLIS 2020'!I281</f>
        <v>0</v>
      </c>
      <c r="H48" s="19">
        <f>'[8]PERLIS 2020'!O281</f>
        <v>0.5</v>
      </c>
      <c r="I48" s="19">
        <f>'[8]PERLIS 2020'!R281</f>
        <v>0.1</v>
      </c>
      <c r="J48" s="19">
        <f>'[8]PERLIS 2020'!U281</f>
        <v>0.1</v>
      </c>
      <c r="K48" s="19">
        <f>'[8]PERLIS 2020'!AA281</f>
        <v>0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'[8]PERLIS 2020'!C282</f>
        <v>2.9</v>
      </c>
      <c r="D49" s="19">
        <f>'[8]PERLIS 2020'!X282</f>
        <v>2.9</v>
      </c>
      <c r="E49" s="19">
        <f>'[8]PERLIS 2020'!L282</f>
        <v>2.4</v>
      </c>
      <c r="F49" s="19">
        <f>'[8]PERLIS 2020'!F282</f>
        <v>2.4</v>
      </c>
      <c r="G49" s="19">
        <f>'[8]PERLIS 2020'!I282</f>
        <v>0</v>
      </c>
      <c r="H49" s="19">
        <f>'[8]PERLIS 2020'!O282</f>
        <v>0.4</v>
      </c>
      <c r="I49" s="19">
        <f>'[8]PERLIS 2020'!R282</f>
        <v>0</v>
      </c>
      <c r="J49" s="19">
        <f>'[8]PERLIS 2020'!U282</f>
        <v>0.1</v>
      </c>
      <c r="K49" s="19">
        <f>'[8]PERLIS 2020'!AA282</f>
        <v>0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'[8]PERLIS 2020'!C283</f>
        <v>1.6</v>
      </c>
      <c r="D50" s="19">
        <f>'[8]PERLIS 2020'!X283</f>
        <v>1.6</v>
      </c>
      <c r="E50" s="19">
        <f>'[8]PERLIS 2020'!L283</f>
        <v>1.3</v>
      </c>
      <c r="F50" s="19">
        <f>'[8]PERLIS 2020'!F283</f>
        <v>1.3</v>
      </c>
      <c r="G50" s="19">
        <f>'[8]PERLIS 2020'!I283</f>
        <v>0</v>
      </c>
      <c r="H50" s="19">
        <f>'[8]PERLIS 2020'!O283</f>
        <v>0.2</v>
      </c>
      <c r="I50" s="19">
        <f>'[8]PERLIS 2020'!R283</f>
        <v>0</v>
      </c>
      <c r="J50" s="19">
        <f>'[8]PERLIS 2020'!U283</f>
        <v>0</v>
      </c>
      <c r="K50" s="19">
        <f>'[8]PERLIS 2020'!AA283</f>
        <v>0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'[8]PERLIS 2020'!C284</f>
        <v>0.9</v>
      </c>
      <c r="D51" s="19">
        <f>'[8]PERLIS 2020'!X284</f>
        <v>0.9</v>
      </c>
      <c r="E51" s="19">
        <f>'[8]PERLIS 2020'!L284</f>
        <v>0.8</v>
      </c>
      <c r="F51" s="19">
        <f>'[8]PERLIS 2020'!F284</f>
        <v>0.8</v>
      </c>
      <c r="G51" s="19">
        <f>'[8]PERLIS 2020'!I284</f>
        <v>0</v>
      </c>
      <c r="H51" s="19">
        <f>'[8]PERLIS 2020'!O284</f>
        <v>0.1</v>
      </c>
      <c r="I51" s="19">
        <f>'[8]PERLIS 2020'!R284</f>
        <v>0</v>
      </c>
      <c r="J51" s="19">
        <f>'[8]PERLIS 2020'!U284</f>
        <v>0</v>
      </c>
      <c r="K51" s="19">
        <f>'[8]PERLIS 2020'!AA284</f>
        <v>0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v>0.5</v>
      </c>
      <c r="D52" s="19">
        <v>0.5</v>
      </c>
      <c r="E52" s="19">
        <v>0.4</v>
      </c>
      <c r="F52" s="19">
        <v>0.4</v>
      </c>
      <c r="G52" s="19">
        <f>'[8]PERLIS 2020'!I285</f>
        <v>0</v>
      </c>
      <c r="H52" s="19">
        <f>'[8]PERLIS 2020'!O285</f>
        <v>0.1</v>
      </c>
      <c r="I52" s="19">
        <f>'[8]PERLIS 2020'!R285</f>
        <v>0</v>
      </c>
      <c r="J52" s="19">
        <f>'[8]PERLIS 2020'!U285</f>
        <v>0</v>
      </c>
      <c r="K52" s="19">
        <f>'[8]PERLIS 2020'!AA285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21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'[8]PERLIS 2020'!D289</f>
        <v>142.5</v>
      </c>
      <c r="D54" s="33">
        <f>'[8]PERLIS 2020'!Y289</f>
        <v>139.1</v>
      </c>
      <c r="E54" s="33">
        <f>'[8]PERLIS 2020'!M289</f>
        <v>123.9</v>
      </c>
      <c r="F54" s="33">
        <v>123.1</v>
      </c>
      <c r="G54" s="33">
        <f>'[8]PERLIS 2020'!J289</f>
        <v>0.8</v>
      </c>
      <c r="H54" s="33">
        <f>'[8]PERLIS 2020'!P289</f>
        <v>9.8000000000000007</v>
      </c>
      <c r="I54" s="33">
        <f>'[8]PERLIS 2020'!S289</f>
        <v>2.5</v>
      </c>
      <c r="J54" s="33">
        <f>'[8]PERLIS 2020'!V289</f>
        <v>2.9</v>
      </c>
      <c r="K54" s="33">
        <f>'[8]PERLIS 2020'!AB289</f>
        <v>3.4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'[8]PERLIS 2020'!D268</f>
        <v>9.3000000000000007</v>
      </c>
      <c r="D56" s="19">
        <f>'[8]PERLIS 2020'!Y268</f>
        <v>9.1999999999999993</v>
      </c>
      <c r="E56" s="19">
        <f>'[8]PERLIS 2020'!M268</f>
        <v>8.6</v>
      </c>
      <c r="F56" s="19">
        <f>'[8]PERLIS 2020'!G268</f>
        <v>8.5</v>
      </c>
      <c r="G56" s="19">
        <f>'[8]PERLIS 2020'!J268</f>
        <v>0.1</v>
      </c>
      <c r="H56" s="19">
        <f>'[8]PERLIS 2020'!P268</f>
        <v>0.4</v>
      </c>
      <c r="I56" s="19">
        <f>'[8]PERLIS 2020'!S268</f>
        <v>0.1</v>
      </c>
      <c r="J56" s="19">
        <f>'[8]PERLIS 2020'!V268</f>
        <v>0.2</v>
      </c>
      <c r="K56" s="19">
        <f>'[8]PERLIS 2020'!AB268</f>
        <v>0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'[8]PERLIS 2020'!D269</f>
        <v>9.3000000000000007</v>
      </c>
      <c r="D57" s="19">
        <f>'[8]PERLIS 2020'!Y269</f>
        <v>9.3000000000000007</v>
      </c>
      <c r="E57" s="19">
        <f>'[8]PERLIS 2020'!M269</f>
        <v>8.6</v>
      </c>
      <c r="F57" s="19">
        <f>'[8]PERLIS 2020'!G269</f>
        <v>8.5</v>
      </c>
      <c r="G57" s="19">
        <f>'[8]PERLIS 2020'!J269</f>
        <v>0.1</v>
      </c>
      <c r="H57" s="19">
        <f>'[8]PERLIS 2020'!P269</f>
        <v>0.4</v>
      </c>
      <c r="I57" s="19">
        <f>'[8]PERLIS 2020'!S269</f>
        <v>0.1</v>
      </c>
      <c r="J57" s="19">
        <f>'[8]PERLIS 2020'!V269</f>
        <v>0.2</v>
      </c>
      <c r="K57" s="19">
        <f>'[8]PERLIS 2020'!AB269</f>
        <v>0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'[8]PERLIS 2020'!D270</f>
        <v>9.4</v>
      </c>
      <c r="D58" s="19">
        <f>'[8]PERLIS 2020'!Y270</f>
        <v>9.4</v>
      </c>
      <c r="E58" s="19">
        <v>8.6</v>
      </c>
      <c r="F58" s="19">
        <f>'[8]PERLIS 2020'!G270</f>
        <v>8.6</v>
      </c>
      <c r="G58" s="19">
        <f>'[8]PERLIS 2020'!J270</f>
        <v>0</v>
      </c>
      <c r="H58" s="19">
        <f>'[8]PERLIS 2020'!P270</f>
        <v>0.5</v>
      </c>
      <c r="I58" s="19">
        <f>'[8]PERLIS 2020'!S270</f>
        <v>0.1</v>
      </c>
      <c r="J58" s="19">
        <f>'[8]PERLIS 2020'!V270</f>
        <v>0.2</v>
      </c>
      <c r="K58" s="19">
        <f>'[8]PERLIS 2020'!AB270</f>
        <v>0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'[8]PERLIS 2020'!D271</f>
        <v>17.7</v>
      </c>
      <c r="D59" s="19">
        <f>'[8]PERLIS 2020'!Y271</f>
        <v>17.600000000000001</v>
      </c>
      <c r="E59" s="19">
        <f>'[8]PERLIS 2020'!M271</f>
        <v>16</v>
      </c>
      <c r="F59" s="19">
        <f>'[8]PERLIS 2020'!G271</f>
        <v>16</v>
      </c>
      <c r="G59" s="19">
        <f>'[8]PERLIS 2020'!J271</f>
        <v>0.1</v>
      </c>
      <c r="H59" s="19">
        <f>'[8]PERLIS 2020'!P271</f>
        <v>1</v>
      </c>
      <c r="I59" s="19">
        <f>'[8]PERLIS 2020'!S271</f>
        <v>0.3</v>
      </c>
      <c r="J59" s="19">
        <f>'[8]PERLIS 2020'!V271</f>
        <v>0.3</v>
      </c>
      <c r="K59" s="19">
        <f>'[8]PERLIS 2020'!AB271</f>
        <v>0.1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'[8]PERLIS 2020'!D272</f>
        <v>16.3</v>
      </c>
      <c r="D60" s="19">
        <f>'[8]PERLIS 2020'!Y272</f>
        <v>15.9</v>
      </c>
      <c r="E60" s="19">
        <f>'[8]PERLIS 2020'!M272</f>
        <v>13.8</v>
      </c>
      <c r="F60" s="19">
        <f>'[8]PERLIS 2020'!G272</f>
        <v>13.6</v>
      </c>
      <c r="G60" s="19">
        <f>'[8]PERLIS 2020'!J272</f>
        <v>0.2</v>
      </c>
      <c r="H60" s="19">
        <f>'[8]PERLIS 2020'!P272</f>
        <v>1.2</v>
      </c>
      <c r="I60" s="19">
        <f>'[8]PERLIS 2020'!S272</f>
        <v>0.7</v>
      </c>
      <c r="J60" s="19">
        <f>'[8]PERLIS 2020'!V272</f>
        <v>0.2</v>
      </c>
      <c r="K60" s="19">
        <f>'[8]PERLIS 2020'!AB272</f>
        <v>0.4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'[8]PERLIS 2020'!D273</f>
        <v>9.8000000000000007</v>
      </c>
      <c r="D61" s="19">
        <f>'[8]PERLIS 2020'!Y273</f>
        <v>9.4</v>
      </c>
      <c r="E61" s="19">
        <f>'[8]PERLIS 2020'!M273</f>
        <v>8.5</v>
      </c>
      <c r="F61" s="19">
        <f>'[8]PERLIS 2020'!G273</f>
        <v>8.4</v>
      </c>
      <c r="G61" s="19">
        <f>'[8]PERLIS 2020'!J273</f>
        <v>0.1</v>
      </c>
      <c r="H61" s="19">
        <f>'[8]PERLIS 2020'!P273</f>
        <v>0.5</v>
      </c>
      <c r="I61" s="19">
        <f>'[8]PERLIS 2020'!S273</f>
        <v>0.2</v>
      </c>
      <c r="J61" s="19">
        <f>'[8]PERLIS 2020'!V273</f>
        <v>0.2</v>
      </c>
      <c r="K61" s="19">
        <f>'[8]PERLIS 2020'!AB273</f>
        <v>0.4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'[8]PERLIS 2020'!D274</f>
        <v>9.5</v>
      </c>
      <c r="D62" s="19">
        <f>'[8]PERLIS 2020'!Y274</f>
        <v>9.1</v>
      </c>
      <c r="E62" s="19">
        <f>'[8]PERLIS 2020'!M274</f>
        <v>8.3000000000000007</v>
      </c>
      <c r="F62" s="19">
        <f>'[8]PERLIS 2020'!G274</f>
        <v>8.1999999999999993</v>
      </c>
      <c r="G62" s="19">
        <f>'[8]PERLIS 2020'!J274</f>
        <v>0.1</v>
      </c>
      <c r="H62" s="19">
        <f>'[8]PERLIS 2020'!P274</f>
        <v>0.5</v>
      </c>
      <c r="I62" s="19">
        <f>'[8]PERLIS 2020'!S274</f>
        <v>0.1</v>
      </c>
      <c r="J62" s="19">
        <f>'[8]PERLIS 2020'!V274</f>
        <v>0.2</v>
      </c>
      <c r="K62" s="19">
        <f>'[8]PERLIS 2020'!AB274</f>
        <v>0.4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'[8]PERLIS 2020'!D275</f>
        <v>9.5</v>
      </c>
      <c r="D63" s="19">
        <f>'[8]PERLIS 2020'!Y275</f>
        <v>9</v>
      </c>
      <c r="E63" s="19">
        <f>'[8]PERLIS 2020'!M275</f>
        <v>8.1</v>
      </c>
      <c r="F63" s="19">
        <f>'[8]PERLIS 2020'!G275</f>
        <v>8.1</v>
      </c>
      <c r="G63" s="19">
        <f>'[8]PERLIS 2020'!J275</f>
        <v>0.1</v>
      </c>
      <c r="H63" s="19">
        <f>'[8]PERLIS 2020'!P275</f>
        <v>0.5</v>
      </c>
      <c r="I63" s="19">
        <f>'[8]PERLIS 2020'!S275</f>
        <v>0.1</v>
      </c>
      <c r="J63" s="19">
        <f>'[8]PERLIS 2020'!V275</f>
        <v>0.2</v>
      </c>
      <c r="K63" s="19">
        <f>'[8]PERLIS 2020'!AB275</f>
        <v>0.5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'[8]PERLIS 2020'!D276</f>
        <v>13.2</v>
      </c>
      <c r="D64" s="19">
        <f>'[8]PERLIS 2020'!Y276</f>
        <v>12.7</v>
      </c>
      <c r="E64" s="19">
        <f>'[8]PERLIS 2020'!M276</f>
        <v>11.2</v>
      </c>
      <c r="F64" s="19">
        <f>'[8]PERLIS 2020'!G276</f>
        <v>11.2</v>
      </c>
      <c r="G64" s="19">
        <f>'[8]PERLIS 2020'!J276</f>
        <v>0</v>
      </c>
      <c r="H64" s="19">
        <f>'[8]PERLIS 2020'!P276</f>
        <v>1.1000000000000001</v>
      </c>
      <c r="I64" s="19">
        <f>'[8]PERLIS 2020'!S276</f>
        <v>0.3</v>
      </c>
      <c r="J64" s="19">
        <f>'[8]PERLIS 2020'!V276</f>
        <v>0.2</v>
      </c>
      <c r="K64" s="19">
        <f>'[8]PERLIS 2020'!AB276</f>
        <v>0.5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'[8]PERLIS 2020'!D277</f>
        <v>7.4</v>
      </c>
      <c r="D65" s="19">
        <f>'[8]PERLIS 2020'!Y277</f>
        <v>7.1</v>
      </c>
      <c r="E65" s="19">
        <f>'[8]PERLIS 2020'!M277</f>
        <v>6.1</v>
      </c>
      <c r="F65" s="19">
        <f>'[8]PERLIS 2020'!G277</f>
        <v>6.1</v>
      </c>
      <c r="G65" s="19">
        <f>'[8]PERLIS 2020'!J277</f>
        <v>0</v>
      </c>
      <c r="H65" s="19">
        <f>'[8]PERLIS 2020'!P277</f>
        <v>0.6</v>
      </c>
      <c r="I65" s="19">
        <f>'[8]PERLIS 2020'!S277</f>
        <v>0.1</v>
      </c>
      <c r="J65" s="19">
        <f>'[8]PERLIS 2020'!V277</f>
        <v>0.2</v>
      </c>
      <c r="K65" s="19">
        <f>'[8]PERLIS 2020'!AB277</f>
        <v>0.4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'[8]PERLIS 2020'!D278</f>
        <v>6.5</v>
      </c>
      <c r="D66" s="19">
        <f>'[8]PERLIS 2020'!Y278</f>
        <v>6.2</v>
      </c>
      <c r="E66" s="19">
        <f>'[8]PERLIS 2020'!M278</f>
        <v>5.4</v>
      </c>
      <c r="F66" s="19">
        <f>'[8]PERLIS 2020'!G278</f>
        <v>5.4</v>
      </c>
      <c r="G66" s="19">
        <f>'[8]PERLIS 2020'!J278</f>
        <v>0</v>
      </c>
      <c r="H66" s="19">
        <f>'[8]PERLIS 2020'!P278</f>
        <v>0.5</v>
      </c>
      <c r="I66" s="19">
        <f>'[8]PERLIS 2020'!S278</f>
        <v>0.1</v>
      </c>
      <c r="J66" s="19">
        <f>'[8]PERLIS 2020'!V278</f>
        <v>0.2</v>
      </c>
      <c r="K66" s="19">
        <f>'[8]PERLIS 2020'!AB278</f>
        <v>0.3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'[8]PERLIS 2020'!D279</f>
        <v>6.7</v>
      </c>
      <c r="D67" s="19">
        <f>'[8]PERLIS 2020'!Y279</f>
        <v>6.5</v>
      </c>
      <c r="E67" s="19">
        <f>'[8]PERLIS 2020'!M279</f>
        <v>5.6</v>
      </c>
      <c r="F67" s="19">
        <f>'[8]PERLIS 2020'!G279</f>
        <v>5.6</v>
      </c>
      <c r="G67" s="19">
        <f>'[8]PERLIS 2020'!J279</f>
        <v>0</v>
      </c>
      <c r="H67" s="19">
        <f>'[8]PERLIS 2020'!P279</f>
        <v>0.6</v>
      </c>
      <c r="I67" s="19">
        <f>'[8]PERLIS 2020'!S279</f>
        <v>0.1</v>
      </c>
      <c r="J67" s="19">
        <f>'[8]PERLIS 2020'!V279</f>
        <v>0.2</v>
      </c>
      <c r="K67" s="19">
        <f>'[8]PERLIS 2020'!AB279</f>
        <v>0.2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'[8]PERLIS 2020'!D280</f>
        <v>5.5</v>
      </c>
      <c r="D68" s="19">
        <f>'[8]PERLIS 2020'!Y280</f>
        <v>5.4</v>
      </c>
      <c r="E68" s="19">
        <f>'[8]PERLIS 2020'!M280</f>
        <v>4.5999999999999996</v>
      </c>
      <c r="F68" s="19">
        <f>'[8]PERLIS 2020'!G280</f>
        <v>4.5999999999999996</v>
      </c>
      <c r="G68" s="19">
        <f>'[8]PERLIS 2020'!J280</f>
        <v>0</v>
      </c>
      <c r="H68" s="19">
        <f>'[8]PERLIS 2020'!P280</f>
        <v>0.5</v>
      </c>
      <c r="I68" s="19">
        <f>'[8]PERLIS 2020'!S280</f>
        <v>0.1</v>
      </c>
      <c r="J68" s="19">
        <f>'[8]PERLIS 2020'!V280</f>
        <v>0.2</v>
      </c>
      <c r="K68" s="19">
        <f>'[8]PERLIS 2020'!AB280</f>
        <v>0.1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'[8]PERLIS 2020'!D281</f>
        <v>5.2</v>
      </c>
      <c r="D69" s="19">
        <f>'[8]PERLIS 2020'!Y281</f>
        <v>5.0999999999999996</v>
      </c>
      <c r="E69" s="19">
        <f>'[8]PERLIS 2020'!M281</f>
        <v>4.4000000000000004</v>
      </c>
      <c r="F69" s="19">
        <f>'[8]PERLIS 2020'!G281</f>
        <v>4.4000000000000004</v>
      </c>
      <c r="G69" s="19">
        <f>'[8]PERLIS 2020'!J281</f>
        <v>0</v>
      </c>
      <c r="H69" s="19">
        <f>'[8]PERLIS 2020'!P281</f>
        <v>0.6</v>
      </c>
      <c r="I69" s="19">
        <f>'[8]PERLIS 2020'!S281</f>
        <v>0.1</v>
      </c>
      <c r="J69" s="19">
        <f>'[8]PERLIS 2020'!V281</f>
        <v>0.1</v>
      </c>
      <c r="K69" s="19">
        <f>'[8]PERLIS 2020'!AB281</f>
        <v>0.1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'[8]PERLIS 2020'!D282</f>
        <v>3.2</v>
      </c>
      <c r="D70" s="19">
        <f>'[8]PERLIS 2020'!Y282</f>
        <v>3.1</v>
      </c>
      <c r="E70" s="19">
        <f>'[8]PERLIS 2020'!M282</f>
        <v>2.7</v>
      </c>
      <c r="F70" s="19">
        <f>'[8]PERLIS 2020'!G282</f>
        <v>2.7</v>
      </c>
      <c r="G70" s="19">
        <f>'[8]PERLIS 2020'!J282</f>
        <v>0</v>
      </c>
      <c r="H70" s="19">
        <f>'[8]PERLIS 2020'!P282</f>
        <v>0.3</v>
      </c>
      <c r="I70" s="19">
        <f>'[8]PERLIS 2020'!S282</f>
        <v>0</v>
      </c>
      <c r="J70" s="19">
        <f>'[8]PERLIS 2020'!V282</f>
        <v>0.1</v>
      </c>
      <c r="K70" s="19">
        <f>'[8]PERLIS 2020'!AB282</f>
        <v>0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'[8]PERLIS 2020'!D283</f>
        <v>1.9</v>
      </c>
      <c r="D71" s="19">
        <f>'[8]PERLIS 2020'!Y283</f>
        <v>1.9</v>
      </c>
      <c r="E71" s="19">
        <f>'[8]PERLIS 2020'!M283</f>
        <v>1.6</v>
      </c>
      <c r="F71" s="19">
        <f>'[8]PERLIS 2020'!G283</f>
        <v>1.6</v>
      </c>
      <c r="G71" s="19">
        <f>'[8]PERLIS 2020'!J283</f>
        <v>0</v>
      </c>
      <c r="H71" s="19">
        <f>'[8]PERLIS 2020'!P283</f>
        <v>0.2</v>
      </c>
      <c r="I71" s="19">
        <f>'[8]PERLIS 2020'!S283</f>
        <v>0</v>
      </c>
      <c r="J71" s="19">
        <f>'[8]PERLIS 2020'!V283</f>
        <v>0</v>
      </c>
      <c r="K71" s="19">
        <f>'[8]PERLIS 2020'!AB283</f>
        <v>0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'[8]PERLIS 2020'!D284</f>
        <v>1.3</v>
      </c>
      <c r="D72" s="19">
        <f>'[8]PERLIS 2020'!Y284</f>
        <v>1.3</v>
      </c>
      <c r="E72" s="19">
        <f>'[8]PERLIS 2020'!M284</f>
        <v>1.1000000000000001</v>
      </c>
      <c r="F72" s="19">
        <f>'[8]PERLIS 2020'!G284</f>
        <v>1.1000000000000001</v>
      </c>
      <c r="G72" s="19">
        <f>'[8]PERLIS 2020'!J284</f>
        <v>0</v>
      </c>
      <c r="H72" s="19">
        <f>'[8]PERLIS 2020'!P284</f>
        <v>0.1</v>
      </c>
      <c r="I72" s="19">
        <f>'[8]PERLIS 2020'!S284</f>
        <v>0</v>
      </c>
      <c r="J72" s="19">
        <f>'[8]PERLIS 2020'!V284</f>
        <v>0</v>
      </c>
      <c r="K72" s="19">
        <f>'[8]PERLIS 2020'!AB284</f>
        <v>0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v>0.9</v>
      </c>
      <c r="D73" s="19">
        <v>0.9</v>
      </c>
      <c r="E73" s="19">
        <v>0.8</v>
      </c>
      <c r="F73" s="19">
        <v>0.8</v>
      </c>
      <c r="G73" s="19">
        <f>'[8]PERLIS 2020'!J285</f>
        <v>0</v>
      </c>
      <c r="H73" s="19">
        <f>'[8]PERLIS 2020'!P285</f>
        <v>0.1</v>
      </c>
      <c r="I73" s="19">
        <f>'[8]PERLIS 2020'!S285</f>
        <v>0</v>
      </c>
      <c r="J73" s="19">
        <f>'[8]PERLIS 2020'!V285</f>
        <v>0</v>
      </c>
      <c r="K73" s="19">
        <f>'[8]PERLIS 2020'!AB285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117" priority="13" stopIfTrue="1" operator="lessThan">
      <formula>0</formula>
    </cfRule>
  </conditionalFormatting>
  <conditionalFormatting sqref="B81">
    <cfRule type="cellIs" dxfId="116" priority="12" stopIfTrue="1" operator="lessThan">
      <formula>0</formula>
    </cfRule>
  </conditionalFormatting>
  <conditionalFormatting sqref="C11:K11">
    <cfRule type="cellIs" dxfId="115" priority="9" stopIfTrue="1" operator="lessThan">
      <formula>0</formula>
    </cfRule>
  </conditionalFormatting>
  <conditionalFormatting sqref="B11:B74 C74:K74">
    <cfRule type="cellIs" dxfId="114" priority="11" stopIfTrue="1" operator="lessThan">
      <formula>0</formula>
    </cfRule>
  </conditionalFormatting>
  <conditionalFormatting sqref="B13:B29 B55:B72 B34:B51 B53">
    <cfRule type="cellIs" dxfId="113" priority="10" stopIfTrue="1" operator="lessThan">
      <formula>0</formula>
    </cfRule>
  </conditionalFormatting>
  <conditionalFormatting sqref="E5">
    <cfRule type="cellIs" dxfId="112" priority="6" stopIfTrue="1" operator="lessThan">
      <formula>0</formula>
    </cfRule>
  </conditionalFormatting>
  <conditionalFormatting sqref="E5">
    <cfRule type="cellIs" dxfId="111" priority="5" stopIfTrue="1" operator="lessThan">
      <formula>0</formula>
    </cfRule>
  </conditionalFormatting>
  <conditionalFormatting sqref="H4:J5 B4:G4">
    <cfRule type="cellIs" dxfId="110" priority="8" stopIfTrue="1" operator="lessThan">
      <formula>0</formula>
    </cfRule>
  </conditionalFormatting>
  <conditionalFormatting sqref="E5">
    <cfRule type="cellIs" dxfId="109" priority="7" stopIfTrue="1" operator="lessThan">
      <formula>0</formula>
    </cfRule>
  </conditionalFormatting>
  <conditionalFormatting sqref="D6">
    <cfRule type="cellIs" dxfId="108" priority="4" stopIfTrue="1" operator="lessThan">
      <formula>0</formula>
    </cfRule>
  </conditionalFormatting>
  <conditionalFormatting sqref="E7">
    <cfRule type="cellIs" dxfId="107" priority="3" stopIfTrue="1" operator="lessThan">
      <formula>0</formula>
    </cfRule>
  </conditionalFormatting>
  <conditionalFormatting sqref="B75 E76:G76 E75:K75">
    <cfRule type="cellIs" dxfId="106" priority="2" stopIfTrue="1" operator="lessThan">
      <formula>0</formula>
    </cfRule>
  </conditionalFormatting>
  <conditionalFormatting sqref="K4">
    <cfRule type="cellIs" dxfId="105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N79"/>
  <sheetViews>
    <sheetView view="pageBreakPreview" topLeftCell="B1" zoomScaleNormal="80" zoomScaleSheetLayoutView="100" workbookViewId="0">
      <pane ySplit="11" topLeftCell="A12" activePane="bottomLeft" state="frozen"/>
      <selection activeCell="A14" sqref="A14:XFD31"/>
      <selection pane="bottomLeft" activeCell="N7" sqref="N7"/>
    </sheetView>
  </sheetViews>
  <sheetFormatPr defaultRowHeight="16.5"/>
  <cols>
    <col min="1" max="1" width="0.42578125" style="8" customWidth="1"/>
    <col min="2" max="2" width="17.28515625" style="8" customWidth="1"/>
    <col min="3" max="10" width="12.7109375" style="8" customWidth="1"/>
    <col min="11" max="11" width="14.7109375" style="8" customWidth="1"/>
    <col min="12" max="16384" width="9.140625" style="8"/>
  </cols>
  <sheetData>
    <row r="1" spans="1:14" ht="16.5" customHeight="1">
      <c r="A1"/>
      <c r="B1" s="36" t="s">
        <v>50</v>
      </c>
      <c r="C1" s="36"/>
      <c r="D1" s="36"/>
      <c r="E1" s="36"/>
      <c r="F1" s="36"/>
      <c r="G1" s="36"/>
      <c r="H1" s="36"/>
      <c r="I1" s="36"/>
      <c r="J1" s="36"/>
      <c r="K1" s="36"/>
      <c r="L1"/>
      <c r="M1"/>
      <c r="N1"/>
    </row>
    <row r="2" spans="1:14" ht="16.5" customHeight="1">
      <c r="A2"/>
      <c r="B2" s="37" t="s">
        <v>51</v>
      </c>
      <c r="C2" s="37"/>
      <c r="D2" s="37"/>
      <c r="E2" s="37"/>
      <c r="F2" s="37"/>
      <c r="G2" s="37"/>
      <c r="H2" s="37"/>
      <c r="I2" s="37"/>
      <c r="J2" s="37"/>
      <c r="K2" s="37"/>
      <c r="L2"/>
      <c r="M2"/>
      <c r="N2"/>
    </row>
    <row r="3" spans="1:14" customFormat="1" ht="15">
      <c r="B3" s="5"/>
      <c r="C3" s="5"/>
      <c r="D3" s="5"/>
      <c r="E3" s="5"/>
      <c r="F3" s="5"/>
      <c r="G3" s="5"/>
      <c r="H3" s="5"/>
      <c r="I3" s="5"/>
      <c r="J3" s="5"/>
      <c r="K3" s="6" t="s">
        <v>0</v>
      </c>
      <c r="L3" s="5"/>
      <c r="M3" s="5"/>
      <c r="N3" s="5"/>
    </row>
    <row r="4" spans="1:14" ht="28.5" customHeight="1" thickBot="1">
      <c r="A4" s="7"/>
      <c r="B4" s="38" t="s">
        <v>1</v>
      </c>
      <c r="C4" s="38" t="s">
        <v>2</v>
      </c>
      <c r="D4" s="39" t="s">
        <v>3</v>
      </c>
      <c r="E4" s="39"/>
      <c r="F4" s="39"/>
      <c r="G4" s="39"/>
      <c r="H4" s="39"/>
      <c r="I4" s="39"/>
      <c r="J4" s="39"/>
      <c r="K4" s="40" t="s">
        <v>4</v>
      </c>
      <c r="L4" s="7"/>
      <c r="M4" s="7"/>
      <c r="N4" s="7"/>
    </row>
    <row r="5" spans="1:14" ht="14.25" customHeight="1">
      <c r="A5" s="9"/>
      <c r="B5" s="38"/>
      <c r="C5" s="38"/>
      <c r="D5" s="10"/>
      <c r="E5" s="41" t="s">
        <v>5</v>
      </c>
      <c r="F5" s="41"/>
      <c r="G5" s="41"/>
      <c r="H5" s="11"/>
      <c r="I5" s="11"/>
      <c r="J5" s="11"/>
      <c r="K5" s="40"/>
      <c r="L5" s="7"/>
      <c r="M5" s="7"/>
      <c r="N5" s="7"/>
    </row>
    <row r="6" spans="1:14" ht="6.75" customHeight="1" thickBot="1">
      <c r="A6" s="9"/>
      <c r="B6" s="38"/>
      <c r="C6" s="11"/>
      <c r="D6" s="38" t="s">
        <v>2</v>
      </c>
      <c r="E6" s="39"/>
      <c r="F6" s="39"/>
      <c r="G6" s="39"/>
      <c r="H6" s="11"/>
      <c r="I6" s="11"/>
      <c r="J6" s="11"/>
      <c r="K6" s="40"/>
      <c r="L6" s="7"/>
      <c r="M6" s="7"/>
      <c r="N6" s="7"/>
    </row>
    <row r="7" spans="1:14" ht="15.75" customHeight="1">
      <c r="A7" s="9"/>
      <c r="B7" s="38"/>
      <c r="C7" s="11"/>
      <c r="D7" s="38"/>
      <c r="E7" s="38" t="s">
        <v>2</v>
      </c>
      <c r="F7" s="42" t="s">
        <v>6</v>
      </c>
      <c r="G7" s="40" t="s">
        <v>7</v>
      </c>
      <c r="H7" s="40" t="s">
        <v>8</v>
      </c>
      <c r="I7" s="40" t="s">
        <v>9</v>
      </c>
      <c r="J7" s="40" t="s">
        <v>10</v>
      </c>
      <c r="K7" s="40"/>
      <c r="L7" s="7"/>
      <c r="M7" s="7"/>
      <c r="N7" s="7"/>
    </row>
    <row r="8" spans="1:14">
      <c r="A8" s="9"/>
      <c r="B8" s="38"/>
      <c r="C8" s="11"/>
      <c r="D8" s="12"/>
      <c r="E8" s="38"/>
      <c r="F8" s="40"/>
      <c r="G8" s="40"/>
      <c r="H8" s="40"/>
      <c r="I8" s="40"/>
      <c r="J8" s="40"/>
      <c r="K8" s="40"/>
      <c r="L8" s="7"/>
      <c r="M8" s="7"/>
      <c r="N8" s="7"/>
    </row>
    <row r="9" spans="1:14" ht="15.75" customHeight="1">
      <c r="A9" s="9"/>
      <c r="B9" s="38"/>
      <c r="C9" s="11"/>
      <c r="D9" s="12"/>
      <c r="E9" s="11"/>
      <c r="F9" s="11"/>
      <c r="G9" s="40"/>
      <c r="H9" s="11"/>
      <c r="I9" s="11"/>
      <c r="J9" s="11"/>
      <c r="K9" s="40"/>
      <c r="L9" s="7"/>
      <c r="M9" s="7"/>
      <c r="N9" s="7"/>
    </row>
    <row r="10" spans="1:14" ht="15.75" customHeight="1">
      <c r="A10" s="9"/>
      <c r="B10" s="38"/>
      <c r="C10" s="11"/>
      <c r="D10" s="12"/>
      <c r="E10" s="11"/>
      <c r="F10" s="11"/>
      <c r="G10" s="40"/>
      <c r="H10" s="11"/>
      <c r="I10" s="11"/>
      <c r="J10" s="11"/>
      <c r="K10" s="40"/>
      <c r="L10" s="7"/>
      <c r="M10" s="7"/>
      <c r="N10" s="7"/>
    </row>
    <row r="11" spans="1:14" ht="5.0999999999999996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5"/>
      <c r="M11" s="15"/>
      <c r="N11" s="15"/>
    </row>
    <row r="12" spans="1:14" ht="15" customHeight="1">
      <c r="A12" s="13"/>
      <c r="B12" s="16" t="s">
        <v>11</v>
      </c>
      <c r="C12" s="33">
        <f>'[9]PULAU PINANG'!B289</f>
        <v>1740.4</v>
      </c>
      <c r="D12" s="33">
        <f>'[9]PULAU PINANG'!W289</f>
        <v>1599.9</v>
      </c>
      <c r="E12" s="33">
        <f>'[9]PULAU PINANG'!K289</f>
        <v>715.9</v>
      </c>
      <c r="F12" s="33">
        <f>'[9]PULAU PINANG'!E289</f>
        <v>707.9</v>
      </c>
      <c r="G12" s="33">
        <f>'[9]PULAU PINANG'!H289</f>
        <v>8</v>
      </c>
      <c r="H12" s="33">
        <f>'[9]PULAU PINANG'!N289</f>
        <v>718.4</v>
      </c>
      <c r="I12" s="33">
        <f>'[9]PULAU PINANG'!Q289</f>
        <v>155.5</v>
      </c>
      <c r="J12" s="33">
        <f>'[9]PULAU PINANG'!T289</f>
        <v>10.1</v>
      </c>
      <c r="K12" s="33">
        <f>'[9]PULAU PINANG'!Z289</f>
        <v>140.5</v>
      </c>
      <c r="L12" s="15"/>
      <c r="M12" s="15"/>
      <c r="N12" s="15"/>
    </row>
    <row r="13" spans="1:14" ht="15" customHeight="1">
      <c r="A13" s="13"/>
      <c r="B13" s="17" t="s">
        <v>12</v>
      </c>
      <c r="C13" s="33"/>
      <c r="D13" s="33"/>
      <c r="E13" s="33"/>
      <c r="F13" s="33"/>
      <c r="G13" s="33"/>
      <c r="H13" s="33"/>
      <c r="I13" s="33"/>
      <c r="J13" s="33"/>
      <c r="K13" s="33"/>
      <c r="L13" s="15"/>
      <c r="M13" s="15"/>
      <c r="N13" s="15"/>
    </row>
    <row r="14" spans="1:14" ht="14.1" customHeight="1">
      <c r="A14" s="13"/>
      <c r="B14" s="18" t="s">
        <v>13</v>
      </c>
      <c r="C14" s="19">
        <f>'[9]PULAU PINANG'!B268</f>
        <v>117.6</v>
      </c>
      <c r="D14" s="19">
        <f>'[9]PULAU PINANG'!W268</f>
        <v>99.1</v>
      </c>
      <c r="E14" s="19">
        <f>'[9]PULAU PINANG'!K268</f>
        <v>50.9</v>
      </c>
      <c r="F14" s="19">
        <f>'[9]PULAU PINANG'!E268</f>
        <v>50.3</v>
      </c>
      <c r="G14" s="19">
        <f>'[9]PULAU PINANG'!H268</f>
        <v>0.6</v>
      </c>
      <c r="H14" s="19">
        <f>'[9]PULAU PINANG'!N268</f>
        <v>38.9</v>
      </c>
      <c r="I14" s="19">
        <f>'[9]PULAU PINANG'!Q268</f>
        <v>8.6999999999999993</v>
      </c>
      <c r="J14" s="19">
        <f>'[9]PULAU PINANG'!T268</f>
        <v>0.7</v>
      </c>
      <c r="K14" s="19">
        <f>'[9]PULAU PINANG'!Z268</f>
        <v>18.399999999999999</v>
      </c>
      <c r="L14" s="15"/>
      <c r="M14" s="15"/>
      <c r="N14" s="15"/>
    </row>
    <row r="15" spans="1:14" ht="14.1" customHeight="1">
      <c r="A15" s="13"/>
      <c r="B15" s="18" t="s">
        <v>14</v>
      </c>
      <c r="C15" s="19">
        <f>'[9]PULAU PINANG'!B269</f>
        <v>117</v>
      </c>
      <c r="D15" s="19">
        <f>'[9]PULAU PINANG'!W269</f>
        <v>108.3</v>
      </c>
      <c r="E15" s="19">
        <f>'[9]PULAU PINANG'!K269</f>
        <v>50</v>
      </c>
      <c r="F15" s="19">
        <f>'[9]PULAU PINANG'!E269</f>
        <v>49.5</v>
      </c>
      <c r="G15" s="19">
        <f>'[9]PULAU PINANG'!H269</f>
        <v>0.5</v>
      </c>
      <c r="H15" s="19">
        <f>'[9]PULAU PINANG'!N269</f>
        <v>47.5</v>
      </c>
      <c r="I15" s="19">
        <f>'[9]PULAU PINANG'!Q269</f>
        <v>10.199999999999999</v>
      </c>
      <c r="J15" s="19">
        <f>'[9]PULAU PINANG'!T269</f>
        <v>0.6</v>
      </c>
      <c r="K15" s="19">
        <f>'[9]PULAU PINANG'!Z269</f>
        <v>8.6999999999999993</v>
      </c>
      <c r="L15" s="15"/>
      <c r="M15" s="15"/>
      <c r="N15" s="15"/>
    </row>
    <row r="16" spans="1:14" ht="14.1" customHeight="1">
      <c r="A16" s="13"/>
      <c r="B16" s="18" t="s">
        <v>15</v>
      </c>
      <c r="C16" s="19">
        <f>'[9]PULAU PINANG'!B270</f>
        <v>115.2</v>
      </c>
      <c r="D16" s="19">
        <f>'[9]PULAU PINANG'!W270</f>
        <v>112.9</v>
      </c>
      <c r="E16" s="19">
        <f>'[9]PULAU PINANG'!K270</f>
        <v>50</v>
      </c>
      <c r="F16" s="19">
        <f>'[9]PULAU PINANG'!E270</f>
        <v>49.5</v>
      </c>
      <c r="G16" s="19">
        <f>'[9]PULAU PINANG'!H270</f>
        <v>0.5</v>
      </c>
      <c r="H16" s="19">
        <f>'[9]PULAU PINANG'!N270</f>
        <v>50</v>
      </c>
      <c r="I16" s="19">
        <f>'[9]PULAU PINANG'!Q270</f>
        <v>12.1</v>
      </c>
      <c r="J16" s="19">
        <f>'[9]PULAU PINANG'!T270</f>
        <v>0.8</v>
      </c>
      <c r="K16" s="19">
        <f>'[9]PULAU PINANG'!Z270</f>
        <v>2.2999999999999998</v>
      </c>
      <c r="L16" s="15"/>
      <c r="M16" s="15"/>
      <c r="N16" s="15"/>
    </row>
    <row r="17" spans="1:14" ht="14.1" customHeight="1">
      <c r="A17" s="13"/>
      <c r="B17" s="18" t="s">
        <v>16</v>
      </c>
      <c r="C17" s="19">
        <f>'[9]PULAU PINANG'!B271</f>
        <v>127.7</v>
      </c>
      <c r="D17" s="19">
        <f>'[9]PULAU PINANG'!W271</f>
        <v>122.9</v>
      </c>
      <c r="E17" s="19">
        <f>'[9]PULAU PINANG'!K271</f>
        <v>61.9</v>
      </c>
      <c r="F17" s="19">
        <f>'[9]PULAU PINANG'!E271</f>
        <v>61.4</v>
      </c>
      <c r="G17" s="19">
        <f>'[9]PULAU PINANG'!H271</f>
        <v>0.5</v>
      </c>
      <c r="H17" s="19">
        <f>'[9]PULAU PINANG'!N271</f>
        <v>47.1</v>
      </c>
      <c r="I17" s="19">
        <f>'[9]PULAU PINANG'!Q271</f>
        <v>13.2</v>
      </c>
      <c r="J17" s="19">
        <f>'[9]PULAU PINANG'!T271</f>
        <v>0.8</v>
      </c>
      <c r="K17" s="19">
        <f>'[9]PULAU PINANG'!Z271</f>
        <v>4.8</v>
      </c>
      <c r="L17" s="15"/>
      <c r="M17" s="15"/>
      <c r="N17" s="15"/>
    </row>
    <row r="18" spans="1:14" ht="14.1" customHeight="1">
      <c r="A18" s="13"/>
      <c r="B18" s="18" t="s">
        <v>17</v>
      </c>
      <c r="C18" s="19">
        <f>'[9]PULAU PINANG'!B272</f>
        <v>162.30000000000001</v>
      </c>
      <c r="D18" s="19">
        <f>'[9]PULAU PINANG'!W272</f>
        <v>136.1</v>
      </c>
      <c r="E18" s="19">
        <f>'[9]PULAU PINANG'!K272</f>
        <v>70.2</v>
      </c>
      <c r="F18" s="19">
        <f>'[9]PULAU PINANG'!E272</f>
        <v>69.8</v>
      </c>
      <c r="G18" s="19">
        <f>'[9]PULAU PINANG'!H272</f>
        <v>0.4</v>
      </c>
      <c r="H18" s="19">
        <f>'[9]PULAU PINANG'!N272</f>
        <v>51.3</v>
      </c>
      <c r="I18" s="19">
        <f>'[9]PULAU PINANG'!Q272</f>
        <v>13.3</v>
      </c>
      <c r="J18" s="19">
        <f>'[9]PULAU PINANG'!T272</f>
        <v>1.3</v>
      </c>
      <c r="K18" s="19">
        <f>'[9]PULAU PINANG'!Z272</f>
        <v>26.3</v>
      </c>
      <c r="L18" s="15"/>
      <c r="M18" s="15"/>
      <c r="N18" s="15"/>
    </row>
    <row r="19" spans="1:14" ht="14.1" customHeight="1">
      <c r="A19" s="13"/>
      <c r="B19" s="18" t="s">
        <v>18</v>
      </c>
      <c r="C19" s="19">
        <f>'[9]PULAU PINANG'!B273</f>
        <v>175</v>
      </c>
      <c r="D19" s="19">
        <f>'[9]PULAU PINANG'!W273</f>
        <v>143.1</v>
      </c>
      <c r="E19" s="19">
        <f>'[9]PULAU PINANG'!K273</f>
        <v>72.599999999999994</v>
      </c>
      <c r="F19" s="19">
        <f>'[9]PULAU PINANG'!E273</f>
        <v>71.5</v>
      </c>
      <c r="G19" s="19">
        <f>'[9]PULAU PINANG'!H273</f>
        <v>1</v>
      </c>
      <c r="H19" s="19">
        <f>'[9]PULAU PINANG'!N273</f>
        <v>56</v>
      </c>
      <c r="I19" s="19">
        <f>'[9]PULAU PINANG'!Q273</f>
        <v>13.4</v>
      </c>
      <c r="J19" s="19">
        <f>'[9]PULAU PINANG'!T273</f>
        <v>1.2</v>
      </c>
      <c r="K19" s="19">
        <f>'[9]PULAU PINANG'!Z273</f>
        <v>31.9</v>
      </c>
      <c r="L19" s="15"/>
      <c r="M19" s="15"/>
      <c r="N19" s="15"/>
    </row>
    <row r="20" spans="1:14" ht="14.1" customHeight="1">
      <c r="A20" s="13"/>
      <c r="B20" s="18" t="s">
        <v>19</v>
      </c>
      <c r="C20" s="19">
        <f>'[9]PULAU PINANG'!B274</f>
        <v>153.69999999999999</v>
      </c>
      <c r="D20" s="19">
        <f>'[9]PULAU PINANG'!W274</f>
        <v>134.80000000000001</v>
      </c>
      <c r="E20" s="19">
        <f>'[9]PULAU PINANG'!K274</f>
        <v>73.099999999999994</v>
      </c>
      <c r="F20" s="19">
        <f>'[9]PULAU PINANG'!E274</f>
        <v>72.099999999999994</v>
      </c>
      <c r="G20" s="19">
        <f>'[9]PULAU PINANG'!H274</f>
        <v>1</v>
      </c>
      <c r="H20" s="19">
        <f>'[9]PULAU PINANG'!N274</f>
        <v>48.9</v>
      </c>
      <c r="I20" s="19">
        <f>'[9]PULAU PINANG'!Q274</f>
        <v>12.2</v>
      </c>
      <c r="J20" s="19">
        <f>'[9]PULAU PINANG'!T274</f>
        <v>0.6</v>
      </c>
      <c r="K20" s="19">
        <f>'[9]PULAU PINANG'!Z274</f>
        <v>18.899999999999999</v>
      </c>
      <c r="L20" s="15"/>
      <c r="M20" s="15"/>
      <c r="N20" s="15"/>
    </row>
    <row r="21" spans="1:14" ht="14.1" customHeight="1">
      <c r="A21" s="13"/>
      <c r="B21" s="18" t="s">
        <v>20</v>
      </c>
      <c r="C21" s="19">
        <f>'[9]PULAU PINANG'!B275</f>
        <v>147.6</v>
      </c>
      <c r="D21" s="19">
        <f>'[9]PULAU PINANG'!W275</f>
        <v>136</v>
      </c>
      <c r="E21" s="19">
        <f>'[9]PULAU PINANG'!K275</f>
        <v>67.7</v>
      </c>
      <c r="F21" s="19">
        <f>'[9]PULAU PINANG'!E275</f>
        <v>66.7</v>
      </c>
      <c r="G21" s="19">
        <f>'[9]PULAU PINANG'!H275</f>
        <v>1</v>
      </c>
      <c r="H21" s="19">
        <f>'[9]PULAU PINANG'!N275</f>
        <v>54.9</v>
      </c>
      <c r="I21" s="19">
        <f>'[9]PULAU PINANG'!Q275</f>
        <v>12.8</v>
      </c>
      <c r="J21" s="19">
        <f>'[9]PULAU PINANG'!T275</f>
        <v>0.5</v>
      </c>
      <c r="K21" s="19">
        <f>'[9]PULAU PINANG'!Z275</f>
        <v>11.6</v>
      </c>
      <c r="L21" s="15"/>
      <c r="M21" s="15"/>
      <c r="N21" s="15"/>
    </row>
    <row r="22" spans="1:14" ht="14.1" customHeight="1">
      <c r="A22" s="13"/>
      <c r="B22" s="18" t="s">
        <v>21</v>
      </c>
      <c r="C22" s="19">
        <f>'[9]PULAU PINANG'!B276</f>
        <v>119.8</v>
      </c>
      <c r="D22" s="19">
        <f>'[9]PULAU PINANG'!W276</f>
        <v>112.8</v>
      </c>
      <c r="E22" s="19">
        <f>'[9]PULAU PINANG'!K276</f>
        <v>48.9</v>
      </c>
      <c r="F22" s="19">
        <f>'[9]PULAU PINANG'!E276</f>
        <v>48.2</v>
      </c>
      <c r="G22" s="19">
        <f>'[9]PULAU PINANG'!H276</f>
        <v>0.8</v>
      </c>
      <c r="H22" s="19">
        <f>'[9]PULAU PINANG'!N276</f>
        <v>52.2</v>
      </c>
      <c r="I22" s="19">
        <f>'[9]PULAU PINANG'!Q276</f>
        <v>10.9</v>
      </c>
      <c r="J22" s="19">
        <f>'[9]PULAU PINANG'!T276</f>
        <v>0.8</v>
      </c>
      <c r="K22" s="19">
        <f>'[9]PULAU PINANG'!Z276</f>
        <v>7</v>
      </c>
      <c r="L22" s="15"/>
      <c r="M22" s="15"/>
      <c r="N22" s="15"/>
    </row>
    <row r="23" spans="1:14" ht="14.1" customHeight="1">
      <c r="A23" s="13"/>
      <c r="B23" s="18" t="s">
        <v>22</v>
      </c>
      <c r="C23" s="19">
        <f>'[9]PULAU PINANG'!B277</f>
        <v>113.3</v>
      </c>
      <c r="D23" s="19">
        <f>'[9]PULAU PINANG'!W277</f>
        <v>109.8</v>
      </c>
      <c r="E23" s="19">
        <f>'[9]PULAU PINANG'!K277</f>
        <v>44.6</v>
      </c>
      <c r="F23" s="19">
        <f>'[9]PULAU PINANG'!E277</f>
        <v>44.1</v>
      </c>
      <c r="G23" s="19">
        <f>'[9]PULAU PINANG'!H277</f>
        <v>0.5</v>
      </c>
      <c r="H23" s="19">
        <f>'[9]PULAU PINANG'!N277</f>
        <v>53.4</v>
      </c>
      <c r="I23" s="19">
        <f>'[9]PULAU PINANG'!Q277</f>
        <v>10.9</v>
      </c>
      <c r="J23" s="19">
        <f>'[9]PULAU PINANG'!T277</f>
        <v>0.8</v>
      </c>
      <c r="K23" s="19">
        <f>'[9]PULAU PINANG'!Z277</f>
        <v>3.5</v>
      </c>
      <c r="L23" s="15"/>
      <c r="M23" s="15"/>
      <c r="N23" s="15"/>
    </row>
    <row r="24" spans="1:14" ht="14.1" customHeight="1">
      <c r="A24" s="13"/>
      <c r="B24" s="18" t="s">
        <v>23</v>
      </c>
      <c r="C24" s="19">
        <f>'[9]PULAU PINANG'!B278</f>
        <v>105</v>
      </c>
      <c r="D24" s="19">
        <f>'[9]PULAU PINANG'!W278</f>
        <v>102.5</v>
      </c>
      <c r="E24" s="19">
        <f>'[9]PULAU PINANG'!K278</f>
        <v>38.1</v>
      </c>
      <c r="F24" s="19">
        <f>'[9]PULAU PINANG'!E278</f>
        <v>37.700000000000003</v>
      </c>
      <c r="G24" s="19">
        <f>'[9]PULAU PINANG'!H278</f>
        <v>0.3</v>
      </c>
      <c r="H24" s="19">
        <f>'[9]PULAU PINANG'!N278</f>
        <v>53.7</v>
      </c>
      <c r="I24" s="19">
        <f>'[9]PULAU PINANG'!Q278</f>
        <v>10.1</v>
      </c>
      <c r="J24" s="19">
        <f>'[9]PULAU PINANG'!T278</f>
        <v>0.6</v>
      </c>
      <c r="K24" s="19">
        <f>'[9]PULAU PINANG'!Z278</f>
        <v>2.5</v>
      </c>
      <c r="L24" s="15"/>
      <c r="M24" s="15"/>
      <c r="N24" s="15"/>
    </row>
    <row r="25" spans="1:14" ht="14.1" customHeight="1">
      <c r="A25" s="13"/>
      <c r="B25" s="18" t="s">
        <v>24</v>
      </c>
      <c r="C25" s="19">
        <f>'[9]PULAU PINANG'!B279</f>
        <v>91.4</v>
      </c>
      <c r="D25" s="19">
        <f>'[9]PULAU PINANG'!W279</f>
        <v>89.6</v>
      </c>
      <c r="E25" s="19">
        <f>'[9]PULAU PINANG'!K279</f>
        <v>31.5</v>
      </c>
      <c r="F25" s="19">
        <f>'[9]PULAU PINANG'!E279</f>
        <v>31.2</v>
      </c>
      <c r="G25" s="19">
        <f>'[9]PULAU PINANG'!H279</f>
        <v>0.3</v>
      </c>
      <c r="H25" s="19">
        <f>'[9]PULAU PINANG'!N279</f>
        <v>48</v>
      </c>
      <c r="I25" s="19">
        <f>'[9]PULAU PINANG'!Q279</f>
        <v>9.6</v>
      </c>
      <c r="J25" s="19">
        <f>'[9]PULAU PINANG'!T279</f>
        <v>0.6</v>
      </c>
      <c r="K25" s="19">
        <f>'[9]PULAU PINANG'!Z279</f>
        <v>1.8</v>
      </c>
      <c r="L25" s="15"/>
      <c r="M25" s="15"/>
      <c r="N25" s="15"/>
    </row>
    <row r="26" spans="1:14" ht="14.1" customHeight="1">
      <c r="A26" s="13"/>
      <c r="B26" s="18" t="s">
        <v>25</v>
      </c>
      <c r="C26" s="19">
        <f>'[9]PULAU PINANG'!B280</f>
        <v>79.8</v>
      </c>
      <c r="D26" s="19">
        <f>'[9]PULAU PINANG'!W280</f>
        <v>78.400000000000006</v>
      </c>
      <c r="E26" s="19">
        <f>'[9]PULAU PINANG'!K280</f>
        <v>26</v>
      </c>
      <c r="F26" s="19">
        <f>'[9]PULAU PINANG'!E280</f>
        <v>25.7</v>
      </c>
      <c r="G26" s="19">
        <f>'[9]PULAU PINANG'!H280</f>
        <v>0.3</v>
      </c>
      <c r="H26" s="19">
        <f>'[9]PULAU PINANG'!N280</f>
        <v>43.7</v>
      </c>
      <c r="I26" s="19">
        <f>'[9]PULAU PINANG'!Q280</f>
        <v>8.1</v>
      </c>
      <c r="J26" s="19">
        <f>'[9]PULAU PINANG'!T280</f>
        <v>0.5</v>
      </c>
      <c r="K26" s="19">
        <f>'[9]PULAU PINANG'!Z280</f>
        <v>1.4</v>
      </c>
      <c r="L26" s="15"/>
      <c r="M26" s="15"/>
      <c r="N26" s="15"/>
    </row>
    <row r="27" spans="1:14" ht="14.1" customHeight="1">
      <c r="A27" s="13"/>
      <c r="B27" s="18" t="s">
        <v>26</v>
      </c>
      <c r="C27" s="19">
        <f>'[9]PULAU PINANG'!B281</f>
        <v>52.3</v>
      </c>
      <c r="D27" s="19">
        <f>'[9]PULAU PINANG'!W281</f>
        <v>51.7</v>
      </c>
      <c r="E27" s="19">
        <f>'[9]PULAU PINANG'!K281</f>
        <v>15.9</v>
      </c>
      <c r="F27" s="19">
        <f>'[9]PULAU PINANG'!E281</f>
        <v>15.8</v>
      </c>
      <c r="G27" s="19">
        <f>'[9]PULAU PINANG'!H281</f>
        <v>0.1</v>
      </c>
      <c r="H27" s="19">
        <f>'[9]PULAU PINANG'!N281</f>
        <v>30.7</v>
      </c>
      <c r="I27" s="19">
        <f>'[9]PULAU PINANG'!Q281</f>
        <v>4.9000000000000004</v>
      </c>
      <c r="J27" s="19">
        <f>'[9]PULAU PINANG'!T281</f>
        <v>0.2</v>
      </c>
      <c r="K27" s="19">
        <f>'[9]PULAU PINANG'!Z281</f>
        <v>0.6</v>
      </c>
      <c r="L27" s="15"/>
      <c r="M27" s="15"/>
      <c r="N27" s="15"/>
    </row>
    <row r="28" spans="1:14" ht="14.1" customHeight="1">
      <c r="A28" s="13"/>
      <c r="B28" s="18" t="s">
        <v>27</v>
      </c>
      <c r="C28" s="19">
        <f>'[9]PULAU PINANG'!B282</f>
        <v>32</v>
      </c>
      <c r="D28" s="19">
        <f>'[9]PULAU PINANG'!W282</f>
        <v>31.6</v>
      </c>
      <c r="E28" s="19">
        <f>'[9]PULAU PINANG'!K282</f>
        <v>8.1999999999999993</v>
      </c>
      <c r="F28" s="19">
        <f>'[9]PULAU PINANG'!E282</f>
        <v>8.1</v>
      </c>
      <c r="G28" s="19">
        <f>'[9]PULAU PINANG'!H282</f>
        <v>0.1</v>
      </c>
      <c r="H28" s="19">
        <f>'[9]PULAU PINANG'!N282</f>
        <v>20.399999999999999</v>
      </c>
      <c r="I28" s="19">
        <f>'[9]PULAU PINANG'!Q282</f>
        <v>2.8</v>
      </c>
      <c r="J28" s="19">
        <f>'[9]PULAU PINANG'!T282</f>
        <v>0.2</v>
      </c>
      <c r="K28" s="19">
        <f>'[9]PULAU PINANG'!Z282</f>
        <v>0.5</v>
      </c>
      <c r="L28" s="15"/>
      <c r="M28" s="15"/>
      <c r="N28" s="15"/>
    </row>
    <row r="29" spans="1:14" ht="14.1" customHeight="1">
      <c r="A29" s="13"/>
      <c r="B29" s="18" t="s">
        <v>28</v>
      </c>
      <c r="C29" s="19">
        <f>'[9]PULAU PINANG'!B283</f>
        <v>16.5</v>
      </c>
      <c r="D29" s="19">
        <f>'[9]PULAU PINANG'!W283</f>
        <v>16.2</v>
      </c>
      <c r="E29" s="19">
        <f>'[9]PULAU PINANG'!K283</f>
        <v>3.8</v>
      </c>
      <c r="F29" s="19">
        <f>'[9]PULAU PINANG'!E283</f>
        <v>3.8</v>
      </c>
      <c r="G29" s="19">
        <f>'[9]PULAU PINANG'!H283</f>
        <v>0</v>
      </c>
      <c r="H29" s="19">
        <f>'[9]PULAU PINANG'!N283</f>
        <v>11.1</v>
      </c>
      <c r="I29" s="19">
        <f>'[9]PULAU PINANG'!Q283</f>
        <v>1.3</v>
      </c>
      <c r="J29" s="19">
        <f>'[9]PULAU PINANG'!T283</f>
        <v>0.1</v>
      </c>
      <c r="K29" s="19">
        <f>'[9]PULAU PINANG'!Z283</f>
        <v>0.3</v>
      </c>
      <c r="L29" s="15"/>
      <c r="M29" s="15"/>
      <c r="N29" s="15"/>
    </row>
    <row r="30" spans="1:14" ht="14.1" customHeight="1">
      <c r="A30" s="13"/>
      <c r="B30" s="20" t="s">
        <v>29</v>
      </c>
      <c r="C30" s="19">
        <f>'[9]PULAU PINANG'!B284</f>
        <v>9.1999999999999993</v>
      </c>
      <c r="D30" s="19">
        <f>'[9]PULAU PINANG'!W284</f>
        <v>9</v>
      </c>
      <c r="E30" s="19">
        <f>'[9]PULAU PINANG'!K284</f>
        <v>1.7</v>
      </c>
      <c r="F30" s="19">
        <f>'[9]PULAU PINANG'!E284</f>
        <v>1.7</v>
      </c>
      <c r="G30" s="19">
        <f>'[9]PULAU PINANG'!H284</f>
        <v>0</v>
      </c>
      <c r="H30" s="19">
        <f>'[9]PULAU PINANG'!N284</f>
        <v>6.6</v>
      </c>
      <c r="I30" s="19">
        <f>'[9]PULAU PINANG'!Q284</f>
        <v>0.6</v>
      </c>
      <c r="J30" s="19">
        <f>'[9]PULAU PINANG'!T284</f>
        <v>0.1</v>
      </c>
      <c r="K30" s="19">
        <f>'[9]PULAU PINANG'!Z284</f>
        <v>0.1</v>
      </c>
      <c r="L30" s="15"/>
      <c r="M30" s="15"/>
      <c r="N30" s="15"/>
    </row>
    <row r="31" spans="1:14" ht="14.1" customHeight="1">
      <c r="A31" s="13"/>
      <c r="B31" s="20" t="s">
        <v>30</v>
      </c>
      <c r="C31" s="19">
        <f>'[9]PULAU PINANG'!B285</f>
        <v>5.0999999999999996</v>
      </c>
      <c r="D31" s="19">
        <f>'[9]PULAU PINANG'!W285</f>
        <v>5</v>
      </c>
      <c r="E31" s="19">
        <f>'[9]PULAU PINANG'!K285</f>
        <v>0.8</v>
      </c>
      <c r="F31" s="19">
        <f>'[9]PULAU PINANG'!E285</f>
        <v>0.8</v>
      </c>
      <c r="G31" s="19">
        <f>'[9]PULAU PINANG'!H285</f>
        <v>0</v>
      </c>
      <c r="H31" s="19">
        <f>'[9]PULAU PINANG'!N285</f>
        <v>3.8</v>
      </c>
      <c r="I31" s="19">
        <f>'[9]PULAU PINANG'!Q285</f>
        <v>0.3</v>
      </c>
      <c r="J31" s="19">
        <f>'[9]PULAU PINANG'!T285</f>
        <v>0</v>
      </c>
      <c r="K31" s="19">
        <f>'[9]PULAU PINANG'!Z285</f>
        <v>0.1</v>
      </c>
      <c r="L31" s="15"/>
      <c r="M31" s="15"/>
      <c r="N31" s="15"/>
    </row>
    <row r="32" spans="1:14" ht="5.0999999999999996" customHeight="1">
      <c r="A32" s="13"/>
      <c r="B32" s="20"/>
      <c r="C32" s="21"/>
      <c r="D32" s="21"/>
      <c r="E32" s="21"/>
      <c r="F32" s="21"/>
      <c r="G32" s="21"/>
      <c r="H32" s="21"/>
      <c r="I32" s="21"/>
      <c r="J32" s="21"/>
      <c r="K32" s="21"/>
      <c r="L32" s="15"/>
      <c r="M32" s="15"/>
      <c r="N32" s="15"/>
    </row>
    <row r="33" spans="1:14" ht="15" customHeight="1">
      <c r="A33" s="13"/>
      <c r="B33" s="22" t="s">
        <v>31</v>
      </c>
      <c r="C33" s="33">
        <f>'[9]PULAU PINANG'!C289</f>
        <v>892.6</v>
      </c>
      <c r="D33" s="33">
        <f>'[9]PULAU PINANG'!X289</f>
        <v>811.3</v>
      </c>
      <c r="E33" s="33">
        <f>'[9]PULAU PINANG'!L289</f>
        <v>363.7</v>
      </c>
      <c r="F33" s="33">
        <f>'[9]PULAU PINANG'!F289</f>
        <v>359.7</v>
      </c>
      <c r="G33" s="33">
        <f>'[9]PULAU PINANG'!I289</f>
        <v>4</v>
      </c>
      <c r="H33" s="33">
        <f>'[9]PULAU PINANG'!O289</f>
        <v>364</v>
      </c>
      <c r="I33" s="33">
        <f>'[9]PULAU PINANG'!R289</f>
        <v>78.5</v>
      </c>
      <c r="J33" s="33">
        <f>'[9]PULAU PINANG'!U289</f>
        <v>5.0999999999999996</v>
      </c>
      <c r="K33" s="33">
        <f>'[9]PULAU PINANG'!AA289</f>
        <v>81.3</v>
      </c>
      <c r="L33" s="15"/>
      <c r="M33" s="15"/>
      <c r="N33" s="15"/>
    </row>
    <row r="34" spans="1:14" ht="15" customHeight="1">
      <c r="A34" s="13"/>
      <c r="B34" s="23" t="s">
        <v>32</v>
      </c>
      <c r="C34" s="33"/>
      <c r="D34" s="33"/>
      <c r="E34" s="33"/>
      <c r="F34" s="33"/>
      <c r="G34" s="33"/>
      <c r="H34" s="33"/>
      <c r="I34" s="33"/>
      <c r="J34" s="33"/>
      <c r="K34" s="33"/>
      <c r="L34" s="15"/>
      <c r="M34" s="15"/>
      <c r="N34" s="15"/>
    </row>
    <row r="35" spans="1:14" ht="14.1" customHeight="1">
      <c r="A35" s="13"/>
      <c r="B35" s="18" t="s">
        <v>13</v>
      </c>
      <c r="C35" s="19">
        <f>'[9]PULAU PINANG'!C268</f>
        <v>61.6</v>
      </c>
      <c r="D35" s="19">
        <f>'[9]PULAU PINANG'!X268</f>
        <v>51.7</v>
      </c>
      <c r="E35" s="19">
        <f>'[9]PULAU PINANG'!L268</f>
        <v>25.9</v>
      </c>
      <c r="F35" s="19">
        <f>'[9]PULAU PINANG'!F268</f>
        <v>25.5</v>
      </c>
      <c r="G35" s="19">
        <f>'[9]PULAU PINANG'!I268</f>
        <v>0.3</v>
      </c>
      <c r="H35" s="19">
        <f>'[9]PULAU PINANG'!O268</f>
        <v>20.7</v>
      </c>
      <c r="I35" s="19">
        <f>'[9]PULAU PINANG'!R268</f>
        <v>4.8</v>
      </c>
      <c r="J35" s="19">
        <f>'[9]PULAU PINANG'!U268</f>
        <v>0.4</v>
      </c>
      <c r="K35" s="19">
        <f>'[9]PULAU PINANG'!AA268</f>
        <v>9.9</v>
      </c>
      <c r="L35" s="15"/>
      <c r="M35" s="15"/>
      <c r="N35" s="15"/>
    </row>
    <row r="36" spans="1:14" ht="14.1" customHeight="1">
      <c r="A36" s="13"/>
      <c r="B36" s="18" t="s">
        <v>14</v>
      </c>
      <c r="C36" s="19">
        <f>'[9]PULAU PINANG'!C269</f>
        <v>62.4</v>
      </c>
      <c r="D36" s="19">
        <f>'[9]PULAU PINANG'!X269</f>
        <v>58</v>
      </c>
      <c r="E36" s="19">
        <f>'[9]PULAU PINANG'!L269</f>
        <v>26.4</v>
      </c>
      <c r="F36" s="19">
        <f>'[9]PULAU PINANG'!F269</f>
        <v>26.2</v>
      </c>
      <c r="G36" s="19">
        <f>'[9]PULAU PINANG'!I269</f>
        <v>0.3</v>
      </c>
      <c r="H36" s="19">
        <f>'[9]PULAU PINANG'!O269</f>
        <v>25.9</v>
      </c>
      <c r="I36" s="19">
        <f>'[9]PULAU PINANG'!R269</f>
        <v>5.4</v>
      </c>
      <c r="J36" s="19">
        <f>'[9]PULAU PINANG'!U269</f>
        <v>0.3</v>
      </c>
      <c r="K36" s="19">
        <f>'[9]PULAU PINANG'!AA269</f>
        <v>4.4000000000000004</v>
      </c>
      <c r="L36" s="15"/>
      <c r="M36" s="15"/>
      <c r="N36" s="15"/>
    </row>
    <row r="37" spans="1:14" ht="14.1" customHeight="1">
      <c r="A37" s="13"/>
      <c r="B37" s="18" t="s">
        <v>15</v>
      </c>
      <c r="C37" s="19">
        <f>'[9]PULAU PINANG'!C270</f>
        <v>61.4</v>
      </c>
      <c r="D37" s="19">
        <f>'[9]PULAU PINANG'!X270</f>
        <v>60.1</v>
      </c>
      <c r="E37" s="19">
        <f>'[9]PULAU PINANG'!L270</f>
        <v>26.4</v>
      </c>
      <c r="F37" s="19">
        <f>'[9]PULAU PINANG'!F270</f>
        <v>26.1</v>
      </c>
      <c r="G37" s="19">
        <f>'[9]PULAU PINANG'!I270</f>
        <v>0.3</v>
      </c>
      <c r="H37" s="19">
        <f>'[9]PULAU PINANG'!O270</f>
        <v>26.8</v>
      </c>
      <c r="I37" s="19">
        <f>'[9]PULAU PINANG'!R270</f>
        <v>6.5</v>
      </c>
      <c r="J37" s="19">
        <f>'[9]PULAU PINANG'!U270</f>
        <v>0.4</v>
      </c>
      <c r="K37" s="19">
        <f>'[9]PULAU PINANG'!AA270</f>
        <v>1.3</v>
      </c>
      <c r="L37" s="15"/>
      <c r="M37" s="15"/>
      <c r="N37" s="15"/>
    </row>
    <row r="38" spans="1:14" ht="14.1" customHeight="1">
      <c r="A38" s="13"/>
      <c r="B38" s="18" t="s">
        <v>16</v>
      </c>
      <c r="C38" s="19">
        <f>'[9]PULAU PINANG'!C271</f>
        <v>65.3</v>
      </c>
      <c r="D38" s="19">
        <f>'[9]PULAU PINANG'!X271</f>
        <v>63.1</v>
      </c>
      <c r="E38" s="19">
        <f>'[9]PULAU PINANG'!L271</f>
        <v>31.9</v>
      </c>
      <c r="F38" s="19">
        <f>'[9]PULAU PINANG'!F271</f>
        <v>31.6</v>
      </c>
      <c r="G38" s="19">
        <f>'[9]PULAU PINANG'!I271</f>
        <v>0.3</v>
      </c>
      <c r="H38" s="19">
        <f>'[9]PULAU PINANG'!O271</f>
        <v>24.1</v>
      </c>
      <c r="I38" s="19">
        <f>'[9]PULAU PINANG'!R271</f>
        <v>6.8</v>
      </c>
      <c r="J38" s="19">
        <f>'[9]PULAU PINANG'!U271</f>
        <v>0.3</v>
      </c>
      <c r="K38" s="19">
        <f>'[9]PULAU PINANG'!AA271</f>
        <v>2.2000000000000002</v>
      </c>
      <c r="L38" s="15"/>
      <c r="M38" s="15"/>
      <c r="N38" s="15"/>
    </row>
    <row r="39" spans="1:14" ht="14.1" customHeight="1">
      <c r="A39" s="13"/>
      <c r="B39" s="18" t="s">
        <v>17</v>
      </c>
      <c r="C39" s="19">
        <f>'[9]PULAU PINANG'!C272</f>
        <v>84.4</v>
      </c>
      <c r="D39" s="19">
        <f>'[9]PULAU PINANG'!X272</f>
        <v>70.400000000000006</v>
      </c>
      <c r="E39" s="19">
        <f>'[9]PULAU PINANG'!L272</f>
        <v>37.799999999999997</v>
      </c>
      <c r="F39" s="19">
        <f>'[9]PULAU PINANG'!F272</f>
        <v>37.6</v>
      </c>
      <c r="G39" s="19">
        <f>'[9]PULAU PINANG'!I272</f>
        <v>0.2</v>
      </c>
      <c r="H39" s="19">
        <f>'[9]PULAU PINANG'!O272</f>
        <v>25.2</v>
      </c>
      <c r="I39" s="19">
        <f>'[9]PULAU PINANG'!R272</f>
        <v>6.8</v>
      </c>
      <c r="J39" s="19">
        <f>'[9]PULAU PINANG'!U272</f>
        <v>0.6</v>
      </c>
      <c r="K39" s="19">
        <f>'[9]PULAU PINANG'!AA272</f>
        <v>14</v>
      </c>
      <c r="L39" s="15"/>
      <c r="M39" s="15"/>
      <c r="N39" s="15"/>
    </row>
    <row r="40" spans="1:14" ht="14.1" customHeight="1">
      <c r="A40" s="13"/>
      <c r="B40" s="18" t="s">
        <v>18</v>
      </c>
      <c r="C40" s="19">
        <f>'[9]PULAU PINANG'!C273</f>
        <v>92.3</v>
      </c>
      <c r="D40" s="19">
        <f>'[9]PULAU PINANG'!X273</f>
        <v>72.2</v>
      </c>
      <c r="E40" s="19">
        <f>'[9]PULAU PINANG'!L273</f>
        <v>36.1</v>
      </c>
      <c r="F40" s="19">
        <f>'[9]PULAU PINANG'!F273</f>
        <v>35.6</v>
      </c>
      <c r="G40" s="19">
        <f>'[9]PULAU PINANG'!I273</f>
        <v>0.5</v>
      </c>
      <c r="H40" s="19">
        <f>'[9]PULAU PINANG'!O273</f>
        <v>28.5</v>
      </c>
      <c r="I40" s="19">
        <f>'[9]PULAU PINANG'!R273</f>
        <v>6.7</v>
      </c>
      <c r="J40" s="19">
        <f>'[9]PULAU PINANG'!U273</f>
        <v>0.8</v>
      </c>
      <c r="K40" s="19">
        <f>'[9]PULAU PINANG'!AA273</f>
        <v>20.100000000000001</v>
      </c>
      <c r="L40" s="15"/>
      <c r="M40" s="15"/>
      <c r="N40" s="15"/>
    </row>
    <row r="41" spans="1:14" ht="14.1" customHeight="1">
      <c r="A41" s="13"/>
      <c r="B41" s="18" t="s">
        <v>19</v>
      </c>
      <c r="C41" s="19">
        <f>'[9]PULAU PINANG'!C274</f>
        <v>76.900000000000006</v>
      </c>
      <c r="D41" s="19">
        <f>'[9]PULAU PINANG'!X274</f>
        <v>65.2</v>
      </c>
      <c r="E41" s="19">
        <f>'[9]PULAU PINANG'!L274</f>
        <v>35</v>
      </c>
      <c r="F41" s="19">
        <f>'[9]PULAU PINANG'!F274</f>
        <v>34.799999999999997</v>
      </c>
      <c r="G41" s="19">
        <f>'[9]PULAU PINANG'!I274</f>
        <v>0.2</v>
      </c>
      <c r="H41" s="19">
        <f>'[9]PULAU PINANG'!O274</f>
        <v>23.7</v>
      </c>
      <c r="I41" s="19">
        <f>'[9]PULAU PINANG'!R274</f>
        <v>6.1</v>
      </c>
      <c r="J41" s="19">
        <f>'[9]PULAU PINANG'!U274</f>
        <v>0.4</v>
      </c>
      <c r="K41" s="19">
        <f>'[9]PULAU PINANG'!AA274</f>
        <v>11.8</v>
      </c>
      <c r="L41" s="15"/>
      <c r="M41" s="15"/>
      <c r="N41" s="15"/>
    </row>
    <row r="42" spans="1:14" ht="14.1" customHeight="1">
      <c r="A42" s="13"/>
      <c r="B42" s="18" t="s">
        <v>20</v>
      </c>
      <c r="C42" s="19">
        <f>'[9]PULAU PINANG'!C275</f>
        <v>75.900000000000006</v>
      </c>
      <c r="D42" s="19">
        <f>'[9]PULAU PINANG'!X275</f>
        <v>68.8</v>
      </c>
      <c r="E42" s="19">
        <f>'[9]PULAU PINANG'!L275</f>
        <v>34.5</v>
      </c>
      <c r="F42" s="19">
        <f>'[9]PULAU PINANG'!F275</f>
        <v>34</v>
      </c>
      <c r="G42" s="19">
        <f>'[9]PULAU PINANG'!I275</f>
        <v>0.5</v>
      </c>
      <c r="H42" s="19">
        <f>'[9]PULAU PINANG'!O275</f>
        <v>27.2</v>
      </c>
      <c r="I42" s="19">
        <f>'[9]PULAU PINANG'!R275</f>
        <v>6.8</v>
      </c>
      <c r="J42" s="19">
        <f>'[9]PULAU PINANG'!U275</f>
        <v>0.3</v>
      </c>
      <c r="K42" s="19">
        <f>'[9]PULAU PINANG'!AA275</f>
        <v>7.1</v>
      </c>
      <c r="L42" s="15"/>
      <c r="M42" s="15"/>
      <c r="N42" s="15"/>
    </row>
    <row r="43" spans="1:14" ht="14.1" customHeight="1">
      <c r="A43" s="13"/>
      <c r="B43" s="18" t="s">
        <v>21</v>
      </c>
      <c r="C43" s="19">
        <f>'[9]PULAU PINANG'!C276</f>
        <v>62.2</v>
      </c>
      <c r="D43" s="19">
        <f>'[9]PULAU PINANG'!X276</f>
        <v>58</v>
      </c>
      <c r="E43" s="19">
        <f>'[9]PULAU PINANG'!L276</f>
        <v>25</v>
      </c>
      <c r="F43" s="19">
        <f>'[9]PULAU PINANG'!F276</f>
        <v>24.6</v>
      </c>
      <c r="G43" s="19">
        <f>'[9]PULAU PINANG'!I276</f>
        <v>0.5</v>
      </c>
      <c r="H43" s="19">
        <f>'[9]PULAU PINANG'!O276</f>
        <v>27</v>
      </c>
      <c r="I43" s="19">
        <f>'[9]PULAU PINANG'!R276</f>
        <v>5.6</v>
      </c>
      <c r="J43" s="19">
        <f>'[9]PULAU PINANG'!U276</f>
        <v>0.4</v>
      </c>
      <c r="K43" s="19">
        <f>'[9]PULAU PINANG'!AA276</f>
        <v>4.2</v>
      </c>
      <c r="L43" s="15"/>
      <c r="M43" s="15"/>
      <c r="N43" s="15"/>
    </row>
    <row r="44" spans="1:14" ht="14.1" customHeight="1">
      <c r="A44" s="13"/>
      <c r="B44" s="18" t="s">
        <v>22</v>
      </c>
      <c r="C44" s="19">
        <f>'[9]PULAU PINANG'!C277</f>
        <v>57.7</v>
      </c>
      <c r="D44" s="19">
        <f>'[9]PULAU PINANG'!X277</f>
        <v>55.7</v>
      </c>
      <c r="E44" s="19">
        <f>'[9]PULAU PINANG'!L277</f>
        <v>22.9</v>
      </c>
      <c r="F44" s="19">
        <f>'[9]PULAU PINANG'!F277</f>
        <v>22.5</v>
      </c>
      <c r="G44" s="19">
        <f>'[9]PULAU PINANG'!I277</f>
        <v>0.3</v>
      </c>
      <c r="H44" s="19">
        <f>'[9]PULAU PINANG'!O277</f>
        <v>27.1</v>
      </c>
      <c r="I44" s="19">
        <f>'[9]PULAU PINANG'!R277</f>
        <v>5.4</v>
      </c>
      <c r="J44" s="19">
        <f>'[9]PULAU PINANG'!U277</f>
        <v>0.3</v>
      </c>
      <c r="K44" s="19">
        <f>'[9]PULAU PINANG'!AA277</f>
        <v>2</v>
      </c>
      <c r="L44" s="15"/>
      <c r="M44" s="15"/>
      <c r="N44" s="15"/>
    </row>
    <row r="45" spans="1:14" ht="14.1" customHeight="1">
      <c r="A45" s="13"/>
      <c r="B45" s="18" t="s">
        <v>23</v>
      </c>
      <c r="C45" s="19">
        <f>'[9]PULAU PINANG'!C278</f>
        <v>52.6</v>
      </c>
      <c r="D45" s="19">
        <f>'[9]PULAU PINANG'!X278</f>
        <v>51</v>
      </c>
      <c r="E45" s="19">
        <f>'[9]PULAU PINANG'!L278</f>
        <v>19.2</v>
      </c>
      <c r="F45" s="19">
        <f>'[9]PULAU PINANG'!F278</f>
        <v>19</v>
      </c>
      <c r="G45" s="19">
        <f>'[9]PULAU PINANG'!I278</f>
        <v>0.2</v>
      </c>
      <c r="H45" s="19">
        <f>'[9]PULAU PINANG'!O278</f>
        <v>26.7</v>
      </c>
      <c r="I45" s="19">
        <f>'[9]PULAU PINANG'!R278</f>
        <v>4.8</v>
      </c>
      <c r="J45" s="19">
        <f>'[9]PULAU PINANG'!U278</f>
        <v>0.3</v>
      </c>
      <c r="K45" s="19">
        <f>'[9]PULAU PINANG'!AA278</f>
        <v>1.7</v>
      </c>
      <c r="L45" s="15"/>
      <c r="M45" s="15"/>
      <c r="N45" s="15"/>
    </row>
    <row r="46" spans="1:14" ht="14.1" customHeight="1">
      <c r="A46" s="13"/>
      <c r="B46" s="18" t="s">
        <v>24</v>
      </c>
      <c r="C46" s="19">
        <f>'[9]PULAU PINANG'!C279</f>
        <v>46</v>
      </c>
      <c r="D46" s="19">
        <f>'[9]PULAU PINANG'!X279</f>
        <v>44.9</v>
      </c>
      <c r="E46" s="19">
        <f>'[9]PULAU PINANG'!L279</f>
        <v>15.6</v>
      </c>
      <c r="F46" s="19">
        <f>'[9]PULAU PINANG'!F279</f>
        <v>15.4</v>
      </c>
      <c r="G46" s="19">
        <f>'[9]PULAU PINANG'!I279</f>
        <v>0.1</v>
      </c>
      <c r="H46" s="19">
        <f>'[9]PULAU PINANG'!O279</f>
        <v>24.5</v>
      </c>
      <c r="I46" s="19">
        <f>'[9]PULAU PINANG'!R279</f>
        <v>4.5999999999999996</v>
      </c>
      <c r="J46" s="19">
        <f>'[9]PULAU PINANG'!U279</f>
        <v>0.2</v>
      </c>
      <c r="K46" s="19">
        <f>'[9]PULAU PINANG'!AA279</f>
        <v>1.1000000000000001</v>
      </c>
      <c r="L46" s="15"/>
      <c r="M46" s="15"/>
      <c r="N46" s="15"/>
    </row>
    <row r="47" spans="1:14" ht="14.1" customHeight="1">
      <c r="A47" s="13"/>
      <c r="B47" s="18" t="s">
        <v>25</v>
      </c>
      <c r="C47" s="19">
        <f>'[9]PULAU PINANG'!C280</f>
        <v>39.700000000000003</v>
      </c>
      <c r="D47" s="19">
        <f>'[9]PULAU PINANG'!X280</f>
        <v>38.799999999999997</v>
      </c>
      <c r="E47" s="19">
        <f>'[9]PULAU PINANG'!L280</f>
        <v>12.6</v>
      </c>
      <c r="F47" s="19">
        <f>'[9]PULAU PINANG'!F280</f>
        <v>12.4</v>
      </c>
      <c r="G47" s="19">
        <f>'[9]PULAU PINANG'!I280</f>
        <v>0.2</v>
      </c>
      <c r="H47" s="19">
        <f>'[9]PULAU PINANG'!O280</f>
        <v>22.3</v>
      </c>
      <c r="I47" s="19">
        <f>'[9]PULAU PINANG'!R280</f>
        <v>3.7</v>
      </c>
      <c r="J47" s="19">
        <f>'[9]PULAU PINANG'!U280</f>
        <v>0.3</v>
      </c>
      <c r="K47" s="19">
        <f>'[9]PULAU PINANG'!AA280</f>
        <v>0.9</v>
      </c>
      <c r="L47" s="15"/>
      <c r="M47" s="15"/>
      <c r="N47" s="15"/>
    </row>
    <row r="48" spans="1:14" ht="14.1" customHeight="1">
      <c r="A48" s="13"/>
      <c r="B48" s="18" t="s">
        <v>26</v>
      </c>
      <c r="C48" s="19">
        <f>'[9]PULAU PINANG'!C281</f>
        <v>25.4</v>
      </c>
      <c r="D48" s="19">
        <f>'[9]PULAU PINANG'!X281</f>
        <v>25.1</v>
      </c>
      <c r="E48" s="19">
        <f>'[9]PULAU PINANG'!L281</f>
        <v>7.7</v>
      </c>
      <c r="F48" s="19">
        <f>'[9]PULAU PINANG'!F281</f>
        <v>7.6</v>
      </c>
      <c r="G48" s="19">
        <f>'[9]PULAU PINANG'!I281</f>
        <v>0.1</v>
      </c>
      <c r="H48" s="19">
        <f>'[9]PULAU PINANG'!O281</f>
        <v>15</v>
      </c>
      <c r="I48" s="19">
        <f>'[9]PULAU PINANG'!R281</f>
        <v>2.2999999999999998</v>
      </c>
      <c r="J48" s="19">
        <f>'[9]PULAU PINANG'!U281</f>
        <v>0.1</v>
      </c>
      <c r="K48" s="19">
        <f>'[9]PULAU PINANG'!AA281</f>
        <v>0.3</v>
      </c>
      <c r="L48" s="15"/>
      <c r="M48" s="15"/>
      <c r="N48" s="15"/>
    </row>
    <row r="49" spans="1:14" ht="14.1" customHeight="1">
      <c r="A49" s="13"/>
      <c r="B49" s="18" t="s">
        <v>27</v>
      </c>
      <c r="C49" s="19">
        <f>'[9]PULAU PINANG'!C282</f>
        <v>15.5</v>
      </c>
      <c r="D49" s="19">
        <f>'[9]PULAU PINANG'!X282</f>
        <v>15.3</v>
      </c>
      <c r="E49" s="19">
        <f>'[9]PULAU PINANG'!L282</f>
        <v>3.9</v>
      </c>
      <c r="F49" s="19">
        <f>'[9]PULAU PINANG'!F282</f>
        <v>3.9</v>
      </c>
      <c r="G49" s="19">
        <f>'[9]PULAU PINANG'!I282</f>
        <v>0</v>
      </c>
      <c r="H49" s="19">
        <f>'[9]PULAU PINANG'!O282</f>
        <v>10</v>
      </c>
      <c r="I49" s="19">
        <f>'[9]PULAU PINANG'!R282</f>
        <v>1.3</v>
      </c>
      <c r="J49" s="19">
        <f>'[9]PULAU PINANG'!U282</f>
        <v>0.1</v>
      </c>
      <c r="K49" s="19">
        <f>'[9]PULAU PINANG'!AA282</f>
        <v>0.2</v>
      </c>
      <c r="L49" s="15"/>
      <c r="M49" s="15"/>
      <c r="N49" s="15"/>
    </row>
    <row r="50" spans="1:14" ht="14.1" customHeight="1">
      <c r="A50" s="13"/>
      <c r="B50" s="18" t="s">
        <v>28</v>
      </c>
      <c r="C50" s="19">
        <f>'[9]PULAU PINANG'!C283</f>
        <v>7.7</v>
      </c>
      <c r="D50" s="19">
        <f>'[9]PULAU PINANG'!X283</f>
        <v>7.6</v>
      </c>
      <c r="E50" s="19">
        <f>'[9]PULAU PINANG'!L283</f>
        <v>1.8</v>
      </c>
      <c r="F50" s="19">
        <f>'[9]PULAU PINANG'!F283</f>
        <v>1.8</v>
      </c>
      <c r="G50" s="19">
        <f>'[9]PULAU PINANG'!I283</f>
        <v>0</v>
      </c>
      <c r="H50" s="19">
        <f>'[9]PULAU PINANG'!O283</f>
        <v>5.2</v>
      </c>
      <c r="I50" s="19">
        <f>'[9]PULAU PINANG'!R283</f>
        <v>0.6</v>
      </c>
      <c r="J50" s="19">
        <f>'[9]PULAU PINANG'!U283</f>
        <v>0</v>
      </c>
      <c r="K50" s="19">
        <f>'[9]PULAU PINANG'!AA283</f>
        <v>0.1</v>
      </c>
      <c r="L50" s="15"/>
      <c r="M50" s="15"/>
      <c r="N50" s="15"/>
    </row>
    <row r="51" spans="1:14" ht="14.1" customHeight="1">
      <c r="A51" s="13"/>
      <c r="B51" s="20" t="s">
        <v>29</v>
      </c>
      <c r="C51" s="19">
        <f>'[9]PULAU PINANG'!C284</f>
        <v>3.9</v>
      </c>
      <c r="D51" s="19">
        <f>'[9]PULAU PINANG'!X284</f>
        <v>3.8</v>
      </c>
      <c r="E51" s="19">
        <f>'[9]PULAU PINANG'!L284</f>
        <v>0.8</v>
      </c>
      <c r="F51" s="19">
        <f>'[9]PULAU PINANG'!F284</f>
        <v>0.8</v>
      </c>
      <c r="G51" s="19">
        <f>'[9]PULAU PINANG'!I284</f>
        <v>0</v>
      </c>
      <c r="H51" s="19">
        <f>'[9]PULAU PINANG'!O284</f>
        <v>2.8</v>
      </c>
      <c r="I51" s="19">
        <f>'[9]PULAU PINANG'!R284</f>
        <v>0.3</v>
      </c>
      <c r="J51" s="19">
        <f>'[9]PULAU PINANG'!U284</f>
        <v>0</v>
      </c>
      <c r="K51" s="19">
        <f>'[9]PULAU PINANG'!AA284</f>
        <v>0.1</v>
      </c>
      <c r="L51" s="15"/>
      <c r="M51" s="15"/>
      <c r="N51" s="15"/>
    </row>
    <row r="52" spans="1:14" ht="14.1" customHeight="1">
      <c r="A52" s="13"/>
      <c r="B52" s="20" t="s">
        <v>30</v>
      </c>
      <c r="C52" s="19">
        <f>'[9]PULAU PINANG'!C285</f>
        <v>1.7</v>
      </c>
      <c r="D52" s="19">
        <f>'[9]PULAU PINANG'!X285</f>
        <v>1.7</v>
      </c>
      <c r="E52" s="19">
        <f>'[9]PULAU PINANG'!L285</f>
        <v>0.3</v>
      </c>
      <c r="F52" s="19">
        <f>'[9]PULAU PINANG'!F285</f>
        <v>0.3</v>
      </c>
      <c r="G52" s="19">
        <f>'[9]PULAU PINANG'!I285</f>
        <v>0</v>
      </c>
      <c r="H52" s="19">
        <f>'[9]PULAU PINANG'!O285</f>
        <v>1.3</v>
      </c>
      <c r="I52" s="19">
        <f>'[9]PULAU PINANG'!R285</f>
        <v>0.1</v>
      </c>
      <c r="J52" s="19">
        <f>'[9]PULAU PINANG'!U285</f>
        <v>0</v>
      </c>
      <c r="K52" s="19">
        <f>'[9]PULAU PINANG'!AA285</f>
        <v>0</v>
      </c>
      <c r="L52" s="15"/>
      <c r="M52" s="15"/>
      <c r="N52" s="15"/>
    </row>
    <row r="53" spans="1:14" ht="5.0999999999999996" customHeight="1">
      <c r="A53" s="13"/>
      <c r="B53" s="18"/>
      <c r="C53" s="21"/>
      <c r="D53" s="21"/>
      <c r="E53" s="21"/>
      <c r="F53" s="21"/>
      <c r="G53" s="21"/>
      <c r="H53" s="19"/>
      <c r="I53" s="21"/>
      <c r="J53" s="21"/>
      <c r="K53" s="21"/>
      <c r="L53" s="15"/>
      <c r="M53" s="15"/>
      <c r="N53" s="15"/>
    </row>
    <row r="54" spans="1:14" ht="15" customHeight="1">
      <c r="A54" s="13"/>
      <c r="B54" s="22" t="s">
        <v>33</v>
      </c>
      <c r="C54" s="33">
        <f>'[9]PULAU PINANG'!D289</f>
        <v>847.9</v>
      </c>
      <c r="D54" s="33">
        <f>'[9]PULAU PINANG'!Y289</f>
        <v>788.6</v>
      </c>
      <c r="E54" s="33">
        <f>'[9]PULAU PINANG'!M289</f>
        <v>352.2</v>
      </c>
      <c r="F54" s="33">
        <f>'[9]PULAU PINANG'!G289</f>
        <v>348.1</v>
      </c>
      <c r="G54" s="33">
        <f>'[9]PULAU PINANG'!J289</f>
        <v>4</v>
      </c>
      <c r="H54" s="33">
        <f>'[9]PULAU PINANG'!P289</f>
        <v>354.4</v>
      </c>
      <c r="I54" s="33">
        <f>'[9]PULAU PINANG'!S289</f>
        <v>77</v>
      </c>
      <c r="J54" s="33">
        <f>'[9]PULAU PINANG'!V289</f>
        <v>5</v>
      </c>
      <c r="K54" s="33">
        <f>'[9]PULAU PINANG'!AB289</f>
        <v>59.2</v>
      </c>
      <c r="L54" s="15"/>
      <c r="M54" s="15"/>
      <c r="N54" s="15"/>
    </row>
    <row r="55" spans="1:14" ht="15" customHeight="1">
      <c r="A55" s="24"/>
      <c r="B55" s="23" t="s">
        <v>34</v>
      </c>
      <c r="C55" s="33"/>
      <c r="D55" s="33"/>
      <c r="E55" s="33"/>
      <c r="F55" s="33"/>
      <c r="G55" s="33"/>
      <c r="H55" s="33"/>
      <c r="I55" s="33"/>
      <c r="J55" s="33"/>
      <c r="K55" s="33"/>
      <c r="L55" s="15"/>
      <c r="M55" s="15"/>
      <c r="N55" s="15"/>
    </row>
    <row r="56" spans="1:14" ht="14.1" customHeight="1">
      <c r="A56" s="24"/>
      <c r="B56" s="18" t="s">
        <v>13</v>
      </c>
      <c r="C56" s="19">
        <f>'[9]PULAU PINANG'!D268</f>
        <v>56</v>
      </c>
      <c r="D56" s="19">
        <f>'[9]PULAU PINANG'!Y268</f>
        <v>47.4</v>
      </c>
      <c r="E56" s="19">
        <f>'[9]PULAU PINANG'!M268</f>
        <v>25</v>
      </c>
      <c r="F56" s="19">
        <f>'[9]PULAU PINANG'!G268</f>
        <v>24.7</v>
      </c>
      <c r="G56" s="19">
        <f>'[9]PULAU PINANG'!J268</f>
        <v>0.3</v>
      </c>
      <c r="H56" s="19">
        <f>'[9]PULAU PINANG'!P268</f>
        <v>18.2</v>
      </c>
      <c r="I56" s="19">
        <f>'[9]PULAU PINANG'!S268</f>
        <v>4</v>
      </c>
      <c r="J56" s="19">
        <f>'[9]PULAU PINANG'!V268</f>
        <v>0.3</v>
      </c>
      <c r="K56" s="19">
        <f>'[9]PULAU PINANG'!AB268</f>
        <v>8.5</v>
      </c>
      <c r="L56" s="15"/>
      <c r="M56" s="15"/>
      <c r="N56" s="15"/>
    </row>
    <row r="57" spans="1:14" ht="14.1" customHeight="1">
      <c r="A57" s="13"/>
      <c r="B57" s="18" t="s">
        <v>14</v>
      </c>
      <c r="C57" s="19">
        <f>'[9]PULAU PINANG'!D269</f>
        <v>54.6</v>
      </c>
      <c r="D57" s="19">
        <f>'[9]PULAU PINANG'!Y269</f>
        <v>50.3</v>
      </c>
      <c r="E57" s="19">
        <f>'[9]PULAU PINANG'!M269</f>
        <v>23.6</v>
      </c>
      <c r="F57" s="19">
        <f>'[9]PULAU PINANG'!G269</f>
        <v>23.3</v>
      </c>
      <c r="G57" s="19">
        <f>'[9]PULAU PINANG'!J269</f>
        <v>0.3</v>
      </c>
      <c r="H57" s="19">
        <f>'[9]PULAU PINANG'!P269</f>
        <v>21.6</v>
      </c>
      <c r="I57" s="19">
        <f>'[9]PULAU PINANG'!S269</f>
        <v>4.8</v>
      </c>
      <c r="J57" s="19">
        <f>'[9]PULAU PINANG'!V269</f>
        <v>0.3</v>
      </c>
      <c r="K57" s="19">
        <f>'[9]PULAU PINANG'!AB269</f>
        <v>4.3</v>
      </c>
      <c r="L57" s="15"/>
      <c r="M57" s="15"/>
      <c r="N57" s="15"/>
    </row>
    <row r="58" spans="1:14" ht="14.1" customHeight="1">
      <c r="A58" s="13"/>
      <c r="B58" s="18" t="s">
        <v>15</v>
      </c>
      <c r="C58" s="19">
        <f>'[9]PULAU PINANG'!D270</f>
        <v>53.8</v>
      </c>
      <c r="D58" s="19">
        <f>'[9]PULAU PINANG'!Y270</f>
        <v>52.8</v>
      </c>
      <c r="E58" s="19">
        <f>'[9]PULAU PINANG'!M270</f>
        <v>23.6</v>
      </c>
      <c r="F58" s="19">
        <f>'[9]PULAU PINANG'!G270</f>
        <v>23.4</v>
      </c>
      <c r="G58" s="19">
        <f>'[9]PULAU PINANG'!J270</f>
        <v>0.3</v>
      </c>
      <c r="H58" s="19">
        <f>'[9]PULAU PINANG'!P270</f>
        <v>23.2</v>
      </c>
      <c r="I58" s="19">
        <f>'[9]PULAU PINANG'!S270</f>
        <v>5.6</v>
      </c>
      <c r="J58" s="19">
        <f>'[9]PULAU PINANG'!V270</f>
        <v>0.4</v>
      </c>
      <c r="K58" s="19">
        <f>'[9]PULAU PINANG'!AB270</f>
        <v>1</v>
      </c>
      <c r="L58" s="15"/>
      <c r="M58" s="15"/>
      <c r="N58" s="15"/>
    </row>
    <row r="59" spans="1:14" ht="14.1" customHeight="1">
      <c r="A59" s="13"/>
      <c r="B59" s="18" t="s">
        <v>16</v>
      </c>
      <c r="C59" s="19">
        <f>'[9]PULAU PINANG'!D271</f>
        <v>62.4</v>
      </c>
      <c r="D59" s="19">
        <f>'[9]PULAU PINANG'!Y271</f>
        <v>59.9</v>
      </c>
      <c r="E59" s="19">
        <f>'[9]PULAU PINANG'!M271</f>
        <v>30</v>
      </c>
      <c r="F59" s="19">
        <f>'[9]PULAU PINANG'!G271</f>
        <v>29.8</v>
      </c>
      <c r="G59" s="19">
        <f>'[9]PULAU PINANG'!J271</f>
        <v>0.2</v>
      </c>
      <c r="H59" s="19">
        <f>'[9]PULAU PINANG'!P271</f>
        <v>23</v>
      </c>
      <c r="I59" s="19">
        <f>'[9]PULAU PINANG'!S271</f>
        <v>6.4</v>
      </c>
      <c r="J59" s="19">
        <f>'[9]PULAU PINANG'!V271</f>
        <v>0.5</v>
      </c>
      <c r="K59" s="19">
        <f>'[9]PULAU PINANG'!AB271</f>
        <v>2.6</v>
      </c>
      <c r="L59" s="15"/>
      <c r="M59" s="15"/>
      <c r="N59" s="15"/>
    </row>
    <row r="60" spans="1:14" ht="14.1" customHeight="1">
      <c r="A60" s="13"/>
      <c r="B60" s="18" t="s">
        <v>17</v>
      </c>
      <c r="C60" s="19">
        <f>'[9]PULAU PINANG'!D272</f>
        <v>78</v>
      </c>
      <c r="D60" s="19">
        <f>'[9]PULAU PINANG'!Y272</f>
        <v>65.7</v>
      </c>
      <c r="E60" s="19">
        <f>'[9]PULAU PINANG'!M272</f>
        <v>32.4</v>
      </c>
      <c r="F60" s="19">
        <f>'[9]PULAU PINANG'!G272</f>
        <v>32.200000000000003</v>
      </c>
      <c r="G60" s="19">
        <f>'[9]PULAU PINANG'!J272</f>
        <v>0.1</v>
      </c>
      <c r="H60" s="19">
        <f>'[9]PULAU PINANG'!P272</f>
        <v>26.2</v>
      </c>
      <c r="I60" s="19">
        <f>'[9]PULAU PINANG'!S272</f>
        <v>6.5</v>
      </c>
      <c r="J60" s="19">
        <f>'[9]PULAU PINANG'!V272</f>
        <v>0.6</v>
      </c>
      <c r="K60" s="19">
        <f>'[9]PULAU PINANG'!AB272</f>
        <v>12.3</v>
      </c>
      <c r="L60" s="15"/>
      <c r="M60" s="15"/>
      <c r="N60" s="15"/>
    </row>
    <row r="61" spans="1:14" ht="14.1" customHeight="1">
      <c r="A61" s="13"/>
      <c r="B61" s="18" t="s">
        <v>18</v>
      </c>
      <c r="C61" s="19">
        <f>'[9]PULAU PINANG'!D273</f>
        <v>82.7</v>
      </c>
      <c r="D61" s="19">
        <f>'[9]PULAU PINANG'!Y273</f>
        <v>70.900000000000006</v>
      </c>
      <c r="E61" s="19">
        <f>'[9]PULAU PINANG'!M273</f>
        <v>36.5</v>
      </c>
      <c r="F61" s="19">
        <f>'[9]PULAU PINANG'!G273</f>
        <v>35.9</v>
      </c>
      <c r="G61" s="19">
        <f>'[9]PULAU PINANG'!J273</f>
        <v>0.6</v>
      </c>
      <c r="H61" s="19">
        <f>'[9]PULAU PINANG'!P273</f>
        <v>27.5</v>
      </c>
      <c r="I61" s="19">
        <f>'[9]PULAU PINANG'!S273</f>
        <v>6.7</v>
      </c>
      <c r="J61" s="19">
        <f>'[9]PULAU PINANG'!V273</f>
        <v>0.3</v>
      </c>
      <c r="K61" s="19">
        <f>'[9]PULAU PINANG'!AB273</f>
        <v>11.7</v>
      </c>
      <c r="L61" s="15"/>
      <c r="M61" s="15"/>
      <c r="N61" s="15"/>
    </row>
    <row r="62" spans="1:14" ht="14.1" customHeight="1">
      <c r="A62" s="13"/>
      <c r="B62" s="18" t="s">
        <v>19</v>
      </c>
      <c r="C62" s="19">
        <f>'[9]PULAU PINANG'!D274</f>
        <v>76.8</v>
      </c>
      <c r="D62" s="19">
        <f>'[9]PULAU PINANG'!Y274</f>
        <v>69.7</v>
      </c>
      <c r="E62" s="19">
        <f>'[9]PULAU PINANG'!M274</f>
        <v>38.1</v>
      </c>
      <c r="F62" s="19">
        <f>'[9]PULAU PINANG'!G274</f>
        <v>37.200000000000003</v>
      </c>
      <c r="G62" s="19">
        <f>'[9]PULAU PINANG'!J274</f>
        <v>0.8</v>
      </c>
      <c r="H62" s="19">
        <f>'[9]PULAU PINANG'!P274</f>
        <v>25.2</v>
      </c>
      <c r="I62" s="19">
        <f>'[9]PULAU PINANG'!S274</f>
        <v>6.1</v>
      </c>
      <c r="J62" s="19">
        <f>'[9]PULAU PINANG'!V274</f>
        <v>0.2</v>
      </c>
      <c r="K62" s="19">
        <f>'[9]PULAU PINANG'!AB274</f>
        <v>7.1</v>
      </c>
      <c r="L62" s="15"/>
      <c r="M62" s="15"/>
      <c r="N62" s="15"/>
    </row>
    <row r="63" spans="1:14" ht="14.1" customHeight="1">
      <c r="A63" s="13"/>
      <c r="B63" s="18" t="s">
        <v>20</v>
      </c>
      <c r="C63" s="19">
        <f>'[9]PULAU PINANG'!D275</f>
        <v>71.7</v>
      </c>
      <c r="D63" s="19">
        <f>'[9]PULAU PINANG'!Y275</f>
        <v>67.2</v>
      </c>
      <c r="E63" s="19">
        <f>'[9]PULAU PINANG'!M275</f>
        <v>33.1</v>
      </c>
      <c r="F63" s="19">
        <f>'[9]PULAU PINANG'!G275</f>
        <v>32.700000000000003</v>
      </c>
      <c r="G63" s="19">
        <f>'[9]PULAU PINANG'!J275</f>
        <v>0.5</v>
      </c>
      <c r="H63" s="19">
        <f>'[9]PULAU PINANG'!P275</f>
        <v>27.7</v>
      </c>
      <c r="I63" s="19">
        <f>'[9]PULAU PINANG'!S275</f>
        <v>6.1</v>
      </c>
      <c r="J63" s="19">
        <f>'[9]PULAU PINANG'!V275</f>
        <v>0.2</v>
      </c>
      <c r="K63" s="19">
        <f>'[9]PULAU PINANG'!AB275</f>
        <v>4.5</v>
      </c>
      <c r="L63" s="15"/>
      <c r="M63" s="15"/>
      <c r="N63" s="15"/>
    </row>
    <row r="64" spans="1:14" ht="14.1" customHeight="1">
      <c r="A64" s="13"/>
      <c r="B64" s="18" t="s">
        <v>21</v>
      </c>
      <c r="C64" s="19">
        <f>'[9]PULAU PINANG'!D276</f>
        <v>57.6</v>
      </c>
      <c r="D64" s="19">
        <f>'[9]PULAU PINANG'!Y276</f>
        <v>54.8</v>
      </c>
      <c r="E64" s="19">
        <f>'[9]PULAU PINANG'!M276</f>
        <v>23.9</v>
      </c>
      <c r="F64" s="19">
        <f>'[9]PULAU PINANG'!G276</f>
        <v>23.6</v>
      </c>
      <c r="G64" s="19">
        <f>'[9]PULAU PINANG'!J276</f>
        <v>0.3</v>
      </c>
      <c r="H64" s="19">
        <f>'[9]PULAU PINANG'!P276</f>
        <v>25.2</v>
      </c>
      <c r="I64" s="19">
        <f>'[9]PULAU PINANG'!S276</f>
        <v>5.3</v>
      </c>
      <c r="J64" s="19">
        <f>'[9]PULAU PINANG'!V276</f>
        <v>0.4</v>
      </c>
      <c r="K64" s="19">
        <f>'[9]PULAU PINANG'!AB276</f>
        <v>2.8</v>
      </c>
      <c r="L64" s="15"/>
      <c r="M64" s="15"/>
      <c r="N64" s="15"/>
    </row>
    <row r="65" spans="1:14" ht="14.1" customHeight="1">
      <c r="A65" s="13"/>
      <c r="B65" s="18" t="s">
        <v>22</v>
      </c>
      <c r="C65" s="19">
        <f>'[9]PULAU PINANG'!D277</f>
        <v>55.6</v>
      </c>
      <c r="D65" s="19">
        <f>'[9]PULAU PINANG'!Y277</f>
        <v>54.1</v>
      </c>
      <c r="E65" s="19">
        <f>'[9]PULAU PINANG'!M277</f>
        <v>21.7</v>
      </c>
      <c r="F65" s="19">
        <f>'[9]PULAU PINANG'!G277</f>
        <v>21.5</v>
      </c>
      <c r="G65" s="19">
        <f>'[9]PULAU PINANG'!J277</f>
        <v>0.2</v>
      </c>
      <c r="H65" s="19">
        <f>'[9]PULAU PINANG'!P277</f>
        <v>26.3</v>
      </c>
      <c r="I65" s="19">
        <f>'[9]PULAU PINANG'!S277</f>
        <v>5.6</v>
      </c>
      <c r="J65" s="19">
        <f>'[9]PULAU PINANG'!V277</f>
        <v>0.5</v>
      </c>
      <c r="K65" s="19">
        <f>'[9]PULAU PINANG'!AB277</f>
        <v>1.5</v>
      </c>
      <c r="L65" s="15"/>
      <c r="M65" s="15"/>
      <c r="N65" s="15"/>
    </row>
    <row r="66" spans="1:14" ht="14.1" customHeight="1">
      <c r="A66" s="13"/>
      <c r="B66" s="18" t="s">
        <v>23</v>
      </c>
      <c r="C66" s="19">
        <f>'[9]PULAU PINANG'!D278</f>
        <v>52.4</v>
      </c>
      <c r="D66" s="19">
        <f>'[9]PULAU PINANG'!Y278</f>
        <v>51.5</v>
      </c>
      <c r="E66" s="19">
        <f>'[9]PULAU PINANG'!M278</f>
        <v>18.8</v>
      </c>
      <c r="F66" s="19">
        <f>'[9]PULAU PINANG'!G278</f>
        <v>18.7</v>
      </c>
      <c r="G66" s="19">
        <f>'[9]PULAU PINANG'!J278</f>
        <v>0.1</v>
      </c>
      <c r="H66" s="19">
        <f>'[9]PULAU PINANG'!P278</f>
        <v>27</v>
      </c>
      <c r="I66" s="19">
        <f>'[9]PULAU PINANG'!S278</f>
        <v>5.3</v>
      </c>
      <c r="J66" s="19">
        <f>'[9]PULAU PINANG'!V278</f>
        <v>0.4</v>
      </c>
      <c r="K66" s="19">
        <f>'[9]PULAU PINANG'!AB278</f>
        <v>0.8</v>
      </c>
      <c r="L66" s="15"/>
      <c r="M66" s="15"/>
      <c r="N66" s="15"/>
    </row>
    <row r="67" spans="1:14" ht="14.1" customHeight="1">
      <c r="A67" s="13"/>
      <c r="B67" s="18" t="s">
        <v>24</v>
      </c>
      <c r="C67" s="19">
        <f>'[9]PULAU PINANG'!D279</f>
        <v>45.4</v>
      </c>
      <c r="D67" s="19">
        <f>'[9]PULAU PINANG'!Y279</f>
        <v>44.7</v>
      </c>
      <c r="E67" s="19">
        <f>'[9]PULAU PINANG'!M279</f>
        <v>16</v>
      </c>
      <c r="F67" s="19">
        <f>'[9]PULAU PINANG'!G279</f>
        <v>15.8</v>
      </c>
      <c r="G67" s="19">
        <f>'[9]PULAU PINANG'!J279</f>
        <v>0.1</v>
      </c>
      <c r="H67" s="19">
        <f>'[9]PULAU PINANG'!P279</f>
        <v>23.5</v>
      </c>
      <c r="I67" s="19">
        <f>'[9]PULAU PINANG'!S279</f>
        <v>5</v>
      </c>
      <c r="J67" s="19">
        <f>'[9]PULAU PINANG'!V279</f>
        <v>0.3</v>
      </c>
      <c r="K67" s="19">
        <f>'[9]PULAU PINANG'!AB279</f>
        <v>0.7</v>
      </c>
      <c r="L67" s="15"/>
      <c r="M67" s="15"/>
      <c r="N67" s="15"/>
    </row>
    <row r="68" spans="1:14" ht="14.1" customHeight="1">
      <c r="A68" s="13"/>
      <c r="B68" s="18" t="s">
        <v>25</v>
      </c>
      <c r="C68" s="19">
        <f>'[9]PULAU PINANG'!D280</f>
        <v>40.1</v>
      </c>
      <c r="D68" s="19">
        <f>'[9]PULAU PINANG'!Y280</f>
        <v>39.5</v>
      </c>
      <c r="E68" s="19">
        <f>'[9]PULAU PINANG'!M280</f>
        <v>13.5</v>
      </c>
      <c r="F68" s="19">
        <f>'[9]PULAU PINANG'!G280</f>
        <v>13.3</v>
      </c>
      <c r="G68" s="19">
        <f>'[9]PULAU PINANG'!J280</f>
        <v>0.1</v>
      </c>
      <c r="H68" s="19">
        <f>'[9]PULAU PINANG'!P280</f>
        <v>21.5</v>
      </c>
      <c r="I68" s="19">
        <f>'[9]PULAU PINANG'!S280</f>
        <v>4.4000000000000004</v>
      </c>
      <c r="J68" s="19">
        <f>'[9]PULAU PINANG'!V280</f>
        <v>0.2</v>
      </c>
      <c r="K68" s="19">
        <f>'[9]PULAU PINANG'!AB280</f>
        <v>0.5</v>
      </c>
      <c r="L68" s="15"/>
      <c r="M68" s="15"/>
      <c r="N68" s="15"/>
    </row>
    <row r="69" spans="1:14" ht="14.1" customHeight="1">
      <c r="A69" s="13"/>
      <c r="B69" s="18" t="s">
        <v>26</v>
      </c>
      <c r="C69" s="19">
        <f>'[9]PULAU PINANG'!D281</f>
        <v>26.9</v>
      </c>
      <c r="D69" s="19">
        <f>'[9]PULAU PINANG'!Y281</f>
        <v>26.6</v>
      </c>
      <c r="E69" s="19">
        <f>'[9]PULAU PINANG'!M281</f>
        <v>8.3000000000000007</v>
      </c>
      <c r="F69" s="19">
        <f>'[9]PULAU PINANG'!G281</f>
        <v>8.1999999999999993</v>
      </c>
      <c r="G69" s="19">
        <f>'[9]PULAU PINANG'!J281</f>
        <v>0</v>
      </c>
      <c r="H69" s="19">
        <f>'[9]PULAU PINANG'!P281</f>
        <v>15.7</v>
      </c>
      <c r="I69" s="19">
        <f>'[9]PULAU PINANG'!S281</f>
        <v>2.5</v>
      </c>
      <c r="J69" s="19">
        <f>'[9]PULAU PINANG'!V281</f>
        <v>0.1</v>
      </c>
      <c r="K69" s="19">
        <f>'[9]PULAU PINANG'!AB281</f>
        <v>0.3</v>
      </c>
      <c r="L69" s="15"/>
      <c r="M69" s="15"/>
      <c r="N69" s="15"/>
    </row>
    <row r="70" spans="1:14" ht="14.1" customHeight="1">
      <c r="A70" s="13"/>
      <c r="B70" s="18" t="s">
        <v>27</v>
      </c>
      <c r="C70" s="19">
        <f>'[9]PULAU PINANG'!D282</f>
        <v>16.5</v>
      </c>
      <c r="D70" s="19">
        <f>'[9]PULAU PINANG'!Y282</f>
        <v>16.3</v>
      </c>
      <c r="E70" s="19">
        <f>'[9]PULAU PINANG'!M282</f>
        <v>4.3</v>
      </c>
      <c r="F70" s="19">
        <f>'[9]PULAU PINANG'!G282</f>
        <v>4.2</v>
      </c>
      <c r="G70" s="19">
        <f>'[9]PULAU PINANG'!J282</f>
        <v>0</v>
      </c>
      <c r="H70" s="19">
        <f>'[9]PULAU PINANG'!P282</f>
        <v>10.4</v>
      </c>
      <c r="I70" s="19">
        <f>'[9]PULAU PINANG'!S282</f>
        <v>1.5</v>
      </c>
      <c r="J70" s="19">
        <f>'[9]PULAU PINANG'!V282</f>
        <v>0.1</v>
      </c>
      <c r="K70" s="19">
        <f>'[9]PULAU PINANG'!AB282</f>
        <v>0.2</v>
      </c>
      <c r="L70" s="15"/>
      <c r="M70" s="15"/>
      <c r="N70" s="15"/>
    </row>
    <row r="71" spans="1:14" ht="14.1" customHeight="1">
      <c r="A71" s="13"/>
      <c r="B71" s="18" t="s">
        <v>28</v>
      </c>
      <c r="C71" s="19">
        <f>'[9]PULAU PINANG'!D283</f>
        <v>8.8000000000000007</v>
      </c>
      <c r="D71" s="19">
        <f>'[9]PULAU PINANG'!Y283</f>
        <v>8.6999999999999993</v>
      </c>
      <c r="E71" s="19">
        <f>'[9]PULAU PINANG'!M283</f>
        <v>2</v>
      </c>
      <c r="F71" s="19">
        <f>'[9]PULAU PINANG'!G283</f>
        <v>2</v>
      </c>
      <c r="G71" s="19">
        <f>'[9]PULAU PINANG'!J283</f>
        <v>0</v>
      </c>
      <c r="H71" s="19">
        <f>'[9]PULAU PINANG'!P283</f>
        <v>5.9</v>
      </c>
      <c r="I71" s="19">
        <f>'[9]PULAU PINANG'!S283</f>
        <v>0.7</v>
      </c>
      <c r="J71" s="19">
        <f>'[9]PULAU PINANG'!V283</f>
        <v>0</v>
      </c>
      <c r="K71" s="19">
        <f>'[9]PULAU PINANG'!AB283</f>
        <v>0.2</v>
      </c>
      <c r="L71" s="15"/>
      <c r="M71" s="15"/>
      <c r="N71" s="15"/>
    </row>
    <row r="72" spans="1:14" ht="14.1" customHeight="1">
      <c r="A72" s="13"/>
      <c r="B72" s="20" t="s">
        <v>29</v>
      </c>
      <c r="C72" s="19">
        <f>'[9]PULAU PINANG'!D284</f>
        <v>5.3</v>
      </c>
      <c r="D72" s="19">
        <f>'[9]PULAU PINANG'!Y284</f>
        <v>5.2</v>
      </c>
      <c r="E72" s="19">
        <f>'[9]PULAU PINANG'!M284</f>
        <v>1</v>
      </c>
      <c r="F72" s="19">
        <f>'[9]PULAU PINANG'!G284</f>
        <v>1</v>
      </c>
      <c r="G72" s="19">
        <f>'[9]PULAU PINANG'!J284</f>
        <v>0</v>
      </c>
      <c r="H72" s="19">
        <f>'[9]PULAU PINANG'!P284</f>
        <v>3.8</v>
      </c>
      <c r="I72" s="19">
        <f>'[9]PULAU PINANG'!S284</f>
        <v>0.4</v>
      </c>
      <c r="J72" s="19">
        <f>'[9]PULAU PINANG'!V284</f>
        <v>0</v>
      </c>
      <c r="K72" s="19">
        <f>'[9]PULAU PINANG'!AB284</f>
        <v>0.1</v>
      </c>
      <c r="L72" s="15"/>
      <c r="M72" s="15"/>
      <c r="N72" s="15"/>
    </row>
    <row r="73" spans="1:14" ht="14.1" customHeight="1">
      <c r="A73" s="13"/>
      <c r="B73" s="20" t="s">
        <v>30</v>
      </c>
      <c r="C73" s="19">
        <f>'[9]PULAU PINANG'!D285</f>
        <v>3.3</v>
      </c>
      <c r="D73" s="19">
        <f>'[9]PULAU PINANG'!Y285</f>
        <v>3.3</v>
      </c>
      <c r="E73" s="19">
        <f>'[9]PULAU PINANG'!M285</f>
        <v>0.5</v>
      </c>
      <c r="F73" s="19">
        <f>'[9]PULAU PINANG'!G285</f>
        <v>0.5</v>
      </c>
      <c r="G73" s="19">
        <f>'[9]PULAU PINANG'!J285</f>
        <v>0</v>
      </c>
      <c r="H73" s="19">
        <f>'[9]PULAU PINANG'!P285</f>
        <v>2.5</v>
      </c>
      <c r="I73" s="19">
        <f>'[9]PULAU PINANG'!S285</f>
        <v>0.2</v>
      </c>
      <c r="J73" s="19">
        <f>'[9]PULAU PINANG'!V285</f>
        <v>0</v>
      </c>
      <c r="K73" s="19">
        <f>'[9]PULAU PINANG'!AB285</f>
        <v>0</v>
      </c>
      <c r="L73" s="15"/>
      <c r="M73" s="15"/>
      <c r="N73" s="15"/>
    </row>
    <row r="74" spans="1:14" ht="5.0999999999999996" customHeight="1" thickBot="1">
      <c r="A74" s="13"/>
      <c r="B74" s="25"/>
      <c r="C74" s="26"/>
      <c r="D74" s="27"/>
      <c r="E74" s="26"/>
      <c r="F74" s="26"/>
      <c r="G74" s="26"/>
      <c r="H74" s="26"/>
      <c r="I74" s="27"/>
      <c r="J74" s="26"/>
      <c r="K74" s="27"/>
      <c r="L74" s="15"/>
      <c r="M74" s="15"/>
      <c r="N74" s="15"/>
    </row>
    <row r="75" spans="1:14" s="7" customFormat="1" ht="7.5" customHeight="1" thickTop="1">
      <c r="A75" s="9"/>
      <c r="B75" s="34"/>
      <c r="C75" s="34"/>
      <c r="D75" s="34"/>
      <c r="E75" s="28"/>
      <c r="F75" s="28"/>
      <c r="G75" s="28"/>
      <c r="H75" s="29"/>
      <c r="I75" s="30"/>
      <c r="J75" s="29"/>
      <c r="K75" s="30"/>
    </row>
    <row r="76" spans="1:14" s="7" customFormat="1" ht="6" customHeight="1">
      <c r="B76" s="35"/>
      <c r="C76" s="35"/>
      <c r="D76" s="35"/>
      <c r="E76" s="29"/>
      <c r="F76" s="29"/>
      <c r="G76" s="29"/>
      <c r="H76" s="29"/>
      <c r="I76" s="29"/>
      <c r="J76" s="29"/>
      <c r="K76" s="29"/>
    </row>
    <row r="77" spans="1:14" s="7" customFormat="1" ht="12.75">
      <c r="B77" s="35"/>
      <c r="C77" s="35"/>
      <c r="D77" s="35"/>
      <c r="E77" s="29"/>
      <c r="F77" s="29"/>
      <c r="G77" s="29"/>
      <c r="H77" s="29"/>
      <c r="I77" s="29"/>
      <c r="J77" s="29"/>
      <c r="K77" s="29"/>
    </row>
    <row r="78" spans="1:14" s="7" customFormat="1" ht="12.75">
      <c r="B78" s="35"/>
      <c r="C78" s="35"/>
      <c r="D78" s="35"/>
    </row>
    <row r="79" spans="1:14" s="7" customFormat="1" ht="12.75">
      <c r="B79" s="35"/>
      <c r="C79" s="35"/>
      <c r="D79" s="35"/>
    </row>
  </sheetData>
  <mergeCells count="42"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</mergeCells>
  <conditionalFormatting sqref="B1:B2">
    <cfRule type="cellIs" dxfId="104" priority="13" stopIfTrue="1" operator="lessThan">
      <formula>0</formula>
    </cfRule>
  </conditionalFormatting>
  <conditionalFormatting sqref="B80">
    <cfRule type="cellIs" dxfId="103" priority="12" stopIfTrue="1" operator="lessThan">
      <formula>0</formula>
    </cfRule>
  </conditionalFormatting>
  <conditionalFormatting sqref="C11:K11">
    <cfRule type="cellIs" dxfId="102" priority="9" stopIfTrue="1" operator="lessThan">
      <formula>0</formula>
    </cfRule>
  </conditionalFormatting>
  <conditionalFormatting sqref="B11:B74 C74:K74">
    <cfRule type="cellIs" dxfId="101" priority="11" stopIfTrue="1" operator="lessThan">
      <formula>0</formula>
    </cfRule>
  </conditionalFormatting>
  <conditionalFormatting sqref="B13:B29 B55:B72 B34:B51 B53">
    <cfRule type="cellIs" dxfId="100" priority="10" stopIfTrue="1" operator="lessThan">
      <formula>0</formula>
    </cfRule>
  </conditionalFormatting>
  <conditionalFormatting sqref="E5">
    <cfRule type="cellIs" dxfId="99" priority="6" stopIfTrue="1" operator="lessThan">
      <formula>0</formula>
    </cfRule>
  </conditionalFormatting>
  <conditionalFormatting sqref="E5">
    <cfRule type="cellIs" dxfId="98" priority="5" stopIfTrue="1" operator="lessThan">
      <formula>0</formula>
    </cfRule>
  </conditionalFormatting>
  <conditionalFormatting sqref="H4:J5 B4:G4">
    <cfRule type="cellIs" dxfId="97" priority="8" stopIfTrue="1" operator="lessThan">
      <formula>0</formula>
    </cfRule>
  </conditionalFormatting>
  <conditionalFormatting sqref="E5">
    <cfRule type="cellIs" dxfId="96" priority="7" stopIfTrue="1" operator="lessThan">
      <formula>0</formula>
    </cfRule>
  </conditionalFormatting>
  <conditionalFormatting sqref="D6">
    <cfRule type="cellIs" dxfId="95" priority="4" stopIfTrue="1" operator="lessThan">
      <formula>0</formula>
    </cfRule>
  </conditionalFormatting>
  <conditionalFormatting sqref="E7">
    <cfRule type="cellIs" dxfId="94" priority="3" stopIfTrue="1" operator="lessThan">
      <formula>0</formula>
    </cfRule>
  </conditionalFormatting>
  <conditionalFormatting sqref="B75 E76:G76 E75:K75">
    <cfRule type="cellIs" dxfId="93" priority="2" stopIfTrue="1" operator="lessThan">
      <formula>0</formula>
    </cfRule>
  </conditionalFormatting>
  <conditionalFormatting sqref="K4">
    <cfRule type="cellIs" dxfId="92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3.1 JOHOR</vt:lpstr>
      <vt:lpstr>3.2 KEDAH</vt:lpstr>
      <vt:lpstr>3.3 KELANTAN</vt:lpstr>
      <vt:lpstr>3.4 MELAKA</vt:lpstr>
      <vt:lpstr>3.5 NEGERI SEMBILAN</vt:lpstr>
      <vt:lpstr>3.6 PAHANG</vt:lpstr>
      <vt:lpstr>3.7 PERAK </vt:lpstr>
      <vt:lpstr>3.8 PERLIS</vt:lpstr>
      <vt:lpstr>3.9 PULAU PINANG</vt:lpstr>
      <vt:lpstr>3.10 SABAH</vt:lpstr>
      <vt:lpstr>3.11 SARAWAK</vt:lpstr>
      <vt:lpstr>3.12 SELANGOR</vt:lpstr>
      <vt:lpstr>3.13 TERENGGANU</vt:lpstr>
      <vt:lpstr>3.14 W.P. KUALA LUMPUR</vt:lpstr>
      <vt:lpstr>3.15 W.P. LABUAN</vt:lpstr>
      <vt:lpstr>3.16 W.P. PUTRAJAYA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rossafura</cp:lastModifiedBy>
  <cp:lastPrinted>2022-08-29T07:06:41Z</cp:lastPrinted>
  <dcterms:created xsi:type="dcterms:W3CDTF">2022-07-28T05:04:23Z</dcterms:created>
  <dcterms:modified xsi:type="dcterms:W3CDTF">2022-09-15T09:00:22Z</dcterms:modified>
</cp:coreProperties>
</file>