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7"/>
  <workbookPr/>
  <mc:AlternateContent xmlns:mc="http://schemas.openxmlformats.org/markup-compatibility/2006">
    <mc:Choice Requires="x15">
      <x15ac:absPath xmlns:x15ac="http://schemas.microsoft.com/office/spreadsheetml/2010/11/ac" url="F:\NANA PMS 22\DOSM\WP.LABUAN JADUAL17-33\"/>
    </mc:Choice>
  </mc:AlternateContent>
  <xr:revisionPtr revIDLastSave="0" documentId="13_ncr:1_{62BEC35F-BB12-4115-A1D5-38A0C080F497}" xr6:coauthVersionLast="36" xr6:coauthVersionMax="36" xr10:uidLastSave="{00000000-0000-0000-0000-000000000000}"/>
  <bookViews>
    <workbookView xWindow="0" yWindow="0" windowWidth="19200" windowHeight="7050" activeTab="12" xr2:uid="{00000000-000D-0000-FFFF-FFFF00000000}"/>
  </bookViews>
  <sheets>
    <sheet name="1.0" sheetId="1" r:id="rId1"/>
    <sheet name="3.0" sheetId="2" r:id="rId2"/>
    <sheet name="3.0 (2)" sheetId="3" r:id="rId3"/>
    <sheet name="4.0" sheetId="4" r:id="rId4"/>
    <sheet name="4.0 (2)" sheetId="5" r:id="rId5"/>
    <sheet name="5.0" sheetId="6" r:id="rId6"/>
    <sheet name="6.0" sheetId="8" r:id="rId7"/>
    <sheet name="6.0 (2)" sheetId="9" r:id="rId8"/>
    <sheet name="6.0 (3)" sheetId="10" r:id="rId9"/>
    <sheet name="6.0 (4)" sheetId="11" r:id="rId10"/>
    <sheet name="6.0 (5)" sheetId="12" r:id="rId11"/>
    <sheet name="7.0" sheetId="13" r:id="rId12"/>
    <sheet name="7.0 (2)" sheetId="14" r:id="rId13"/>
    <sheet name="8.0" sheetId="15" r:id="rId14"/>
    <sheet name="9.0" sheetId="16" r:id="rId15"/>
    <sheet name="9.0 (2)" sheetId="17" r:id="rId16"/>
    <sheet name="9.0 (3)" sheetId="18" r:id="rId17"/>
    <sheet name="9.0 (4)" sheetId="19" r:id="rId18"/>
    <sheet name="10.0" sheetId="20" r:id="rId19"/>
    <sheet name="11.0" sheetId="21" r:id="rId20"/>
    <sheet name="12.0" sheetId="22" r:id="rId21"/>
    <sheet name="12.0 (2)" sheetId="23" r:id="rId22"/>
    <sheet name="15.0" sheetId="24" r:id="rId23"/>
    <sheet name="16.0 " sheetId="25" r:id="rId24"/>
    <sheet name="16.0 (2)" sheetId="26" r:id="rId25"/>
    <sheet name="16.0 (3)" sheetId="27" r:id="rId26"/>
    <sheet name="16.0 (4)" sheetId="28" r:id="rId27"/>
    <sheet name="16.0 (5)" sheetId="29" r:id="rId28"/>
    <sheet name="17.0" sheetId="30" r:id="rId29"/>
    <sheet name="18.0" sheetId="31" r:id="rId30"/>
    <sheet name="19.0" sheetId="35" r:id="rId31"/>
    <sheet name="20.0" sheetId="36" r:id="rId32"/>
    <sheet name="20.0 (2)" sheetId="37" r:id="rId33"/>
  </sheets>
  <definedNames>
    <definedName name="__123Graph_A" localSheetId="0">#REF!</definedName>
    <definedName name="__123Graph_A" localSheetId="18">#REF!</definedName>
    <definedName name="__123Graph_A" localSheetId="19">#REF!</definedName>
    <definedName name="__123Graph_A" localSheetId="20">#REF!</definedName>
    <definedName name="__123Graph_A" localSheetId="21">#REF!</definedName>
    <definedName name="__123Graph_A" localSheetId="22">#REF!</definedName>
    <definedName name="__123Graph_A" localSheetId="23">#REF!</definedName>
    <definedName name="__123Graph_A" localSheetId="24">#REF!</definedName>
    <definedName name="__123Graph_A" localSheetId="25">#REF!</definedName>
    <definedName name="__123Graph_A" localSheetId="26">#REF!</definedName>
    <definedName name="__123Graph_A" localSheetId="27">#REF!</definedName>
    <definedName name="__123Graph_A" localSheetId="28">#REF!</definedName>
    <definedName name="__123Graph_A" localSheetId="29">#REF!</definedName>
    <definedName name="__123Graph_A" localSheetId="30">#REF!</definedName>
    <definedName name="__123Graph_A" localSheetId="31">#REF!</definedName>
    <definedName name="__123Graph_A" localSheetId="32">#REF!</definedName>
    <definedName name="__123Graph_A" localSheetId="1">#REF!</definedName>
    <definedName name="__123Graph_A" localSheetId="2">#REF!</definedName>
    <definedName name="__123Graph_A" localSheetId="3">#REF!</definedName>
    <definedName name="__123Graph_A" localSheetId="4">#REF!</definedName>
    <definedName name="__123Graph_A" localSheetId="5">#REF!</definedName>
    <definedName name="__123Graph_A" localSheetId="8">#REF!</definedName>
    <definedName name="__123Graph_A" localSheetId="9">#REF!</definedName>
    <definedName name="__123Graph_A" localSheetId="11">#REF!</definedName>
    <definedName name="__123Graph_A" localSheetId="13">#REF!</definedName>
    <definedName name="__123Graph_A" localSheetId="14">#REF!</definedName>
    <definedName name="__123Graph_A" localSheetId="15">#REF!</definedName>
    <definedName name="__123Graph_A" localSheetId="16">#REF!</definedName>
    <definedName name="__123Graph_A" localSheetId="17">#REF!</definedName>
    <definedName name="__123Graph_A">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8">#REF!</definedName>
    <definedName name="__123Graph_A_4" localSheetId="9">#REF!</definedName>
    <definedName name="__123Graph_A_4" localSheetId="13">#REF!</definedName>
    <definedName name="__123Graph_A_4">#REF!</definedName>
    <definedName name="__123Graph_ACurrent" localSheetId="19">#REF!</definedName>
    <definedName name="__123Graph_ACurrent" localSheetId="22">#REF!</definedName>
    <definedName name="__123Graph_ACurrent" localSheetId="1">#REF!</definedName>
    <definedName name="__123Graph_ACurrent" localSheetId="2">#REF!</definedName>
    <definedName name="__123Graph_ACurrent">#REF!</definedName>
    <definedName name="__123Graph_B" localSheetId="0">#REF!</definedName>
    <definedName name="__123Graph_B" localSheetId="18">#REF!</definedName>
    <definedName name="__123Graph_B" localSheetId="19">#REF!</definedName>
    <definedName name="__123Graph_B" localSheetId="20">#REF!</definedName>
    <definedName name="__123Graph_B" localSheetId="21">#REF!</definedName>
    <definedName name="__123Graph_B" localSheetId="22">#REF!</definedName>
    <definedName name="__123Graph_B" localSheetId="23">#REF!</definedName>
    <definedName name="__123Graph_B" localSheetId="24">#REF!</definedName>
    <definedName name="__123Graph_B" localSheetId="25">#REF!</definedName>
    <definedName name="__123Graph_B" localSheetId="26">#REF!</definedName>
    <definedName name="__123Graph_B" localSheetId="27">#REF!</definedName>
    <definedName name="__123Graph_B" localSheetId="28">#REF!</definedName>
    <definedName name="__123Graph_B" localSheetId="29">#REF!</definedName>
    <definedName name="__123Graph_B" localSheetId="30">#REF!</definedName>
    <definedName name="__123Graph_B" localSheetId="31">#REF!</definedName>
    <definedName name="__123Graph_B" localSheetId="32">#REF!</definedName>
    <definedName name="__123Graph_B" localSheetId="1">#REF!</definedName>
    <definedName name="__123Graph_B" localSheetId="2">#REF!</definedName>
    <definedName name="__123Graph_B" localSheetId="3">#REF!</definedName>
    <definedName name="__123Graph_B" localSheetId="4">#REF!</definedName>
    <definedName name="__123Graph_B" localSheetId="5">#REF!</definedName>
    <definedName name="__123Graph_B" localSheetId="8">#REF!</definedName>
    <definedName name="__123Graph_B" localSheetId="9">#REF!</definedName>
    <definedName name="__123Graph_B" localSheetId="11">#REF!</definedName>
    <definedName name="__123Graph_B" localSheetId="13">#REF!</definedName>
    <definedName name="__123Graph_B" localSheetId="14">#REF!</definedName>
    <definedName name="__123Graph_B" localSheetId="15">#REF!</definedName>
    <definedName name="__123Graph_B" localSheetId="16">#REF!</definedName>
    <definedName name="__123Graph_B" localSheetId="17">#REF!</definedName>
    <definedName name="__123Graph_BCurrent" localSheetId="19">#REF!</definedName>
    <definedName name="__123Graph_BCurrent" localSheetId="22">#REF!</definedName>
    <definedName name="__123Graph_BCurrent" localSheetId="1">#REF!</definedName>
    <definedName name="__123Graph_BCurrent" localSheetId="2">#REF!</definedName>
    <definedName name="__123Graph_BCurrent">#REF!</definedName>
    <definedName name="__123Graph_C" localSheetId="0">#REF!</definedName>
    <definedName name="__123Graph_C" localSheetId="19">#REF!</definedName>
    <definedName name="__123Graph_C" localSheetId="20">#REF!</definedName>
    <definedName name="__123Graph_C" localSheetId="21">#REF!</definedName>
    <definedName name="__123Graph_C" localSheetId="22">#REF!</definedName>
    <definedName name="__123Graph_C" localSheetId="23">#REF!</definedName>
    <definedName name="__123Graph_C" localSheetId="24">#REF!</definedName>
    <definedName name="__123Graph_C" localSheetId="25">#REF!</definedName>
    <definedName name="__123Graph_C" localSheetId="26">#REF!</definedName>
    <definedName name="__123Graph_C" localSheetId="27">#REF!</definedName>
    <definedName name="__123Graph_C" localSheetId="28">#REF!</definedName>
    <definedName name="__123Graph_C" localSheetId="29">#REF!</definedName>
    <definedName name="__123Graph_C" localSheetId="30">#REF!</definedName>
    <definedName name="__123Graph_C" localSheetId="31">#REF!</definedName>
    <definedName name="__123Graph_C" localSheetId="32">#REF!</definedName>
    <definedName name="__123Graph_C" localSheetId="1">#REF!</definedName>
    <definedName name="__123Graph_C" localSheetId="2">#REF!</definedName>
    <definedName name="__123Graph_C" localSheetId="8">#REF!</definedName>
    <definedName name="__123Graph_C" localSheetId="9">#REF!</definedName>
    <definedName name="__123Graph_C" localSheetId="13">#REF!</definedName>
    <definedName name="__123Graph_C">#REF!</definedName>
    <definedName name="__123Graph_D" localSheetId="0">#REF!</definedName>
    <definedName name="__123Graph_D" localSheetId="18">#REF!</definedName>
    <definedName name="__123Graph_D" localSheetId="19">#REF!</definedName>
    <definedName name="__123Graph_D" localSheetId="20">#REF!</definedName>
    <definedName name="__123Graph_D" localSheetId="21">#REF!</definedName>
    <definedName name="__123Graph_D" localSheetId="22">#REF!</definedName>
    <definedName name="__123Graph_D" localSheetId="23">#REF!</definedName>
    <definedName name="__123Graph_D" localSheetId="24">#REF!</definedName>
    <definedName name="__123Graph_D" localSheetId="25">#REF!</definedName>
    <definedName name="__123Graph_D" localSheetId="26">#REF!</definedName>
    <definedName name="__123Graph_D" localSheetId="27">#REF!</definedName>
    <definedName name="__123Graph_D" localSheetId="28">#REF!</definedName>
    <definedName name="__123Graph_D" localSheetId="29">#REF!</definedName>
    <definedName name="__123Graph_D" localSheetId="30">#REF!</definedName>
    <definedName name="__123Graph_D" localSheetId="31">#REF!</definedName>
    <definedName name="__123Graph_D" localSheetId="32">#REF!</definedName>
    <definedName name="__123Graph_D" localSheetId="1">#REF!</definedName>
    <definedName name="__123Graph_D" localSheetId="2">#REF!</definedName>
    <definedName name="__123Graph_D" localSheetId="3">#REF!</definedName>
    <definedName name="__123Graph_D" localSheetId="4">#REF!</definedName>
    <definedName name="__123Graph_D" localSheetId="5">#REF!</definedName>
    <definedName name="__123Graph_D" localSheetId="8">#REF!</definedName>
    <definedName name="__123Graph_D" localSheetId="9">#REF!</definedName>
    <definedName name="__123Graph_D" localSheetId="11">#REF!</definedName>
    <definedName name="__123Graph_D" localSheetId="13">#REF!</definedName>
    <definedName name="__123Graph_D" localSheetId="14">#REF!</definedName>
    <definedName name="__123Graph_D" localSheetId="15">#REF!</definedName>
    <definedName name="__123Graph_D" localSheetId="16">#REF!</definedName>
    <definedName name="__123Graph_D" localSheetId="17">#REF!</definedName>
    <definedName name="__123Graph_D">#REF!</definedName>
    <definedName name="__123Graph_E">#REF!</definedName>
    <definedName name="__123Graph_F" localSheetId="0">#REF!</definedName>
    <definedName name="__123Graph_F" localSheetId="19">#REF!</definedName>
    <definedName name="__123Graph_F" localSheetId="20">#REF!</definedName>
    <definedName name="__123Graph_F" localSheetId="21">#REF!</definedName>
    <definedName name="__123Graph_F" localSheetId="22">#REF!</definedName>
    <definedName name="__123Graph_F" localSheetId="23">#REF!</definedName>
    <definedName name="__123Graph_F" localSheetId="24">#REF!</definedName>
    <definedName name="__123Graph_F" localSheetId="25">#REF!</definedName>
    <definedName name="__123Graph_F" localSheetId="26">#REF!</definedName>
    <definedName name="__123Graph_F" localSheetId="27">#REF!</definedName>
    <definedName name="__123Graph_F" localSheetId="28">#REF!</definedName>
    <definedName name="__123Graph_F" localSheetId="29">#REF!</definedName>
    <definedName name="__123Graph_F" localSheetId="30">#REF!</definedName>
    <definedName name="__123Graph_F" localSheetId="31">#REF!</definedName>
    <definedName name="__123Graph_F" localSheetId="32">#REF!</definedName>
    <definedName name="__123Graph_F" localSheetId="1">#REF!</definedName>
    <definedName name="__123Graph_F" localSheetId="2">#REF!</definedName>
    <definedName name="__123Graph_F" localSheetId="3">#REF!</definedName>
    <definedName name="__123Graph_F" localSheetId="4">#REF!</definedName>
    <definedName name="__123Graph_F" localSheetId="5">#REF!</definedName>
    <definedName name="__123Graph_F" localSheetId="8">#REF!</definedName>
    <definedName name="__123Graph_F" localSheetId="9">#REF!</definedName>
    <definedName name="__123Graph_F" localSheetId="13">#REF!</definedName>
    <definedName name="__123Graph_F">#REF!</definedName>
    <definedName name="__123Graph_LBL_A" localSheetId="19">#REF!</definedName>
    <definedName name="__123Graph_LBL_A" localSheetId="22">#REF!</definedName>
    <definedName name="__123Graph_LBL_A" localSheetId="1">#REF!</definedName>
    <definedName name="__123Graph_LBL_A" localSheetId="2">#REF!</definedName>
    <definedName name="__123Graph_LBL_A">#REF!</definedName>
    <definedName name="__123Graph_X" localSheetId="0">#REF!</definedName>
    <definedName name="__123Graph_X" localSheetId="18">#REF!</definedName>
    <definedName name="__123Graph_X" localSheetId="19">#REF!</definedName>
    <definedName name="__123Graph_X" localSheetId="20">#REF!</definedName>
    <definedName name="__123Graph_X" localSheetId="21">#REF!</definedName>
    <definedName name="__123Graph_X" localSheetId="22">#REF!</definedName>
    <definedName name="__123Graph_X" localSheetId="23">#REF!</definedName>
    <definedName name="__123Graph_X" localSheetId="24">#REF!</definedName>
    <definedName name="__123Graph_X" localSheetId="25">#REF!</definedName>
    <definedName name="__123Graph_X" localSheetId="26">#REF!</definedName>
    <definedName name="__123Graph_X" localSheetId="27">#REF!</definedName>
    <definedName name="__123Graph_X" localSheetId="28">#REF!</definedName>
    <definedName name="__123Graph_X" localSheetId="29">#REF!</definedName>
    <definedName name="__123Graph_X" localSheetId="30">#REF!</definedName>
    <definedName name="__123Graph_X" localSheetId="31">#REF!</definedName>
    <definedName name="__123Graph_X" localSheetId="32">#REF!</definedName>
    <definedName name="__123Graph_X" localSheetId="1">#REF!</definedName>
    <definedName name="__123Graph_X" localSheetId="2">#REF!</definedName>
    <definedName name="__123Graph_X" localSheetId="3">#REF!</definedName>
    <definedName name="__123Graph_X" localSheetId="4">#REF!</definedName>
    <definedName name="__123Graph_X" localSheetId="5">#REF!</definedName>
    <definedName name="__123Graph_X" localSheetId="8">#REF!</definedName>
    <definedName name="__123Graph_X" localSheetId="9">#REF!</definedName>
    <definedName name="__123Graph_X" localSheetId="11">#REF!</definedName>
    <definedName name="__123Graph_X" localSheetId="13">#REF!</definedName>
    <definedName name="__123Graph_X" localSheetId="14">#REF!</definedName>
    <definedName name="__123Graph_X" localSheetId="15">#REF!</definedName>
    <definedName name="__123Graph_X" localSheetId="16">#REF!</definedName>
    <definedName name="__123Graph_X" localSheetId="17">#REF!</definedName>
    <definedName name="__123Graph_X">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8">#REF!</definedName>
    <definedName name="__123Graph_X_1" localSheetId="9">#REF!</definedName>
    <definedName name="__123Graph_X_1" localSheetId="13">#REF!</definedName>
    <definedName name="__123Graph_X_1">#REF!</definedName>
    <definedName name="__123Graph_XCurrent" localSheetId="19">#REF!</definedName>
    <definedName name="__123Graph_XCurrent" localSheetId="22">#REF!</definedName>
    <definedName name="__123Graph_XCurrent" localSheetId="1">#REF!</definedName>
    <definedName name="__123Graph_XCurrent" localSheetId="2">#REF!</definedName>
    <definedName name="__123Graph_XCurrent">#REF!</definedName>
    <definedName name="_123grakjf_44445" localSheetId="29">#REF!</definedName>
    <definedName name="_123grakjf_44445" localSheetId="1">#REF!</definedName>
    <definedName name="_123grakjf_44445" localSheetId="2">#REF!</definedName>
    <definedName name="_123grakjf_44445">#REF!</definedName>
    <definedName name="_123Graph_ACurrenrt" localSheetId="19">#REF!</definedName>
    <definedName name="_123Graph_ACurrenrt" localSheetId="22">#REF!</definedName>
    <definedName name="_123Graph_ACurrenrt" localSheetId="1">#REF!</definedName>
    <definedName name="_123Graph_ACurrenrt" localSheetId="2">#REF!</definedName>
    <definedName name="_123Graph_ACurrenrt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>#REF!</definedName>
    <definedName name="_15.9">#REF!</definedName>
    <definedName name="_7.4a" localSheetId="18">#REF!</definedName>
    <definedName name="_7.4a" localSheetId="29">#REF!</definedName>
    <definedName name="_7.4a" localSheetId="1">#REF!</definedName>
    <definedName name="_7.4a" localSheetId="2">#REF!</definedName>
    <definedName name="_7.4a" localSheetId="3">#REF!</definedName>
    <definedName name="_7.4a" localSheetId="4">#REF!</definedName>
    <definedName name="_7.4a" localSheetId="5">#REF!</definedName>
    <definedName name="_7.4a" localSheetId="8">#REF!</definedName>
    <definedName name="_7.4a" localSheetId="9">#REF!</definedName>
    <definedName name="_7.4a" localSheetId="11">#REF!</definedName>
    <definedName name="_7.4a" localSheetId="13">#REF!</definedName>
    <definedName name="_7.4a" localSheetId="14">#REF!</definedName>
    <definedName name="_7.4a" localSheetId="15">#REF!</definedName>
    <definedName name="_7.4a" localSheetId="16">#REF!</definedName>
    <definedName name="_7.4a" localSheetId="17">#REF!</definedName>
    <definedName name="_7.4a">#REF!</definedName>
    <definedName name="_Parse_Out" localSheetId="0">#REF!</definedName>
    <definedName name="_Parse_Out" localSheetId="19">#REF!</definedName>
    <definedName name="_Parse_Out" localSheetId="20">#REF!</definedName>
    <definedName name="_Parse_Out" localSheetId="21">#REF!</definedName>
    <definedName name="_Parse_Out" localSheetId="22">#REF!</definedName>
    <definedName name="_Parse_Out" localSheetId="23">#REF!</definedName>
    <definedName name="_Parse_Out" localSheetId="24">#REF!</definedName>
    <definedName name="_Parse_Out" localSheetId="25">#REF!</definedName>
    <definedName name="_Parse_Out" localSheetId="26">#REF!</definedName>
    <definedName name="_Parse_Out" localSheetId="27">#REF!</definedName>
    <definedName name="_Parse_Out" localSheetId="28">#REF!</definedName>
    <definedName name="_Parse_Out" localSheetId="29">#REF!</definedName>
    <definedName name="_Parse_Out" localSheetId="30">#REF!</definedName>
    <definedName name="_Parse_Out" localSheetId="31">#REF!</definedName>
    <definedName name="_Parse_Out" localSheetId="32">#REF!</definedName>
    <definedName name="_Parse_Out" localSheetId="1">#REF!</definedName>
    <definedName name="_Parse_Out" localSheetId="2">#REF!</definedName>
    <definedName name="_Parse_Out" localSheetId="3">#REF!</definedName>
    <definedName name="_Parse_Out" localSheetId="4">#REF!</definedName>
    <definedName name="_Parse_Out" localSheetId="5">#REF!</definedName>
    <definedName name="_Parse_Out" localSheetId="8">#REF!</definedName>
    <definedName name="_Parse_Out" localSheetId="9">#REF!</definedName>
    <definedName name="_Parse_Out" localSheetId="13">#REF!</definedName>
    <definedName name="_Parse_Out">#REF!</definedName>
    <definedName name="_Sort" localSheetId="19">#REF!</definedName>
    <definedName name="_Sort" localSheetId="22">#REF!</definedName>
    <definedName name="_Sort" localSheetId="1">#REF!</definedName>
    <definedName name="_Sort" localSheetId="2">#REF!</definedName>
    <definedName name="_Sort">#REF!</definedName>
    <definedName name="a" localSheetId="0">#REF!</definedName>
    <definedName name="a" localSheetId="19">#REF!</definedName>
    <definedName name="a" localSheetId="20">#REF!</definedName>
    <definedName name="a" localSheetId="21">#REF!</definedName>
    <definedName name="a" localSheetId="22">#REF!</definedName>
    <definedName name="a" localSheetId="23">#REF!</definedName>
    <definedName name="a" localSheetId="24">#REF!</definedName>
    <definedName name="a" localSheetId="25">#REF!</definedName>
    <definedName name="a" localSheetId="26">#REF!</definedName>
    <definedName name="a" localSheetId="27">#REF!</definedName>
    <definedName name="a" localSheetId="28">#REF!</definedName>
    <definedName name="a" localSheetId="29">#REF!</definedName>
    <definedName name="a" localSheetId="30">#REF!</definedName>
    <definedName name="a" localSheetId="31">#REF!</definedName>
    <definedName name="a" localSheetId="32">#REF!</definedName>
    <definedName name="a" localSheetId="1">#REF!</definedName>
    <definedName name="a" localSheetId="2">#REF!</definedName>
    <definedName name="a" localSheetId="3">#REF!</definedName>
    <definedName name="a" localSheetId="4">#REF!</definedName>
    <definedName name="a" localSheetId="5">#REF!</definedName>
    <definedName name="a" localSheetId="8">#REF!</definedName>
    <definedName name="a" localSheetId="9">#REF!</definedName>
    <definedName name="a" localSheetId="13">#REF!</definedName>
    <definedName name="a">#REF!</definedName>
    <definedName name="aa" localSheetId="1">#REF!</definedName>
    <definedName name="aa" localSheetId="2">#REF!</definedName>
    <definedName name="aa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8">#REF!</definedName>
    <definedName name="aaa" localSheetId="9">#REF!</definedName>
    <definedName name="aaa" localSheetId="13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8">#REF!</definedName>
    <definedName name="aaab" localSheetId="9">#REF!</definedName>
    <definedName name="aaab" localSheetId="13">#REF!</definedName>
    <definedName name="aaab">#REF!</definedName>
    <definedName name="aaad" localSheetId="1">#REF!</definedName>
    <definedName name="aaad" localSheetId="2">#REF!</definedName>
    <definedName name="aaad">#REF!</definedName>
    <definedName name="aaart" localSheetId="1">#REF!</definedName>
    <definedName name="aaart" localSheetId="2">#REF!</definedName>
    <definedName name="aaart">#REF!</definedName>
    <definedName name="aaatr" localSheetId="1">#REF!</definedName>
    <definedName name="aaatr" localSheetId="2">#REF!</definedName>
    <definedName name="aaatr">#REF!</definedName>
    <definedName name="ABC" localSheetId="19">#REF!</definedName>
    <definedName name="ABC" localSheetId="22">#REF!</definedName>
    <definedName name="ABC" localSheetId="1">#REF!</definedName>
    <definedName name="ABC" localSheetId="2">#REF!</definedName>
    <definedName name="ABC">#REF!</definedName>
    <definedName name="abggg" localSheetId="0">#REF!</definedName>
    <definedName name="abggg" localSheetId="18">#REF!</definedName>
    <definedName name="abggg" localSheetId="19">#REF!</definedName>
    <definedName name="abggg" localSheetId="20">#REF!</definedName>
    <definedName name="abggg" localSheetId="21">#REF!</definedName>
    <definedName name="abggg" localSheetId="22">#REF!</definedName>
    <definedName name="abggg" localSheetId="23">#REF!</definedName>
    <definedName name="abggg" localSheetId="24">#REF!</definedName>
    <definedName name="abggg" localSheetId="25">#REF!</definedName>
    <definedName name="abggg" localSheetId="26">#REF!</definedName>
    <definedName name="abggg" localSheetId="27">#REF!</definedName>
    <definedName name="abggg" localSheetId="28">#REF!</definedName>
    <definedName name="abggg" localSheetId="29">#REF!</definedName>
    <definedName name="abggg" localSheetId="30">#REF!</definedName>
    <definedName name="abggg" localSheetId="31">#REF!</definedName>
    <definedName name="abggg" localSheetId="32">#REF!</definedName>
    <definedName name="abggg" localSheetId="1">#REF!</definedName>
    <definedName name="abggg" localSheetId="2">#REF!</definedName>
    <definedName name="abggg" localSheetId="3">#REF!</definedName>
    <definedName name="abggg" localSheetId="4">#REF!</definedName>
    <definedName name="abggg" localSheetId="5">#REF!</definedName>
    <definedName name="abggg" localSheetId="8">#REF!</definedName>
    <definedName name="abggg" localSheetId="9">#REF!</definedName>
    <definedName name="abggg" localSheetId="11">#REF!</definedName>
    <definedName name="abggg" localSheetId="13">#REF!</definedName>
    <definedName name="abggg" localSheetId="14">#REF!</definedName>
    <definedName name="abggg" localSheetId="15">#REF!</definedName>
    <definedName name="abggg" localSheetId="16">#REF!</definedName>
    <definedName name="abggg" localSheetId="17">#REF!</definedName>
    <definedName name="abggg">#REF!</definedName>
    <definedName name="afaf" localSheetId="18">#REF!</definedName>
    <definedName name="afaf" localSheetId="29">#REF!</definedName>
    <definedName name="afaf" localSheetId="1">#REF!</definedName>
    <definedName name="afaf" localSheetId="2">#REF!</definedName>
    <definedName name="afaf" localSheetId="3">#REF!</definedName>
    <definedName name="afaf" localSheetId="4">#REF!</definedName>
    <definedName name="afaf" localSheetId="5">#REF!</definedName>
    <definedName name="afaf" localSheetId="8">#REF!</definedName>
    <definedName name="afaf" localSheetId="9">#REF!</definedName>
    <definedName name="afaf" localSheetId="11">#REF!</definedName>
    <definedName name="afaf" localSheetId="13">#REF!</definedName>
    <definedName name="afaf" localSheetId="14">#REF!</definedName>
    <definedName name="afaf" localSheetId="15">#REF!</definedName>
    <definedName name="afaf" localSheetId="16">#REF!</definedName>
    <definedName name="afaf" localSheetId="17">#REF!</definedName>
    <definedName name="afaf">#REF!</definedName>
    <definedName name="apa">#REF!</definedName>
    <definedName name="apara" localSheetId="1">#REF!</definedName>
    <definedName name="apara" localSheetId="2">#REF!</definedName>
    <definedName name="apara">#REF!</definedName>
    <definedName name="as" localSheetId="0">#REF!</definedName>
    <definedName name="as" localSheetId="19">#REF!</definedName>
    <definedName name="as" localSheetId="20">#REF!</definedName>
    <definedName name="as" localSheetId="21">#REF!</definedName>
    <definedName name="as" localSheetId="22">#REF!</definedName>
    <definedName name="as" localSheetId="23">#REF!</definedName>
    <definedName name="as" localSheetId="24">#REF!</definedName>
    <definedName name="as" localSheetId="25">#REF!</definedName>
    <definedName name="as" localSheetId="26">#REF!</definedName>
    <definedName name="as" localSheetId="27">#REF!</definedName>
    <definedName name="as" localSheetId="28">#REF!</definedName>
    <definedName name="as" localSheetId="29">#REF!</definedName>
    <definedName name="as" localSheetId="30">#REF!</definedName>
    <definedName name="as" localSheetId="31">#REF!</definedName>
    <definedName name="as" localSheetId="32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8">#REF!</definedName>
    <definedName name="as" localSheetId="9">#REF!</definedName>
    <definedName name="as" localSheetId="13">#REF!</definedName>
    <definedName name="as">#REF!</definedName>
    <definedName name="asas" localSheetId="1">#REF!</definedName>
    <definedName name="asas" localSheetId="2">#REF!</definedName>
    <definedName name="asas">#REF!</definedName>
    <definedName name="ass" localSheetId="0">#REF!</definedName>
    <definedName name="ass" localSheetId="18">#REF!</definedName>
    <definedName name="ass" localSheetId="19">#REF!</definedName>
    <definedName name="ass" localSheetId="20">#REF!</definedName>
    <definedName name="ass" localSheetId="21">#REF!</definedName>
    <definedName name="ass" localSheetId="22">#REF!</definedName>
    <definedName name="ass" localSheetId="23">#REF!</definedName>
    <definedName name="ass" localSheetId="24">#REF!</definedName>
    <definedName name="ass" localSheetId="25">#REF!</definedName>
    <definedName name="ass" localSheetId="26">#REF!</definedName>
    <definedName name="ass" localSheetId="27">#REF!</definedName>
    <definedName name="ass" localSheetId="28">#REF!</definedName>
    <definedName name="ass" localSheetId="29">#REF!</definedName>
    <definedName name="ass" localSheetId="30">#REF!</definedName>
    <definedName name="ass" localSheetId="31">#REF!</definedName>
    <definedName name="ass" localSheetId="32">#REF!</definedName>
    <definedName name="ass" localSheetId="1">#REF!</definedName>
    <definedName name="ass" localSheetId="2">#REF!</definedName>
    <definedName name="ass" localSheetId="3">#REF!</definedName>
    <definedName name="ass" localSheetId="4">#REF!</definedName>
    <definedName name="ass" localSheetId="5">#REF!</definedName>
    <definedName name="ass" localSheetId="8">#REF!</definedName>
    <definedName name="ass" localSheetId="9">#REF!</definedName>
    <definedName name="ass" localSheetId="11">#REF!</definedName>
    <definedName name="ass" localSheetId="13">#REF!</definedName>
    <definedName name="ass" localSheetId="14">#REF!</definedName>
    <definedName name="ass" localSheetId="15">#REF!</definedName>
    <definedName name="ass" localSheetId="16">#REF!</definedName>
    <definedName name="ass" localSheetId="17">#REF!</definedName>
    <definedName name="ass">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8">#REF!</definedName>
    <definedName name="Asset91" localSheetId="9">#REF!</definedName>
    <definedName name="Asset91" localSheetId="13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8">#REF!</definedName>
    <definedName name="Asset92" localSheetId="9">#REF!</definedName>
    <definedName name="Asset92" localSheetId="13">#REF!</definedName>
    <definedName name="Asset92">#REF!</definedName>
    <definedName name="ax" localSheetId="1">#REF!</definedName>
    <definedName name="ax" localSheetId="2">#REF!</definedName>
    <definedName name="ax">#REF!</definedName>
    <definedName name="b" localSheetId="19">#REF!</definedName>
    <definedName name="b" localSheetId="20">#REF!</definedName>
    <definedName name="b" localSheetId="21">#REF!</definedName>
    <definedName name="b" localSheetId="22">#REF!</definedName>
    <definedName name="b" localSheetId="1">#REF!</definedName>
    <definedName name="b" localSheetId="2">#REF!</definedName>
    <definedName name="b" localSheetId="8">#REF!</definedName>
    <definedName name="b" localSheetId="9">#REF!</definedName>
    <definedName name="b" localSheetId="13">#REF!</definedName>
    <definedName name="b">#REF!</definedName>
    <definedName name="bbbg" localSheetId="1">#REF!</definedName>
    <definedName name="bbbg" localSheetId="2">#REF!</definedName>
    <definedName name="bbbg">#REF!</definedName>
    <definedName name="bbbgt" localSheetId="1">#REF!</definedName>
    <definedName name="bbbgt" localSheetId="2">#REF!</definedName>
    <definedName name="bbbgt">#REF!</definedName>
    <definedName name="bbbh" localSheetId="1">#REF!</definedName>
    <definedName name="bbbh" localSheetId="2">#REF!</definedName>
    <definedName name="bbbh">#REF!</definedName>
    <definedName name="bcvb" localSheetId="1">#REF!</definedName>
    <definedName name="bcvb" localSheetId="2">#REF!</definedName>
    <definedName name="bcvb">#REF!</definedName>
    <definedName name="bf" localSheetId="18">#REF!</definedName>
    <definedName name="bf" localSheetId="29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8">#REF!</definedName>
    <definedName name="bf" localSheetId="9">#REF!</definedName>
    <definedName name="bf" localSheetId="11">#REF!</definedName>
    <definedName name="bf" localSheetId="13">#REF!</definedName>
    <definedName name="bf" localSheetId="14">#REF!</definedName>
    <definedName name="bf" localSheetId="15">#REF!</definedName>
    <definedName name="bf" localSheetId="16">#REF!</definedName>
    <definedName name="bf" localSheetId="17">#REF!</definedName>
    <definedName name="bf">#REF!</definedName>
    <definedName name="bfeh" localSheetId="29">#REF!</definedName>
    <definedName name="bfeh" localSheetId="1">#REF!</definedName>
    <definedName name="bfeh" localSheetId="2">#REF!</definedName>
    <definedName name="bfeh">#REF!</definedName>
    <definedName name="BH" localSheetId="1">#REF!</definedName>
    <definedName name="BH" localSheetId="2">#REF!</definedName>
    <definedName name="BH">#REF!</definedName>
    <definedName name="bnb" localSheetId="18">#REF!</definedName>
    <definedName name="bnb" localSheetId="29">#REF!</definedName>
    <definedName name="bnb" localSheetId="1">#REF!</definedName>
    <definedName name="bnb" localSheetId="2">#REF!</definedName>
    <definedName name="bnb" localSheetId="3">#REF!</definedName>
    <definedName name="bnb" localSheetId="4">#REF!</definedName>
    <definedName name="bnb" localSheetId="5">#REF!</definedName>
    <definedName name="bnb" localSheetId="8">#REF!</definedName>
    <definedName name="bnb" localSheetId="9">#REF!</definedName>
    <definedName name="bnb" localSheetId="11">#REF!</definedName>
    <definedName name="bnb" localSheetId="13">#REF!</definedName>
    <definedName name="bnb" localSheetId="14">#REF!</definedName>
    <definedName name="bnb" localSheetId="15">#REF!</definedName>
    <definedName name="bnb" localSheetId="16">#REF!</definedName>
    <definedName name="bnb" localSheetId="17">#REF!</definedName>
    <definedName name="bnb">#REF!</definedName>
    <definedName name="BudgetYear" localSheetId="1">#REF!</definedName>
    <definedName name="BudgetYear" localSheetId="2">#REF!</definedName>
    <definedName name="BudgetYear">#REF!</definedName>
    <definedName name="bv" localSheetId="1">#REF!</definedName>
    <definedName name="bv" localSheetId="2">#REF!</definedName>
    <definedName name="bv">#REF!</definedName>
    <definedName name="CalcsDishMatch">#REF!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8">#REF!</definedName>
    <definedName name="cc" localSheetId="9">#REF!</definedName>
    <definedName name="cc" localSheetId="13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8">#REF!</definedName>
    <definedName name="con_05" localSheetId="9">#REF!</definedName>
    <definedName name="con_05" localSheetId="13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8">#REF!</definedName>
    <definedName name="con_06" localSheetId="9">#REF!</definedName>
    <definedName name="con_06" localSheetId="13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8">#REF!</definedName>
    <definedName name="con_07" localSheetId="9">#REF!</definedName>
    <definedName name="con_07" localSheetId="13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8">#REF!</definedName>
    <definedName name="con_08" localSheetId="9">#REF!</definedName>
    <definedName name="con_08" localSheetId="13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8">#REF!</definedName>
    <definedName name="con_09" localSheetId="9">#REF!</definedName>
    <definedName name="con_09" localSheetId="13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8">#REF!</definedName>
    <definedName name="con_10" localSheetId="9">#REF!</definedName>
    <definedName name="con_10" localSheetId="13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8">#REF!</definedName>
    <definedName name="con_11" localSheetId="9">#REF!</definedName>
    <definedName name="con_11" localSheetId="13">#REF!</definedName>
    <definedName name="con_11">#REF!</definedName>
    <definedName name="con_13p" localSheetId="1">#REF!</definedName>
    <definedName name="con_13p" localSheetId="2">#REF!</definedName>
    <definedName name="con_13p">#REF!</definedName>
    <definedName name="con_14p" localSheetId="1">#REF!</definedName>
    <definedName name="con_14p" localSheetId="2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8">#REF!</definedName>
    <definedName name="cons_12p" localSheetId="9">#REF!</definedName>
    <definedName name="cons_12p" localSheetId="13">#REF!</definedName>
    <definedName name="cons_12p">#REF!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8">#REF!</definedName>
    <definedName name="cons_2013p" localSheetId="9">#REF!</definedName>
    <definedName name="cons_2013p" localSheetId="13">#REF!</definedName>
    <definedName name="cons_2013p">#REF!</definedName>
    <definedName name="cons_2013po" localSheetId="18">#REF!</definedName>
    <definedName name="cons_2013po" localSheetId="1">#REF!</definedName>
    <definedName name="cons_2013po" localSheetId="2">#REF!</definedName>
    <definedName name="cons_2013po">#REF!</definedName>
    <definedName name="cons_22445" localSheetId="29">#REF!</definedName>
    <definedName name="cons_22445" localSheetId="1">#REF!</definedName>
    <definedName name="cons_22445" localSheetId="2">#REF!</definedName>
    <definedName name="cons_22445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8">#REF!</definedName>
    <definedName name="cur_0" localSheetId="9">#REF!</definedName>
    <definedName name="cur_0" localSheetId="13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8">#REF!</definedName>
    <definedName name="cur_05" localSheetId="9">#REF!</definedName>
    <definedName name="cur_05" localSheetId="13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8">#REF!</definedName>
    <definedName name="cur_06" localSheetId="9">#REF!</definedName>
    <definedName name="cur_06" localSheetId="13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8">#REF!</definedName>
    <definedName name="cur_07" localSheetId="9">#REF!</definedName>
    <definedName name="cur_07" localSheetId="13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8">#REF!</definedName>
    <definedName name="cur_08" localSheetId="9">#REF!</definedName>
    <definedName name="cur_08" localSheetId="13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8">#REF!</definedName>
    <definedName name="cur_09" localSheetId="9">#REF!</definedName>
    <definedName name="cur_09" localSheetId="13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8">#REF!</definedName>
    <definedName name="cur_10" localSheetId="9">#REF!</definedName>
    <definedName name="cur_10" localSheetId="13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8">#REF!</definedName>
    <definedName name="cur_11" localSheetId="9">#REF!</definedName>
    <definedName name="cur_11" localSheetId="13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8">#REF!</definedName>
    <definedName name="cur_12p" localSheetId="9">#REF!</definedName>
    <definedName name="cur_12p" localSheetId="13">#REF!</definedName>
    <definedName name="cur_12p">#REF!</definedName>
    <definedName name="cur_13p" localSheetId="1">#REF!</definedName>
    <definedName name="cur_13p" localSheetId="2">#REF!</definedName>
    <definedName name="cur_13p">#REF!</definedName>
    <definedName name="cur_14p" localSheetId="1">#REF!</definedName>
    <definedName name="cur_14p" localSheetId="2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8">#REF!</definedName>
    <definedName name="cur_2013p" localSheetId="9">#REF!</definedName>
    <definedName name="cur_2013p" localSheetId="13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8">#REF!</definedName>
    <definedName name="cur_45" localSheetId="9">#REF!</definedName>
    <definedName name="cur_45" localSheetId="13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8">#REF!</definedName>
    <definedName name="cur_52369" localSheetId="9">#REF!</definedName>
    <definedName name="cur_52369" localSheetId="13">#REF!</definedName>
    <definedName name="cur_52369">#REF!</definedName>
    <definedName name="curr13" localSheetId="1">#REF!</definedName>
    <definedName name="curr13" localSheetId="2">#REF!</definedName>
    <definedName name="curr13">#REF!</definedName>
    <definedName name="cvxc" localSheetId="1">#REF!</definedName>
    <definedName name="cvxc" localSheetId="2">#REF!</definedName>
    <definedName name="cvxc">#REF!</definedName>
    <definedName name="cx" localSheetId="1">#REF!</definedName>
    <definedName name="cx" localSheetId="2">#REF!</definedName>
    <definedName name="cx">#REF!</definedName>
    <definedName name="CY_1225" localSheetId="29">#REF!</definedName>
    <definedName name="CY_1225" localSheetId="1">#REF!</definedName>
    <definedName name="CY_1225" localSheetId="2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8">#REF!</definedName>
    <definedName name="d" localSheetId="9">#REF!</definedName>
    <definedName name="d" localSheetId="13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8">#REF!</definedName>
    <definedName name="dasdasd" localSheetId="9">#REF!</definedName>
    <definedName name="dasdasd" localSheetId="13">#REF!</definedName>
    <definedName name="dasdasd">#REF!</definedName>
    <definedName name="dd" localSheetId="1">#REF!</definedName>
    <definedName name="dd" localSheetId="2">#REF!</definedName>
    <definedName name="dd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8">#REF!</definedName>
    <definedName name="ddd" localSheetId="9">#REF!</definedName>
    <definedName name="ddd" localSheetId="13">#REF!</definedName>
    <definedName name="ddd">#REF!</definedName>
    <definedName name="dddfrt" localSheetId="1">#REF!</definedName>
    <definedName name="dddfrt" localSheetId="2">#REF!</definedName>
    <definedName name="dddfrt">#REF!</definedName>
    <definedName name="ddds" localSheetId="1">#REF!</definedName>
    <definedName name="ddds" localSheetId="2">#REF!</definedName>
    <definedName name="ddds">#REF!</definedName>
    <definedName name="dfcsz" localSheetId="18">#REF!</definedName>
    <definedName name="dfcsz" localSheetId="29">#REF!</definedName>
    <definedName name="dfcsz" localSheetId="1">#REF!</definedName>
    <definedName name="dfcsz" localSheetId="2">#REF!</definedName>
    <definedName name="dfcsz" localSheetId="3">#REF!</definedName>
    <definedName name="dfcsz" localSheetId="4">#REF!</definedName>
    <definedName name="dfcsz" localSheetId="5">#REF!</definedName>
    <definedName name="dfcsz" localSheetId="8">#REF!</definedName>
    <definedName name="dfcsz" localSheetId="9">#REF!</definedName>
    <definedName name="dfcsz" localSheetId="11">#REF!</definedName>
    <definedName name="dfcsz" localSheetId="13">#REF!</definedName>
    <definedName name="dfcsz" localSheetId="14">#REF!</definedName>
    <definedName name="dfcsz" localSheetId="15">#REF!</definedName>
    <definedName name="dfcsz" localSheetId="16">#REF!</definedName>
    <definedName name="dfcsz" localSheetId="17">#REF!</definedName>
    <definedName name="dfcsz">#REF!</definedName>
    <definedName name="dfd" localSheetId="18">#REF!</definedName>
    <definedName name="dfd" localSheetId="29">#REF!</definedName>
    <definedName name="dfd" localSheetId="1">#REF!</definedName>
    <definedName name="dfd" localSheetId="2">#REF!</definedName>
    <definedName name="dfd" localSheetId="3">#REF!</definedName>
    <definedName name="dfd" localSheetId="4">#REF!</definedName>
    <definedName name="dfd" localSheetId="5">#REF!</definedName>
    <definedName name="dfd" localSheetId="8">#REF!</definedName>
    <definedName name="dfd" localSheetId="9">#REF!</definedName>
    <definedName name="dfd" localSheetId="11">#REF!</definedName>
    <definedName name="dfd" localSheetId="13">#REF!</definedName>
    <definedName name="dfd" localSheetId="14">#REF!</definedName>
    <definedName name="dfd" localSheetId="15">#REF!</definedName>
    <definedName name="dfd" localSheetId="16">#REF!</definedName>
    <definedName name="dfd" localSheetId="17">#REF!</definedName>
    <definedName name="dfd">#REF!</definedName>
    <definedName name="dfdfvz" localSheetId="1">#REF!</definedName>
    <definedName name="dfdfvz" localSheetId="2">#REF!</definedName>
    <definedName name="dfdfvz">#REF!</definedName>
    <definedName name="dfdxv" localSheetId="1">#REF!</definedName>
    <definedName name="dfdxv" localSheetId="2">#REF!</definedName>
    <definedName name="dfdxv">#REF!</definedName>
    <definedName name="dfg" localSheetId="1">#REF!</definedName>
    <definedName name="dfg" localSheetId="2">#REF!</definedName>
    <definedName name="dfg">#REF!</definedName>
    <definedName name="dfhf" localSheetId="1">#REF!</definedName>
    <definedName name="dfhf" localSheetId="2">#REF!</definedName>
    <definedName name="dfhf">#REF!</definedName>
    <definedName name="DFRG" localSheetId="29">#REF!</definedName>
    <definedName name="DFRG" localSheetId="1">#REF!</definedName>
    <definedName name="DFRG" localSheetId="2">#REF!</definedName>
    <definedName name="DFRG">#REF!</definedName>
    <definedName name="dfs" localSheetId="1">#REF!</definedName>
    <definedName name="dfs" localSheetId="2">#REF!</definedName>
    <definedName name="dfs">#REF!</definedName>
    <definedName name="dfsd" localSheetId="1">#REF!</definedName>
    <definedName name="dfsd" localSheetId="2">#REF!</definedName>
    <definedName name="dfsd">#REF!</definedName>
    <definedName name="dfvd" localSheetId="18">#REF!</definedName>
    <definedName name="dfvd" localSheetId="29">#REF!</definedName>
    <definedName name="dfvd" localSheetId="1">#REF!</definedName>
    <definedName name="dfvd" localSheetId="2">#REF!</definedName>
    <definedName name="dfvd" localSheetId="3">#REF!</definedName>
    <definedName name="dfvd" localSheetId="4">#REF!</definedName>
    <definedName name="dfvd" localSheetId="5">#REF!</definedName>
    <definedName name="dfvd" localSheetId="8">#REF!</definedName>
    <definedName name="dfvd" localSheetId="9">#REF!</definedName>
    <definedName name="dfvd" localSheetId="11">#REF!</definedName>
    <definedName name="dfvd" localSheetId="13">#REF!</definedName>
    <definedName name="dfvd" localSheetId="14">#REF!</definedName>
    <definedName name="dfvd" localSheetId="15">#REF!</definedName>
    <definedName name="dfvd" localSheetId="16">#REF!</definedName>
    <definedName name="dfvd" localSheetId="17">#REF!</definedName>
    <definedName name="dfvd">#REF!</definedName>
    <definedName name="DishSelection" localSheetId="1">#REF!</definedName>
    <definedName name="DishSelection" localSheetId="2">#REF!</definedName>
    <definedName name="DishSelection">#REF!</definedName>
    <definedName name="ds" localSheetId="0">#REF!</definedName>
    <definedName name="ds" localSheetId="18">#REF!</definedName>
    <definedName name="ds" localSheetId="19">#REF!</definedName>
    <definedName name="ds" localSheetId="20">#REF!</definedName>
    <definedName name="ds" localSheetId="21">#REF!</definedName>
    <definedName name="ds" localSheetId="22">#REF!</definedName>
    <definedName name="ds" localSheetId="23">#REF!</definedName>
    <definedName name="ds" localSheetId="24">#REF!</definedName>
    <definedName name="ds" localSheetId="25">#REF!</definedName>
    <definedName name="ds" localSheetId="26">#REF!</definedName>
    <definedName name="ds" localSheetId="27">#REF!</definedName>
    <definedName name="ds" localSheetId="28">#REF!</definedName>
    <definedName name="ds" localSheetId="29">#REF!</definedName>
    <definedName name="ds" localSheetId="30">#REF!</definedName>
    <definedName name="ds" localSheetId="31">#REF!</definedName>
    <definedName name="ds" localSheetId="32">#REF!</definedName>
    <definedName name="ds" localSheetId="1">#REF!</definedName>
    <definedName name="ds" localSheetId="2">#REF!</definedName>
    <definedName name="ds" localSheetId="3">#REF!</definedName>
    <definedName name="ds" localSheetId="4">#REF!</definedName>
    <definedName name="ds" localSheetId="5">#REF!</definedName>
    <definedName name="ds" localSheetId="8">#REF!</definedName>
    <definedName name="ds" localSheetId="9">#REF!</definedName>
    <definedName name="ds" localSheetId="11">#REF!</definedName>
    <definedName name="ds" localSheetId="13">#REF!</definedName>
    <definedName name="ds" localSheetId="14">#REF!</definedName>
    <definedName name="ds" localSheetId="15">#REF!</definedName>
    <definedName name="ds" localSheetId="16">#REF!</definedName>
    <definedName name="ds" localSheetId="17">#REF!</definedName>
    <definedName name="ds">#REF!</definedName>
    <definedName name="dvcx" localSheetId="1">#REF!</definedName>
    <definedName name="dvcx" localSheetId="2">#REF!</definedName>
    <definedName name="dvcx">#REF!</definedName>
    <definedName name="dvvc" localSheetId="1">#REF!</definedName>
    <definedName name="dvvc" localSheetId="2">#REF!</definedName>
    <definedName name="dvvc">#REF!</definedName>
    <definedName name="dxcx" localSheetId="1">#REF!</definedName>
    <definedName name="dxcx" localSheetId="2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8">#REF!</definedName>
    <definedName name="e" localSheetId="9">#REF!</definedName>
    <definedName name="e" localSheetId="13">#REF!</definedName>
    <definedName name="e">#REF!</definedName>
    <definedName name="ER">#REF!</definedName>
    <definedName name="EST" localSheetId="0">#REF!</definedName>
    <definedName name="EST" localSheetId="18">#REF!</definedName>
    <definedName name="EST" localSheetId="19">#REF!</definedName>
    <definedName name="EST" localSheetId="20">#REF!</definedName>
    <definedName name="EST" localSheetId="21">#REF!</definedName>
    <definedName name="EST" localSheetId="22">#REF!</definedName>
    <definedName name="EST" localSheetId="23">#REF!</definedName>
    <definedName name="EST" localSheetId="24">#REF!</definedName>
    <definedName name="EST" localSheetId="25">#REF!</definedName>
    <definedName name="EST" localSheetId="26">#REF!</definedName>
    <definedName name="EST" localSheetId="27">#REF!</definedName>
    <definedName name="EST" localSheetId="28">#REF!</definedName>
    <definedName name="EST" localSheetId="29">#REF!</definedName>
    <definedName name="EST" localSheetId="30">#REF!</definedName>
    <definedName name="EST" localSheetId="31">#REF!</definedName>
    <definedName name="EST" localSheetId="32">#REF!</definedName>
    <definedName name="EST" localSheetId="1">#REF!</definedName>
    <definedName name="EST" localSheetId="2">#REF!</definedName>
    <definedName name="EST" localSheetId="3">#REF!</definedName>
    <definedName name="EST" localSheetId="4">#REF!</definedName>
    <definedName name="EST" localSheetId="5">#REF!</definedName>
    <definedName name="EST" localSheetId="8">#REF!</definedName>
    <definedName name="EST" localSheetId="9">#REF!</definedName>
    <definedName name="EST" localSheetId="11">#REF!</definedName>
    <definedName name="EST" localSheetId="13">#REF!</definedName>
    <definedName name="EST" localSheetId="14">#REF!</definedName>
    <definedName name="EST" localSheetId="15">#REF!</definedName>
    <definedName name="EST" localSheetId="16">#REF!</definedName>
    <definedName name="EST" localSheetId="17">#REF!</definedName>
    <definedName name="EST">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8">#REF!</definedName>
    <definedName name="f" localSheetId="9">#REF!</definedName>
    <definedName name="f" localSheetId="13">#REF!</definedName>
    <definedName name="f">#REF!</definedName>
    <definedName name="fbxd" localSheetId="1">#REF!</definedName>
    <definedName name="fbxd" localSheetId="2">#REF!</definedName>
    <definedName name="fbxd">#REF!</definedName>
    <definedName name="fdf" localSheetId="1">#REF!</definedName>
    <definedName name="fdf" localSheetId="2">#REF!</definedName>
    <definedName name="fdf">#REF!</definedName>
    <definedName name="fdfa" localSheetId="1">#REF!</definedName>
    <definedName name="fdfa" localSheetId="2">#REF!</definedName>
    <definedName name="fdfa">#REF!</definedName>
    <definedName name="fdgdf" localSheetId="1">#REF!</definedName>
    <definedName name="fdgdf" localSheetId="2">#REF!</definedName>
    <definedName name="fdgdf">#REF!</definedName>
    <definedName name="fdgf" localSheetId="1">#REF!</definedName>
    <definedName name="fdgf" localSheetId="2">#REF!</definedName>
    <definedName name="fdgf">#REF!</definedName>
    <definedName name="female">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8">#REF!</definedName>
    <definedName name="ff" localSheetId="9">#REF!</definedName>
    <definedName name="ff" localSheetId="13">#REF!</definedName>
    <definedName name="ff">#REF!</definedName>
    <definedName name="fffh" localSheetId="1">#REF!</definedName>
    <definedName name="fffh" localSheetId="2">#REF!</definedName>
    <definedName name="fffh">#REF!</definedName>
    <definedName name="fffrt" localSheetId="1">#REF!</definedName>
    <definedName name="fffrt" localSheetId="2">#REF!</definedName>
    <definedName name="fffrt">#REF!</definedName>
    <definedName name="ffft" localSheetId="1">#REF!</definedName>
    <definedName name="ffft" localSheetId="2">#REF!</definedName>
    <definedName name="ffft">#REF!</definedName>
    <definedName name="fgd" localSheetId="1">#REF!</definedName>
    <definedName name="fgd" localSheetId="2">#REF!</definedName>
    <definedName name="fgd">#REF!</definedName>
    <definedName name="fgdf" localSheetId="1">#REF!</definedName>
    <definedName name="fgdf" localSheetId="2">#REF!</definedName>
    <definedName name="fgdf">#REF!</definedName>
    <definedName name="fgfg" localSheetId="1">#REF!</definedName>
    <definedName name="fgfg" localSheetId="2">#REF!</definedName>
    <definedName name="fgfg">#REF!</definedName>
    <definedName name="fghf" localSheetId="1">#REF!</definedName>
    <definedName name="fghf" localSheetId="2">#REF!</definedName>
    <definedName name="fghf">#REF!</definedName>
    <definedName name="fghfg" localSheetId="1">#REF!</definedName>
    <definedName name="fghfg" localSheetId="2">#REF!</definedName>
    <definedName name="fghfg">#REF!</definedName>
    <definedName name="fret" localSheetId="1">#REF!</definedName>
    <definedName name="fret" localSheetId="2">#REF!</definedName>
    <definedName name="fret">#REF!</definedName>
    <definedName name="fsd" localSheetId="1">#REF!</definedName>
    <definedName name="fsd" localSheetId="2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8">#REF!</definedName>
    <definedName name="g" localSheetId="9">#REF!</definedName>
    <definedName name="g" localSheetId="13">#REF!</definedName>
    <definedName name="g">#REF!</definedName>
    <definedName name="gd">#REF!</definedName>
    <definedName name="gdfg" localSheetId="1">#REF!</definedName>
    <definedName name="gdfg" localSheetId="2">#REF!</definedName>
    <definedName name="gdfg">#REF!</definedName>
    <definedName name="gdgdh" localSheetId="1">#REF!</definedName>
    <definedName name="gdgdh" localSheetId="2">#REF!</definedName>
    <definedName name="gdgdh">#REF!</definedName>
    <definedName name="gfdgf" localSheetId="1">#REF!</definedName>
    <definedName name="gfdgf" localSheetId="2">#REF!</definedName>
    <definedName name="gfdgf">#REF!</definedName>
    <definedName name="gfgdt" localSheetId="1">#REF!</definedName>
    <definedName name="gfgdt" localSheetId="2">#REF!</definedName>
    <definedName name="gfgdt">#REF!</definedName>
    <definedName name="gfhf" localSheetId="1">#REF!</definedName>
    <definedName name="gfhf" localSheetId="2">#REF!</definedName>
    <definedName name="gfhf">#REF!</definedName>
    <definedName name="gfhfg" localSheetId="1">#REF!</definedName>
    <definedName name="gfhfg" localSheetId="2">#REF!</definedName>
    <definedName name="gfhfg">#REF!</definedName>
    <definedName name="ggdf" localSheetId="18">#REF!</definedName>
    <definedName name="ggdf" localSheetId="29">#REF!</definedName>
    <definedName name="ggdf" localSheetId="1">#REF!</definedName>
    <definedName name="ggdf" localSheetId="2">#REF!</definedName>
    <definedName name="ggdf" localSheetId="3">#REF!</definedName>
    <definedName name="ggdf" localSheetId="4">#REF!</definedName>
    <definedName name="ggdf" localSheetId="5">#REF!</definedName>
    <definedName name="ggdf" localSheetId="8">#REF!</definedName>
    <definedName name="ggdf" localSheetId="9">#REF!</definedName>
    <definedName name="ggdf" localSheetId="11">#REF!</definedName>
    <definedName name="ggdf" localSheetId="13">#REF!</definedName>
    <definedName name="ggdf" localSheetId="14">#REF!</definedName>
    <definedName name="ggdf" localSheetId="15">#REF!</definedName>
    <definedName name="ggdf" localSheetId="16">#REF!</definedName>
    <definedName name="ggdf" localSheetId="17">#REF!</definedName>
    <definedName name="ggdf">#REF!</definedName>
    <definedName name="gggdt" localSheetId="1">#REF!</definedName>
    <definedName name="gggdt" localSheetId="2">#REF!</definedName>
    <definedName name="gggdt">#REF!</definedName>
    <definedName name="gggghn" localSheetId="1">#REF!</definedName>
    <definedName name="gggghn" localSheetId="2">#REF!</definedName>
    <definedName name="gggghn">#REF!</definedName>
    <definedName name="ggggt" localSheetId="1">#REF!</definedName>
    <definedName name="ggggt" localSheetId="2">#REF!</definedName>
    <definedName name="ggggt">#REF!</definedName>
    <definedName name="gggt" localSheetId="1">#REF!</definedName>
    <definedName name="gggt" localSheetId="2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8">#REF!</definedName>
    <definedName name="ghfjk" localSheetId="9">#REF!</definedName>
    <definedName name="ghfjk" localSheetId="13">#REF!</definedName>
    <definedName name="ghfjk">#REF!</definedName>
    <definedName name="gombak" localSheetId="1">#REF!</definedName>
    <definedName name="gombak" localSheetId="2">#REF!</definedName>
    <definedName name="gombak">#REF!</definedName>
    <definedName name="gyht" localSheetId="1">#REF!</definedName>
    <definedName name="gyht" localSheetId="2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8">#REF!</definedName>
    <definedName name="h" localSheetId="9">#REF!</definedName>
    <definedName name="h" localSheetId="13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8">#REF!</definedName>
    <definedName name="head" localSheetId="9">#REF!</definedName>
    <definedName name="head" localSheetId="13">#REF!</definedName>
    <definedName name="head">#REF!</definedName>
    <definedName name="hft" localSheetId="1">#REF!</definedName>
    <definedName name="hft" localSheetId="2">#REF!</definedName>
    <definedName name="hft">#REF!</definedName>
    <definedName name="hgt" localSheetId="18">#REF!</definedName>
    <definedName name="hgt" localSheetId="29">#REF!</definedName>
    <definedName name="hgt" localSheetId="1">#REF!</definedName>
    <definedName name="hgt" localSheetId="2">#REF!</definedName>
    <definedName name="hgt" localSheetId="3">#REF!</definedName>
    <definedName name="hgt" localSheetId="4">#REF!</definedName>
    <definedName name="hgt" localSheetId="5">#REF!</definedName>
    <definedName name="hgt" localSheetId="8">#REF!</definedName>
    <definedName name="hgt" localSheetId="9">#REF!</definedName>
    <definedName name="hgt" localSheetId="11">#REF!</definedName>
    <definedName name="hgt" localSheetId="13">#REF!</definedName>
    <definedName name="hgt" localSheetId="14">#REF!</definedName>
    <definedName name="hgt" localSheetId="15">#REF!</definedName>
    <definedName name="hgt" localSheetId="16">#REF!</definedName>
    <definedName name="hgt" localSheetId="17">#REF!</definedName>
    <definedName name="hgt">#REF!</definedName>
    <definedName name="hh" localSheetId="1">#REF!</definedName>
    <definedName name="hh" localSheetId="2">#REF!</definedName>
    <definedName name="hh">#REF!</definedName>
    <definedName name="hhft" localSheetId="1">#REF!</definedName>
    <definedName name="hhft" localSheetId="2">#REF!</definedName>
    <definedName name="hhft">#REF!</definedName>
    <definedName name="hhhgt" localSheetId="1">#REF!</definedName>
    <definedName name="hhhgt" localSheetId="2">#REF!</definedName>
    <definedName name="hhhgt">#REF!</definedName>
    <definedName name="hhhhjy" localSheetId="1">#REF!</definedName>
    <definedName name="hhhhjy" localSheetId="2">#REF!</definedName>
    <definedName name="hhhhjy">#REF!</definedName>
    <definedName name="hhhht" localSheetId="1">#REF!</definedName>
    <definedName name="hhhht" localSheetId="2">#REF!</definedName>
    <definedName name="hhhht">#REF!</definedName>
    <definedName name="hhjy" localSheetId="1">#REF!</definedName>
    <definedName name="hhjy" localSheetId="2">#REF!</definedName>
    <definedName name="hhjy">#REF!</definedName>
    <definedName name="hjg" localSheetId="1">#REF!</definedName>
    <definedName name="hjg" localSheetId="2">#REF!</definedName>
    <definedName name="hjg">#REF!</definedName>
    <definedName name="hjgy" localSheetId="1">#REF!</definedName>
    <definedName name="hjgy" localSheetId="2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8">#REF!</definedName>
    <definedName name="iii" localSheetId="9">#REF!</definedName>
    <definedName name="iii" localSheetId="13">#REF!</definedName>
    <definedName name="iii">#REF!</definedName>
    <definedName name="iiiii" localSheetId="1">#REF!</definedName>
    <definedName name="iiiii" localSheetId="2">#REF!</definedName>
    <definedName name="iiiii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8">#REF!</definedName>
    <definedName name="j" localSheetId="9">#REF!</definedName>
    <definedName name="j" localSheetId="13">#REF!</definedName>
    <definedName name="j">#REF!</definedName>
    <definedName name="jb" localSheetId="18">#REF!</definedName>
    <definedName name="jb" localSheetId="1">#REF!</definedName>
    <definedName name="jb" localSheetId="2">#REF!</definedName>
    <definedName name="jb">#REF!</definedName>
    <definedName name="jjj" localSheetId="1">#REF!</definedName>
    <definedName name="jjj" localSheetId="2">#REF!</definedName>
    <definedName name="jjj">#REF!</definedName>
    <definedName name="jjjt" localSheetId="1">#REF!</definedName>
    <definedName name="jjjt" localSheetId="2">#REF!</definedName>
    <definedName name="jjjt">#REF!</definedName>
    <definedName name="jjjtg" localSheetId="1">#REF!</definedName>
    <definedName name="jjjtg" localSheetId="2">#REF!</definedName>
    <definedName name="jjjtg">#REF!</definedName>
    <definedName name="jjju" localSheetId="1">#REF!</definedName>
    <definedName name="jjju" localSheetId="2">#REF!</definedName>
    <definedName name="jjju">#REF!</definedName>
    <definedName name="jjjy" localSheetId="1">#REF!</definedName>
    <definedName name="jjjy" localSheetId="2">#REF!</definedName>
    <definedName name="jjjy">#REF!</definedName>
    <definedName name="johor" localSheetId="0">#REF!</definedName>
    <definedName name="johor" localSheetId="18">#REF!</definedName>
    <definedName name="johor" localSheetId="19">#REF!</definedName>
    <definedName name="johor" localSheetId="20">#REF!</definedName>
    <definedName name="johor" localSheetId="21">#REF!</definedName>
    <definedName name="johor" localSheetId="22">#REF!</definedName>
    <definedName name="johor" localSheetId="23">#REF!</definedName>
    <definedName name="johor" localSheetId="24">#REF!</definedName>
    <definedName name="johor" localSheetId="25">#REF!</definedName>
    <definedName name="johor" localSheetId="26">#REF!</definedName>
    <definedName name="johor" localSheetId="27">#REF!</definedName>
    <definedName name="johor" localSheetId="28">#REF!</definedName>
    <definedName name="johor" localSheetId="29">#REF!</definedName>
    <definedName name="johor" localSheetId="30">#REF!</definedName>
    <definedName name="johor" localSheetId="31">#REF!</definedName>
    <definedName name="johor" localSheetId="32">#REF!</definedName>
    <definedName name="johor" localSheetId="5">#REF!</definedName>
    <definedName name="johor" localSheetId="8">#REF!</definedName>
    <definedName name="johor" localSheetId="9">#REF!</definedName>
    <definedName name="johor" localSheetId="13">#REF!</definedName>
    <definedName name="johor">#REF!</definedName>
    <definedName name="JOHOR1" localSheetId="0">#REF!</definedName>
    <definedName name="JOHOR1" localSheetId="18">#REF!</definedName>
    <definedName name="JOHOR1" localSheetId="19">#REF!</definedName>
    <definedName name="JOHOR1" localSheetId="20">#REF!</definedName>
    <definedName name="JOHOR1" localSheetId="21">#REF!</definedName>
    <definedName name="JOHOR1" localSheetId="22">#REF!</definedName>
    <definedName name="JOHOR1" localSheetId="23">#REF!</definedName>
    <definedName name="JOHOR1" localSheetId="24">#REF!</definedName>
    <definedName name="JOHOR1" localSheetId="25">#REF!</definedName>
    <definedName name="JOHOR1" localSheetId="26">#REF!</definedName>
    <definedName name="JOHOR1" localSheetId="27">#REF!</definedName>
    <definedName name="JOHOR1" localSheetId="28">#REF!</definedName>
    <definedName name="JOHOR1" localSheetId="29">#REF!</definedName>
    <definedName name="JOHOR1" localSheetId="30">#REF!</definedName>
    <definedName name="JOHOR1" localSheetId="31">#REF!</definedName>
    <definedName name="JOHOR1" localSheetId="32">#REF!</definedName>
    <definedName name="JOHOR1" localSheetId="1">#REF!</definedName>
    <definedName name="JOHOR1" localSheetId="2">#REF!</definedName>
    <definedName name="JOHOR1" localSheetId="3">#REF!</definedName>
    <definedName name="JOHOR1" localSheetId="4">#REF!</definedName>
    <definedName name="JOHOR1" localSheetId="5">#REF!</definedName>
    <definedName name="JOHOR1" localSheetId="8">#REF!</definedName>
    <definedName name="JOHOR1" localSheetId="9">#REF!</definedName>
    <definedName name="JOHOR1" localSheetId="11">#REF!</definedName>
    <definedName name="JOHOR1" localSheetId="13">#REF!</definedName>
    <definedName name="JOHOR1" localSheetId="14">#REF!</definedName>
    <definedName name="JOHOR1" localSheetId="15">#REF!</definedName>
    <definedName name="JOHOR1" localSheetId="16">#REF!</definedName>
    <definedName name="JOHOR1" localSheetId="17">#REF!</definedName>
    <definedName name="JOHOR1">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8">#REF!</definedName>
    <definedName name="k" localSheetId="9">#REF!</definedName>
    <definedName name="k" localSheetId="13">#REF!</definedName>
    <definedName name="k">#REF!</definedName>
    <definedName name="kelantan" localSheetId="18">#REF!</definedName>
    <definedName name="kelantan" localSheetId="1">#REF!</definedName>
    <definedName name="kelantan" localSheetId="2">#REF!</definedName>
    <definedName name="kelantan">#REF!</definedName>
    <definedName name="kemudahan_internet" localSheetId="1">#REF!</definedName>
    <definedName name="kemudahan_internet" localSheetId="2">#REF!</definedName>
    <definedName name="kemudahan_internet">#REF!</definedName>
    <definedName name="kk" localSheetId="1">#REF!</definedName>
    <definedName name="kk" localSheetId="2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8">#REF!</definedName>
    <definedName name="Kod_01" localSheetId="9">#REF!</definedName>
    <definedName name="Kod_01" localSheetId="13">#REF!</definedName>
    <definedName name="Kod_01">#REF!</definedName>
    <definedName name="l" localSheetId="19">#REF!</definedName>
    <definedName name="l" localSheetId="20">#REF!</definedName>
    <definedName name="l" localSheetId="21">#REF!</definedName>
    <definedName name="l" localSheetId="22">#REF!</definedName>
    <definedName name="l" localSheetId="29">#REF!</definedName>
    <definedName name="l" localSheetId="1">#REF!</definedName>
    <definedName name="l" localSheetId="2">#REF!</definedName>
    <definedName name="l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8">#REF!</definedName>
    <definedName name="LINK_BORONG" localSheetId="9">#REF!</definedName>
    <definedName name="LINK_BORONG" localSheetId="13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8">#REF!</definedName>
    <definedName name="LINK_MOTOR" localSheetId="9">#REF!</definedName>
    <definedName name="LINK_MOTOR" localSheetId="13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8">#REF!</definedName>
    <definedName name="LINK_RUNCIT" localSheetId="9">#REF!</definedName>
    <definedName name="LINK_RUNCIT" localSheetId="13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8">#REF!</definedName>
    <definedName name="list_sehingga_18012011" localSheetId="9">#REF!</definedName>
    <definedName name="list_sehingga_18012011" localSheetId="13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8">#REF!</definedName>
    <definedName name="ll" localSheetId="9">#REF!</definedName>
    <definedName name="ll" localSheetId="13">#REF!</definedName>
    <definedName name="ll">#REF!</definedName>
    <definedName name="LLL" localSheetId="1">#REF!</definedName>
    <definedName name="LLL" localSheetId="2">#REF!</definedName>
    <definedName name="LLL">#REF!</definedName>
    <definedName name="m" localSheetId="18">#REF!</definedName>
    <definedName name="m" localSheetId="29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8">#REF!</definedName>
    <definedName name="m" localSheetId="9">#REF!</definedName>
    <definedName name="m" localSheetId="11">#REF!</definedName>
    <definedName name="m" localSheetId="13">#REF!</definedName>
    <definedName name="m" localSheetId="14">#REF!</definedName>
    <definedName name="m" localSheetId="15">#REF!</definedName>
    <definedName name="m" localSheetId="16">#REF!</definedName>
    <definedName name="m" localSheetId="17">#REF!</definedName>
    <definedName name="m">#REF!</definedName>
    <definedName name="malaysia3" localSheetId="0">#REF!</definedName>
    <definedName name="malaysia3" localSheetId="18">#REF!</definedName>
    <definedName name="malaysia3" localSheetId="19">#REF!</definedName>
    <definedName name="malaysia3" localSheetId="20">#REF!</definedName>
    <definedName name="malaysia3" localSheetId="21">#REF!</definedName>
    <definedName name="malaysia3" localSheetId="22">#REF!</definedName>
    <definedName name="malaysia3" localSheetId="23">#REF!</definedName>
    <definedName name="malaysia3" localSheetId="24">#REF!</definedName>
    <definedName name="malaysia3" localSheetId="25">#REF!</definedName>
    <definedName name="malaysia3" localSheetId="26">#REF!</definedName>
    <definedName name="malaysia3" localSheetId="27">#REF!</definedName>
    <definedName name="malaysia3" localSheetId="28">#REF!</definedName>
    <definedName name="malaysia3" localSheetId="29">#REF!</definedName>
    <definedName name="malaysia3" localSheetId="30">#REF!</definedName>
    <definedName name="malaysia3" localSheetId="31">#REF!</definedName>
    <definedName name="malaysia3" localSheetId="32">#REF!</definedName>
    <definedName name="malaysia3" localSheetId="5">#REF!</definedName>
    <definedName name="malaysia3" localSheetId="8">#REF!</definedName>
    <definedName name="malaysia3" localSheetId="9">#REF!</definedName>
    <definedName name="malaysia3">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8">#REF!</definedName>
    <definedName name="match_sampel_icdt" localSheetId="9">#REF!</definedName>
    <definedName name="match_sampel_icdt" localSheetId="13">#REF!</definedName>
    <definedName name="match_sampel_icdt">#REF!</definedName>
    <definedName name="mg" localSheetId="18">#REF!</definedName>
    <definedName name="mg" localSheetId="29">#REF!</definedName>
    <definedName name="mg" localSheetId="1">#REF!</definedName>
    <definedName name="mg" localSheetId="2">#REF!</definedName>
    <definedName name="mg" localSheetId="3">#REF!</definedName>
    <definedName name="mg" localSheetId="4">#REF!</definedName>
    <definedName name="mg" localSheetId="5">#REF!</definedName>
    <definedName name="mg" localSheetId="8">#REF!</definedName>
    <definedName name="mg" localSheetId="9">#REF!</definedName>
    <definedName name="mg" localSheetId="11">#REF!</definedName>
    <definedName name="mg" localSheetId="13">#REF!</definedName>
    <definedName name="mg" localSheetId="14">#REF!</definedName>
    <definedName name="mg" localSheetId="15">#REF!</definedName>
    <definedName name="mg" localSheetId="16">#REF!</definedName>
    <definedName name="mg" localSheetId="17">#REF!</definedName>
    <definedName name="mg">#REF!</definedName>
    <definedName name="mmm" localSheetId="1">#REF!</definedName>
    <definedName name="mmm" localSheetId="2">#REF!</definedName>
    <definedName name="mmm">#REF!</definedName>
    <definedName name="mmmt" localSheetId="1">#REF!</definedName>
    <definedName name="mmmt" localSheetId="2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8">#REF!</definedName>
    <definedName name="msic_complete" localSheetId="9">#REF!</definedName>
    <definedName name="msic_complete" localSheetId="13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8">#REF!</definedName>
    <definedName name="msic_complete_new" localSheetId="9">#REF!</definedName>
    <definedName name="msic_complete_new" localSheetId="13">#REF!</definedName>
    <definedName name="msic_complete_new">#REF!</definedName>
    <definedName name="MultiplierFormula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1">#REF!</definedName>
    <definedName name="n" localSheetId="2">#REF!</definedName>
    <definedName name="n" localSheetId="8">#REF!</definedName>
    <definedName name="n" localSheetId="9">#REF!</definedName>
    <definedName name="n" localSheetId="13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8">#REF!</definedName>
    <definedName name="nama" localSheetId="9">#REF!</definedName>
    <definedName name="nama" localSheetId="13">#REF!</definedName>
    <definedName name="nama">#REF!</definedName>
    <definedName name="nbbb" localSheetId="1">#REF!</definedName>
    <definedName name="nbbb" localSheetId="2">#REF!</definedName>
    <definedName name="nbbb">#REF!</definedName>
    <definedName name="nbngh" localSheetId="1">#REF!</definedName>
    <definedName name="nbngh" localSheetId="2">#REF!</definedName>
    <definedName name="nbngh">#REF!</definedName>
    <definedName name="nbvn" localSheetId="1">#REF!</definedName>
    <definedName name="nbvn" localSheetId="2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8">#REF!</definedName>
    <definedName name="NGDBBP" localSheetId="9">#REF!</definedName>
    <definedName name="NGDBBP" localSheetId="13">#REF!</definedName>
    <definedName name="NGDBBP">#REF!</definedName>
    <definedName name="niira" localSheetId="1">#REF!</definedName>
    <definedName name="niira" localSheetId="2">#REF!</definedName>
    <definedName name="niira">#REF!</definedName>
    <definedName name="njy" localSheetId="1">#REF!</definedName>
    <definedName name="njy" localSheetId="2">#REF!</definedName>
    <definedName name="njy">#REF!</definedName>
    <definedName name="nnngf" localSheetId="1">#REF!</definedName>
    <definedName name="nnngf" localSheetId="2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8">#REF!</definedName>
    <definedName name="noorasiah91" localSheetId="9">#REF!</definedName>
    <definedName name="noorasiah91" localSheetId="13">#REF!</definedName>
    <definedName name="noorasiah91">#REF!</definedName>
    <definedName name="nv" localSheetId="1">#REF!</definedName>
    <definedName name="nv" localSheetId="2">#REF!</definedName>
    <definedName name="nv">#REF!</definedName>
    <definedName name="nvbnjg" localSheetId="1">#REF!</definedName>
    <definedName name="nvbnjg" localSheetId="2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8">#REF!</definedName>
    <definedName name="ok" localSheetId="9">#REF!</definedName>
    <definedName name="ok" localSheetId="13">#REF!</definedName>
    <definedName name="ok">#REF!</definedName>
    <definedName name="ooo" localSheetId="1">#REF!</definedName>
    <definedName name="ooo" localSheetId="2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8">#REF!</definedName>
    <definedName name="oooo" localSheetId="9">#REF!</definedName>
    <definedName name="oooo" localSheetId="13">#REF!</definedName>
    <definedName name="oooo">#REF!</definedName>
    <definedName name="ooooo" localSheetId="1">#REF!</definedName>
    <definedName name="ooooo" localSheetId="2">#REF!</definedName>
    <definedName name="ooooo">#REF!</definedName>
    <definedName name="oop" localSheetId="1">#REF!</definedName>
    <definedName name="oop" localSheetId="2">#REF!</definedName>
    <definedName name="oop">#REF!</definedName>
    <definedName name="p" localSheetId="19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8">#REF!</definedName>
    <definedName name="pendidikan" localSheetId="9">#REF!</definedName>
    <definedName name="pendidikan" localSheetId="13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8">#REF!</definedName>
    <definedName name="Perak" localSheetId="9">#REF!</definedName>
    <definedName name="Perak" localSheetId="13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8">#REF!</definedName>
    <definedName name="PERLIS" localSheetId="9">#REF!</definedName>
    <definedName name="PERLIS" localSheetId="13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8">#REF!</definedName>
    <definedName name="PERMINTAAN_DATA" localSheetId="9">#REF!</definedName>
    <definedName name="PERMINTAAN_DATA" localSheetId="13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8">#REF!</definedName>
    <definedName name="PERMINTAAN_DATA_KP335" localSheetId="9">#REF!</definedName>
    <definedName name="PERMINTAAN_DATA_KP335" localSheetId="13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8">#REF!</definedName>
    <definedName name="pilkjk" localSheetId="9">#REF!</definedName>
    <definedName name="pilkjk" localSheetId="13">#REF!</definedName>
    <definedName name="pilkjk">#REF!</definedName>
    <definedName name="pppp" localSheetId="18">#REF!</definedName>
    <definedName name="pppp" localSheetId="29">#REF!</definedName>
    <definedName name="pppp" localSheetId="1">#REF!</definedName>
    <definedName name="pppp" localSheetId="2">#REF!</definedName>
    <definedName name="pppp" localSheetId="3">#REF!</definedName>
    <definedName name="pppp" localSheetId="4">#REF!</definedName>
    <definedName name="pppp" localSheetId="5">#REF!</definedName>
    <definedName name="pppp" localSheetId="8">#REF!</definedName>
    <definedName name="pppp" localSheetId="9">#REF!</definedName>
    <definedName name="pppp" localSheetId="11">#REF!</definedName>
    <definedName name="pppp" localSheetId="13">#REF!</definedName>
    <definedName name="pppp" localSheetId="14">#REF!</definedName>
    <definedName name="pppp" localSheetId="15">#REF!</definedName>
    <definedName name="pppp" localSheetId="16">#REF!</definedName>
    <definedName name="pppp" localSheetId="17">#REF!</definedName>
    <definedName name="pppp">#REF!</definedName>
    <definedName name="_xlnm.Print_Area" localSheetId="18">'10.0'!$A$1:$F$45</definedName>
    <definedName name="_xlnm.Print_Area" localSheetId="23">'16.0 '!$A$1:$F$28</definedName>
    <definedName name="_xlnm.Print_Area" localSheetId="3">'4.0'!$A$1:$F$30</definedName>
    <definedName name="_xlnm.Print_Area" localSheetId="14">'9.0'!$A$1:$G$63</definedName>
    <definedName name="PUTRAJAYA" localSheetId="1">#REF!</definedName>
    <definedName name="PUTRAJAYA" localSheetId="2">#REF!</definedName>
    <definedName name="PUTRAJAYA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8">#REF!</definedName>
    <definedName name="q" localSheetId="9">#REF!</definedName>
    <definedName name="q" localSheetId="13">#REF!</definedName>
    <definedName name="q">#REF!</definedName>
    <definedName name="qq" localSheetId="1">#REF!</definedName>
    <definedName name="qq" localSheetId="2">#REF!</definedName>
    <definedName name="qq">#REF!</definedName>
    <definedName name="qqqttt" localSheetId="1">#REF!</definedName>
    <definedName name="qqqttt" localSheetId="2">#REF!</definedName>
    <definedName name="qqqttt">#REF!</definedName>
    <definedName name="qqw" localSheetId="18">#REF!</definedName>
    <definedName name="qqw" localSheetId="29">#REF!</definedName>
    <definedName name="qqw" localSheetId="1">#REF!</definedName>
    <definedName name="qqw" localSheetId="2">#REF!</definedName>
    <definedName name="qqw" localSheetId="3">#REF!</definedName>
    <definedName name="qqw" localSheetId="4">#REF!</definedName>
    <definedName name="qqw" localSheetId="5">#REF!</definedName>
    <definedName name="qqw" localSheetId="8">#REF!</definedName>
    <definedName name="qqw" localSheetId="9">#REF!</definedName>
    <definedName name="qqw" localSheetId="11">#REF!</definedName>
    <definedName name="qqw" localSheetId="13">#REF!</definedName>
    <definedName name="qqw" localSheetId="14">#REF!</definedName>
    <definedName name="qqw" localSheetId="15">#REF!</definedName>
    <definedName name="qqw" localSheetId="16">#REF!</definedName>
    <definedName name="qqw" localSheetId="17">#REF!</definedName>
    <definedName name="qqw">#REF!</definedName>
    <definedName name="RGRH" localSheetId="29">#REF!</definedName>
    <definedName name="RGRH" localSheetId="1">#REF!</definedName>
    <definedName name="RGRH" localSheetId="2">#REF!</definedName>
    <definedName name="RGRH">#REF!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8">#REF!</definedName>
    <definedName name="rrr" localSheetId="9">#REF!</definedName>
    <definedName name="rrr" localSheetId="13">#REF!</definedName>
    <definedName name="rrr">#REF!</definedName>
    <definedName name="rte">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8">#REF!</definedName>
    <definedName name="s" localSheetId="9">#REF!</definedName>
    <definedName name="s" localSheetId="13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8">#REF!</definedName>
    <definedName name="sa" localSheetId="9">#REF!</definedName>
    <definedName name="sa" localSheetId="13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8">#REF!</definedName>
    <definedName name="saadqff" localSheetId="9">#REF!</definedName>
    <definedName name="saadqff" localSheetId="13">#REF!</definedName>
    <definedName name="saadqff">#REF!</definedName>
    <definedName name="sama" localSheetId="18">#REF!</definedName>
    <definedName name="sama" localSheetId="29">#REF!</definedName>
    <definedName name="sama" localSheetId="1">#REF!</definedName>
    <definedName name="sama" localSheetId="2">#REF!</definedName>
    <definedName name="sama" localSheetId="3">#REF!</definedName>
    <definedName name="sama" localSheetId="4">#REF!</definedName>
    <definedName name="sama" localSheetId="5">#REF!</definedName>
    <definedName name="sama" localSheetId="8">#REF!</definedName>
    <definedName name="sama" localSheetId="9">#REF!</definedName>
    <definedName name="sama" localSheetId="11">#REF!</definedName>
    <definedName name="sama" localSheetId="13">#REF!</definedName>
    <definedName name="sama" localSheetId="14">#REF!</definedName>
    <definedName name="sama" localSheetId="15">#REF!</definedName>
    <definedName name="sama" localSheetId="16">#REF!</definedName>
    <definedName name="sama" localSheetId="17">#REF!</definedName>
    <definedName name="sama">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8">#REF!</definedName>
    <definedName name="sasas" localSheetId="9">#REF!</definedName>
    <definedName name="sasas" localSheetId="13">#REF!</definedName>
    <definedName name="sasas">#REF!</definedName>
    <definedName name="sda">#REF!</definedName>
    <definedName name="sds" localSheetId="0">#REF!</definedName>
    <definedName name="sds" localSheetId="19">#REF!</definedName>
    <definedName name="sds" localSheetId="20">#REF!</definedName>
    <definedName name="sds" localSheetId="21">#REF!</definedName>
    <definedName name="sds" localSheetId="22">#REF!</definedName>
    <definedName name="sds" localSheetId="23">#REF!</definedName>
    <definedName name="sds" localSheetId="24">#REF!</definedName>
    <definedName name="sds" localSheetId="25">#REF!</definedName>
    <definedName name="sds" localSheetId="26">#REF!</definedName>
    <definedName name="sds" localSheetId="27">#REF!</definedName>
    <definedName name="sds" localSheetId="28">#REF!</definedName>
    <definedName name="sds" localSheetId="29">#REF!</definedName>
    <definedName name="sds" localSheetId="30">#REF!</definedName>
    <definedName name="sds" localSheetId="31">#REF!</definedName>
    <definedName name="sds" localSheetId="32">#REF!</definedName>
    <definedName name="sds" localSheetId="1">#REF!</definedName>
    <definedName name="sds" localSheetId="2">#REF!</definedName>
    <definedName name="sds" localSheetId="3">#REF!</definedName>
    <definedName name="sds" localSheetId="4">#REF!</definedName>
    <definedName name="sds" localSheetId="8">#REF!</definedName>
    <definedName name="sds" localSheetId="9">#REF!</definedName>
    <definedName name="sds" localSheetId="13">#REF!</definedName>
    <definedName name="sds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8">#REF!</definedName>
    <definedName name="sefdhdrtsg" localSheetId="9">#REF!</definedName>
    <definedName name="sefdhdrtsg" localSheetId="13">#REF!</definedName>
    <definedName name="sefdhdrtsg">#REF!</definedName>
    <definedName name="sehingga18" localSheetId="1">#REF!</definedName>
    <definedName name="sehingga18" localSheetId="2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8">#REF!</definedName>
    <definedName name="sep" localSheetId="9">#REF!</definedName>
    <definedName name="sep" localSheetId="13">#REF!</definedName>
    <definedName name="sep">#REF!</definedName>
    <definedName name="sfst" localSheetId="1">#REF!</definedName>
    <definedName name="sfst" localSheetId="2">#REF!</definedName>
    <definedName name="sfst">#REF!</definedName>
    <definedName name="sgd" localSheetId="1">#REF!</definedName>
    <definedName name="sgd" localSheetId="2">#REF!</definedName>
    <definedName name="sgd">#REF!</definedName>
    <definedName name="ShoppingStartDate" localSheetId="1">#REF!</definedName>
    <definedName name="ShoppingStartDate" localSheetId="2">#REF!</definedName>
    <definedName name="ShoppingStartDate">#REF!</definedName>
    <definedName name="slgr" localSheetId="19">#REF!</definedName>
    <definedName name="slgr" localSheetId="20">#REF!</definedName>
    <definedName name="slgr" localSheetId="21">#REF!</definedName>
    <definedName name="slgr" localSheetId="22">#REF!</definedName>
    <definedName name="slgr" localSheetId="23">#REF!</definedName>
    <definedName name="slgr" localSheetId="24">#REF!</definedName>
    <definedName name="slgr" localSheetId="25">#REF!</definedName>
    <definedName name="slgr" localSheetId="26">#REF!</definedName>
    <definedName name="slgr" localSheetId="27">#REF!</definedName>
    <definedName name="slgr" localSheetId="28">#REF!</definedName>
    <definedName name="slgr" localSheetId="29">#REF!</definedName>
    <definedName name="slgr" localSheetId="30">#REF!</definedName>
    <definedName name="slgr" localSheetId="31">#REF!</definedName>
    <definedName name="slgr" localSheetId="32">#REF!</definedName>
    <definedName name="slgr" localSheetId="1">#REF!</definedName>
    <definedName name="slgr" localSheetId="2">#REF!</definedName>
    <definedName name="slgr" localSheetId="8">#REF!</definedName>
    <definedName name="slgr" localSheetId="9">#REF!</definedName>
    <definedName name="slgr" localSheetId="13">#REF!</definedName>
    <definedName name="slgr">#REF!</definedName>
    <definedName name="SORT" localSheetId="19">#REF!</definedName>
    <definedName name="SORT" localSheetId="22">#REF!</definedName>
    <definedName name="SORT" localSheetId="1">#REF!</definedName>
    <definedName name="SORT" localSheetId="2">#REF!</definedName>
    <definedName name="SORT">#REF!</definedName>
    <definedName name="sr" localSheetId="1">#REF!</definedName>
    <definedName name="sr" localSheetId="2">#REF!</definedName>
    <definedName name="sr">#REF!</definedName>
    <definedName name="srrr" localSheetId="18">#REF!</definedName>
    <definedName name="srrr" localSheetId="1">#REF!</definedName>
    <definedName name="srrr" localSheetId="2">#REF!</definedName>
    <definedName name="srrr">#REF!</definedName>
    <definedName name="ss">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8">#REF!</definedName>
    <definedName name="sss" localSheetId="9">#REF!</definedName>
    <definedName name="sss" localSheetId="13">#REF!</definedName>
    <definedName name="sss">#REF!</definedName>
    <definedName name="ssssw" localSheetId="18">#REF!</definedName>
    <definedName name="ssssw" localSheetId="29">#REF!</definedName>
    <definedName name="ssssw" localSheetId="1">#REF!</definedName>
    <definedName name="ssssw" localSheetId="2">#REF!</definedName>
    <definedName name="ssssw" localSheetId="3">#REF!</definedName>
    <definedName name="ssssw" localSheetId="4">#REF!</definedName>
    <definedName name="ssssw" localSheetId="5">#REF!</definedName>
    <definedName name="ssssw" localSheetId="8">#REF!</definedName>
    <definedName name="ssssw" localSheetId="9">#REF!</definedName>
    <definedName name="ssssw" localSheetId="11">#REF!</definedName>
    <definedName name="ssssw" localSheetId="13">#REF!</definedName>
    <definedName name="ssssw" localSheetId="14">#REF!</definedName>
    <definedName name="ssssw" localSheetId="15">#REF!</definedName>
    <definedName name="ssssw" localSheetId="16">#REF!</definedName>
    <definedName name="ssssw" localSheetId="17">#REF!</definedName>
    <definedName name="ssssw">#REF!</definedName>
    <definedName name="sz" localSheetId="19">#REF!</definedName>
    <definedName name="sz" localSheetId="22">#REF!</definedName>
    <definedName name="sz" localSheetId="1">#REF!</definedName>
    <definedName name="sz" localSheetId="2">#REF!</definedName>
    <definedName name="sz">#REF!</definedName>
    <definedName name="t">#REF!</definedName>
    <definedName name="table" localSheetId="1">#REF!</definedName>
    <definedName name="table" localSheetId="2">#REF!</definedName>
    <definedName name="table">#REF!</definedName>
    <definedName name="table1" localSheetId="1">#REF!</definedName>
    <definedName name="table1" localSheetId="2">#REF!</definedName>
    <definedName name="table1">#REF!</definedName>
    <definedName name="table2" localSheetId="1">#REF!</definedName>
    <definedName name="table2" localSheetId="2">#REF!</definedName>
    <definedName name="table2">#REF!</definedName>
    <definedName name="te" localSheetId="0">#REF!</definedName>
    <definedName name="te" localSheetId="18">#REF!</definedName>
    <definedName name="te" localSheetId="19">#REF!</definedName>
    <definedName name="te" localSheetId="20">#REF!</definedName>
    <definedName name="te" localSheetId="21">#REF!</definedName>
    <definedName name="te" localSheetId="22">#REF!</definedName>
    <definedName name="te" localSheetId="23">#REF!</definedName>
    <definedName name="te" localSheetId="24">#REF!</definedName>
    <definedName name="te" localSheetId="25">#REF!</definedName>
    <definedName name="te" localSheetId="26">#REF!</definedName>
    <definedName name="te" localSheetId="27">#REF!</definedName>
    <definedName name="te" localSheetId="28">#REF!</definedName>
    <definedName name="te" localSheetId="29">#REF!</definedName>
    <definedName name="te" localSheetId="30">#REF!</definedName>
    <definedName name="te" localSheetId="31">#REF!</definedName>
    <definedName name="te" localSheetId="32">#REF!</definedName>
    <definedName name="te" localSheetId="1">#REF!</definedName>
    <definedName name="te" localSheetId="2">#REF!</definedName>
    <definedName name="te" localSheetId="3">#REF!</definedName>
    <definedName name="te" localSheetId="4">#REF!</definedName>
    <definedName name="te" localSheetId="5">#REF!</definedName>
    <definedName name="te" localSheetId="8">#REF!</definedName>
    <definedName name="te" localSheetId="9">#REF!</definedName>
    <definedName name="te" localSheetId="11">#REF!</definedName>
    <definedName name="te" localSheetId="13">#REF!</definedName>
    <definedName name="te" localSheetId="14">#REF!</definedName>
    <definedName name="te" localSheetId="15">#REF!</definedName>
    <definedName name="te" localSheetId="16">#REF!</definedName>
    <definedName name="te" localSheetId="17">#REF!</definedName>
    <definedName name="te">#REF!</definedName>
    <definedName name="Ter_a" localSheetId="0">#REF!</definedName>
    <definedName name="Ter_a" localSheetId="18">#REF!</definedName>
    <definedName name="Ter_a" localSheetId="19">#REF!</definedName>
    <definedName name="Ter_a" localSheetId="20">#REF!</definedName>
    <definedName name="Ter_a" localSheetId="21">#REF!</definedName>
    <definedName name="Ter_a" localSheetId="22">#REF!</definedName>
    <definedName name="Ter_a" localSheetId="23">#REF!</definedName>
    <definedName name="Ter_a" localSheetId="24">#REF!</definedName>
    <definedName name="Ter_a" localSheetId="25">#REF!</definedName>
    <definedName name="Ter_a" localSheetId="26">#REF!</definedName>
    <definedName name="Ter_a" localSheetId="27">#REF!</definedName>
    <definedName name="Ter_a" localSheetId="28">#REF!</definedName>
    <definedName name="Ter_a" localSheetId="29">#REF!</definedName>
    <definedName name="Ter_a" localSheetId="30">#REF!</definedName>
    <definedName name="Ter_a" localSheetId="31">#REF!</definedName>
    <definedName name="Ter_a" localSheetId="32">#REF!</definedName>
    <definedName name="Ter_a" localSheetId="1">#REF!</definedName>
    <definedName name="Ter_a" localSheetId="2">#REF!</definedName>
    <definedName name="Ter_a" localSheetId="3">#REF!</definedName>
    <definedName name="Ter_a" localSheetId="4">#REF!</definedName>
    <definedName name="Ter_a" localSheetId="5">#REF!</definedName>
    <definedName name="Ter_a" localSheetId="8">#REF!</definedName>
    <definedName name="Ter_a" localSheetId="9">#REF!</definedName>
    <definedName name="Ter_a" localSheetId="11">#REF!</definedName>
    <definedName name="Ter_a" localSheetId="13">#REF!</definedName>
    <definedName name="Ter_a" localSheetId="14">#REF!</definedName>
    <definedName name="Ter_a" localSheetId="15">#REF!</definedName>
    <definedName name="Ter_a" localSheetId="16">#REF!</definedName>
    <definedName name="Ter_a" localSheetId="17">#REF!</definedName>
    <definedName name="Ter_a">#REF!</definedName>
    <definedName name="tes" localSheetId="0">#REF!</definedName>
    <definedName name="tes" localSheetId="18">#REF!</definedName>
    <definedName name="tes" localSheetId="19">#REF!</definedName>
    <definedName name="tes" localSheetId="20">#REF!</definedName>
    <definedName name="tes" localSheetId="21">#REF!</definedName>
    <definedName name="tes" localSheetId="22">#REF!</definedName>
    <definedName name="tes" localSheetId="23">#REF!</definedName>
    <definedName name="tes" localSheetId="24">#REF!</definedName>
    <definedName name="tes" localSheetId="25">#REF!</definedName>
    <definedName name="tes" localSheetId="26">#REF!</definedName>
    <definedName name="tes" localSheetId="27">#REF!</definedName>
    <definedName name="tes" localSheetId="28">#REF!</definedName>
    <definedName name="tes" localSheetId="29">#REF!</definedName>
    <definedName name="tes" localSheetId="30">#REF!</definedName>
    <definedName name="tes" localSheetId="31">#REF!</definedName>
    <definedName name="tes" localSheetId="32">#REF!</definedName>
    <definedName name="tes" localSheetId="1">#REF!</definedName>
    <definedName name="tes" localSheetId="2">#REF!</definedName>
    <definedName name="tes" localSheetId="3">#REF!</definedName>
    <definedName name="tes" localSheetId="4">#REF!</definedName>
    <definedName name="tes" localSheetId="5">#REF!</definedName>
    <definedName name="tes" localSheetId="8">#REF!</definedName>
    <definedName name="tes" localSheetId="9">#REF!</definedName>
    <definedName name="tes" localSheetId="11">#REF!</definedName>
    <definedName name="tes" localSheetId="13">#REF!</definedName>
    <definedName name="tes" localSheetId="14">#REF!</definedName>
    <definedName name="tes" localSheetId="15">#REF!</definedName>
    <definedName name="tes" localSheetId="16">#REF!</definedName>
    <definedName name="tes" localSheetId="17">#REF!</definedName>
    <definedName name="tes">#REF!</definedName>
    <definedName name="test" localSheetId="0">#REF!</definedName>
    <definedName name="test" localSheetId="19">#REF!</definedName>
    <definedName name="test" localSheetId="20">#REF!</definedName>
    <definedName name="test" localSheetId="21">#REF!</definedName>
    <definedName name="test" localSheetId="22">#REF!</definedName>
    <definedName name="test" localSheetId="23">#REF!</definedName>
    <definedName name="test" localSheetId="24">#REF!</definedName>
    <definedName name="test" localSheetId="25">#REF!</definedName>
    <definedName name="test" localSheetId="26">#REF!</definedName>
    <definedName name="test" localSheetId="27">#REF!</definedName>
    <definedName name="test" localSheetId="28">#REF!</definedName>
    <definedName name="test" localSheetId="29">#REF!</definedName>
    <definedName name="test" localSheetId="30">#REF!</definedName>
    <definedName name="test" localSheetId="31">#REF!</definedName>
    <definedName name="test" localSheetId="32">#REF!</definedName>
    <definedName name="test" localSheetId="1">#REF!</definedName>
    <definedName name="test" localSheetId="2">#REF!</definedName>
    <definedName name="test" localSheetId="3">#REF!</definedName>
    <definedName name="test" localSheetId="4">#REF!</definedName>
    <definedName name="test" localSheetId="5">#REF!</definedName>
    <definedName name="test" localSheetId="8">#REF!</definedName>
    <definedName name="test" localSheetId="9">#REF!</definedName>
    <definedName name="test" localSheetId="13">#REF!</definedName>
    <definedName name="test">#REF!</definedName>
    <definedName name="test3333333" localSheetId="19">#REF!</definedName>
    <definedName name="test3333333" localSheetId="20">#REF!</definedName>
    <definedName name="test3333333" localSheetId="21">#REF!</definedName>
    <definedName name="test3333333" localSheetId="22">#REF!</definedName>
    <definedName name="test3333333" localSheetId="23">#REF!</definedName>
    <definedName name="test3333333" localSheetId="24">#REF!</definedName>
    <definedName name="test3333333" localSheetId="25">#REF!</definedName>
    <definedName name="test3333333" localSheetId="26">#REF!</definedName>
    <definedName name="test3333333" localSheetId="27">#REF!</definedName>
    <definedName name="test3333333" localSheetId="28">#REF!</definedName>
    <definedName name="test3333333" localSheetId="29">#REF!</definedName>
    <definedName name="test3333333" localSheetId="30">#REF!</definedName>
    <definedName name="test3333333" localSheetId="31">#REF!</definedName>
    <definedName name="test3333333" localSheetId="32">#REF!</definedName>
    <definedName name="test3333333" localSheetId="1">#REF!</definedName>
    <definedName name="test3333333" localSheetId="2">#REF!</definedName>
    <definedName name="test3333333" localSheetId="8">#REF!</definedName>
    <definedName name="test3333333" localSheetId="9">#REF!</definedName>
    <definedName name="test3333333" localSheetId="13">#REF!</definedName>
    <definedName name="test3333333">#REF!</definedName>
    <definedName name="tt" localSheetId="1">#REF!</definedName>
    <definedName name="tt" localSheetId="2">#REF!</definedName>
    <definedName name="tt">#REF!</definedName>
    <definedName name="tttt" localSheetId="18">#REF!</definedName>
    <definedName name="tttt" localSheetId="29">#REF!</definedName>
    <definedName name="tttt" localSheetId="1">#REF!</definedName>
    <definedName name="tttt" localSheetId="2">#REF!</definedName>
    <definedName name="tttt" localSheetId="3">#REF!</definedName>
    <definedName name="tttt" localSheetId="4">#REF!</definedName>
    <definedName name="tttt" localSheetId="5">#REF!</definedName>
    <definedName name="tttt" localSheetId="8">#REF!</definedName>
    <definedName name="tttt" localSheetId="9">#REF!</definedName>
    <definedName name="tttt" localSheetId="11">#REF!</definedName>
    <definedName name="tttt" localSheetId="13">#REF!</definedName>
    <definedName name="tttt" localSheetId="14">#REF!</definedName>
    <definedName name="tttt" localSheetId="15">#REF!</definedName>
    <definedName name="tttt" localSheetId="16">#REF!</definedName>
    <definedName name="tttt" localSheetId="17">#REF!</definedName>
    <definedName name="tttt">#REF!</definedName>
    <definedName name="tttww" localSheetId="1">#REF!</definedName>
    <definedName name="tttww" localSheetId="2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8">#REF!</definedName>
    <definedName name="u" localSheetId="9">#REF!</definedName>
    <definedName name="u" localSheetId="13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8">#REF!</definedName>
    <definedName name="umum" localSheetId="9">#REF!</definedName>
    <definedName name="umum" localSheetId="13">#REF!</definedName>
    <definedName name="umum">#REF!</definedName>
    <definedName name="uuu" localSheetId="1">#REF!</definedName>
    <definedName name="uuu" localSheetId="2">#REF!</definedName>
    <definedName name="uuu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8">#REF!</definedName>
    <definedName name="uuuuu" localSheetId="9">#REF!</definedName>
    <definedName name="uuuuu" localSheetId="13">#REF!</definedName>
    <definedName name="uuuuu">#REF!</definedName>
    <definedName name="v" localSheetId="18">#REF!</definedName>
    <definedName name="v" localSheetId="29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8">#REF!</definedName>
    <definedName name="v" localSheetId="9">#REF!</definedName>
    <definedName name="v" localSheetId="11">#REF!</definedName>
    <definedName name="v" localSheetId="13">#REF!</definedName>
    <definedName name="v" localSheetId="14">#REF!</definedName>
    <definedName name="v" localSheetId="15">#REF!</definedName>
    <definedName name="v" localSheetId="16">#REF!</definedName>
    <definedName name="v" localSheetId="17">#REF!</definedName>
    <definedName name="v">#REF!</definedName>
    <definedName name="vbcbvc" localSheetId="1">#REF!</definedName>
    <definedName name="vbcbvc" localSheetId="2">#REF!</definedName>
    <definedName name="vbcbvc">#REF!</definedName>
    <definedName name="vbv" localSheetId="1">#REF!</definedName>
    <definedName name="vbv" localSheetId="2">#REF!</definedName>
    <definedName name="vbv">#REF!</definedName>
    <definedName name="vcb" localSheetId="1">#REF!</definedName>
    <definedName name="vcb" localSheetId="2">#REF!</definedName>
    <definedName name="vcb">#REF!</definedName>
    <definedName name="vcc" localSheetId="1">#REF!</definedName>
    <definedName name="vcc" localSheetId="2">#REF!</definedName>
    <definedName name="vcc">#REF!</definedName>
    <definedName name="vcvc" localSheetId="1">#REF!</definedName>
    <definedName name="vcvc" localSheetId="2">#REF!</definedName>
    <definedName name="vcvc">#REF!</definedName>
    <definedName name="vcx" localSheetId="1">#REF!</definedName>
    <definedName name="vcx" localSheetId="2">#REF!</definedName>
    <definedName name="vcx">#REF!</definedName>
    <definedName name="vdfvd" localSheetId="1">#REF!</definedName>
    <definedName name="vdfvd" localSheetId="2">#REF!</definedName>
    <definedName name="vdfvd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8">#REF!</definedName>
    <definedName name="w" localSheetId="9">#REF!</definedName>
    <definedName name="w" localSheetId="13">#REF!</definedName>
    <definedName name="w">#REF!</definedName>
    <definedName name="WD" localSheetId="19">#REF!</definedName>
    <definedName name="WD" localSheetId="22">#REF!</definedName>
    <definedName name="WD" localSheetId="1">#REF!</definedName>
    <definedName name="WD" localSheetId="2">#REF!</definedName>
    <definedName name="WD">#REF!</definedName>
    <definedName name="WeekDishes" localSheetId="1">#REF!</definedName>
    <definedName name="WeekDishes" localSheetId="2">#REF!</definedName>
    <definedName name="WeekDishes">#REF!</definedName>
    <definedName name="WeekIngredients" localSheetId="1">#REF!</definedName>
    <definedName name="WeekIngredients" localSheetId="2">#REF!</definedName>
    <definedName name="WeekIngredients">#REF!</definedName>
    <definedName name="WeekIngredients_temp" localSheetId="1">#REF!</definedName>
    <definedName name="WeekIngredients_temp" localSheetId="2">#REF!</definedName>
    <definedName name="WeekIngredients_temp">#REF!</definedName>
    <definedName name="WeekIngredients_tempCriteria" localSheetId="1">#REF!</definedName>
    <definedName name="WeekIngredients_tempCriteria" localSheetId="2">#REF!</definedName>
    <definedName name="WeekIngredients_tempCriteria">#REF!</definedName>
    <definedName name="WeekIngredientsCriteria" localSheetId="1">#REF!</definedName>
    <definedName name="WeekIngredientsCriteria" localSheetId="2">#REF!</definedName>
    <definedName name="WeekIngredientsCriteria">#REF!</definedName>
    <definedName name="WeekPlan" localSheetId="1">#REF!</definedName>
    <definedName name="WeekPlan" localSheetId="2">#REF!</definedName>
    <definedName name="WeekPlan">#REF!</definedName>
    <definedName name="WeekPlanCriteria" localSheetId="1">#REF!</definedName>
    <definedName name="WeekPlanCriteria" localSheetId="2">#REF!</definedName>
    <definedName name="WeekPlanCriteria">#REF!</definedName>
    <definedName name="wwvvv" localSheetId="1">#REF!</definedName>
    <definedName name="wwvvv" localSheetId="2">#REF!</definedName>
    <definedName name="wwvvv">#REF!</definedName>
    <definedName name="wwwq" localSheetId="1">#REF!</definedName>
    <definedName name="wwwq" localSheetId="2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8">#REF!</definedName>
    <definedName name="x" localSheetId="9">#REF!</definedName>
    <definedName name="x" localSheetId="13">#REF!</definedName>
    <definedName name="x">#REF!</definedName>
    <definedName name="xcz" localSheetId="1">#REF!</definedName>
    <definedName name="xcz" localSheetId="2">#REF!</definedName>
    <definedName name="xcz">#REF!</definedName>
    <definedName name="xxx" localSheetId="1">#REF!</definedName>
    <definedName name="xxx" localSheetId="2">#REF!</definedName>
    <definedName name="xxx">#REF!</definedName>
    <definedName name="xxxa" localSheetId="1">#REF!</definedName>
    <definedName name="xxxa" localSheetId="2">#REF!</definedName>
    <definedName name="xxxa">#REF!</definedName>
    <definedName name="xzcx" localSheetId="1">#REF!</definedName>
    <definedName name="xzcx" localSheetId="2">#REF!</definedName>
    <definedName name="xzcx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8">#REF!</definedName>
    <definedName name="y" localSheetId="9">#REF!</definedName>
    <definedName name="y" localSheetId="13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8">#REF!</definedName>
    <definedName name="ya" localSheetId="9">#REF!</definedName>
    <definedName name="ya" localSheetId="13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8">#REF!</definedName>
    <definedName name="yaa" localSheetId="9">#REF!</definedName>
    <definedName name="yaa" localSheetId="13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8">#REF!</definedName>
    <definedName name="yaaa" localSheetId="9">#REF!</definedName>
    <definedName name="yaaa" localSheetId="13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8">#REF!</definedName>
    <definedName name="yi" localSheetId="9">#REF!</definedName>
    <definedName name="yi" localSheetId="13">#REF!</definedName>
    <definedName name="yi">#REF!</definedName>
    <definedName name="yyy" localSheetId="1">#REF!</definedName>
    <definedName name="yyy" localSheetId="2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8">#REF!</definedName>
    <definedName name="Z" localSheetId="9">#REF!</definedName>
    <definedName name="Z" localSheetId="13">#REF!</definedName>
    <definedName name="Z">#REF!</definedName>
  </definedNames>
  <calcPr calcId="191029" calcMode="manual"/>
  <extLst>
    <ext uri="GoogleSheetsCustomDataVersion1">
      <go:sheetsCustomData xmlns:go="http://customooxmlschemas.google.com/" r:id="rId78" roundtripDataSignature="AMtx7mhMG+aHLuQ980Fr0s2ID4SGXN7efQ=="/>
    </ext>
  </extLst>
</workbook>
</file>

<file path=xl/calcChain.xml><?xml version="1.0" encoding="utf-8"?>
<calcChain xmlns="http://schemas.openxmlformats.org/spreadsheetml/2006/main">
  <c r="E65" i="5" l="1"/>
  <c r="E56" i="5"/>
  <c r="E13" i="31" l="1"/>
  <c r="D13" i="31"/>
  <c r="C13" i="31"/>
  <c r="E18" i="29"/>
  <c r="D18" i="29"/>
  <c r="C18" i="29"/>
  <c r="E8" i="29"/>
  <c r="D8" i="29"/>
  <c r="C8" i="29"/>
  <c r="E12" i="28"/>
  <c r="D12" i="28"/>
  <c r="C12" i="28"/>
  <c r="E53" i="27"/>
  <c r="D53" i="27"/>
  <c r="C53" i="27"/>
  <c r="E44" i="26"/>
  <c r="D44" i="26"/>
  <c r="C44" i="26"/>
  <c r="E12" i="26"/>
  <c r="D12" i="26"/>
  <c r="C12" i="26"/>
  <c r="E9" i="24"/>
  <c r="D9" i="24"/>
  <c r="C9" i="24"/>
  <c r="E29" i="23"/>
  <c r="E25" i="20"/>
  <c r="D25" i="20"/>
  <c r="C25" i="20"/>
  <c r="E17" i="20"/>
  <c r="D17" i="20"/>
  <c r="C17" i="20"/>
  <c r="E48" i="19"/>
  <c r="D48" i="19"/>
  <c r="C48" i="19"/>
  <c r="E42" i="19"/>
  <c r="D42" i="19"/>
  <c r="C42" i="19"/>
  <c r="E11" i="19"/>
  <c r="D11" i="19"/>
  <c r="C11" i="19"/>
  <c r="E52" i="18"/>
  <c r="D52" i="18"/>
  <c r="C52" i="18"/>
  <c r="E8" i="18"/>
  <c r="D8" i="18"/>
  <c r="C8" i="18"/>
  <c r="E42" i="17"/>
  <c r="D42" i="17"/>
  <c r="C42" i="17"/>
  <c r="E21" i="17"/>
  <c r="D21" i="17"/>
  <c r="C21" i="17"/>
  <c r="F41" i="16"/>
  <c r="E41" i="16"/>
  <c r="D41" i="16"/>
  <c r="C41" i="16"/>
  <c r="F30" i="16"/>
  <c r="E30" i="16"/>
  <c r="D30" i="16"/>
  <c r="C30" i="16"/>
  <c r="E25" i="16"/>
  <c r="D25" i="16"/>
  <c r="C25" i="16"/>
  <c r="E20" i="16"/>
  <c r="D20" i="16"/>
  <c r="C20" i="16"/>
  <c r="F8" i="15"/>
  <c r="E8" i="15"/>
  <c r="C8" i="15"/>
  <c r="E16" i="12"/>
  <c r="D16" i="12"/>
  <c r="C16" i="12"/>
  <c r="E11" i="12"/>
  <c r="D11" i="12"/>
  <c r="C11" i="12"/>
  <c r="D40" i="10"/>
  <c r="D34" i="10" s="1"/>
  <c r="D24" i="10"/>
  <c r="D18" i="10"/>
  <c r="D11" i="10"/>
  <c r="E54" i="9"/>
  <c r="D54" i="9"/>
  <c r="C54" i="9"/>
  <c r="E49" i="9"/>
  <c r="D49" i="9"/>
  <c r="C49" i="9"/>
  <c r="E36" i="9"/>
  <c r="D36" i="9"/>
  <c r="C36" i="9"/>
  <c r="E31" i="9"/>
  <c r="D31" i="9"/>
  <c r="C31" i="9"/>
  <c r="E18" i="9"/>
  <c r="D18" i="9"/>
  <c r="C18" i="9"/>
  <c r="E13" i="9"/>
  <c r="D13" i="9"/>
  <c r="C13" i="9"/>
  <c r="E40" i="8"/>
  <c r="D40" i="8"/>
  <c r="C40" i="8"/>
  <c r="E35" i="8"/>
  <c r="D35" i="8"/>
  <c r="C35" i="8"/>
  <c r="E27" i="8"/>
  <c r="D27" i="8"/>
  <c r="C27" i="8"/>
  <c r="E22" i="8"/>
  <c r="D22" i="8"/>
  <c r="C22" i="8"/>
  <c r="E8" i="5"/>
  <c r="D8" i="5"/>
  <c r="C8" i="5"/>
  <c r="E44" i="2"/>
  <c r="D44" i="2"/>
  <c r="C44" i="2"/>
  <c r="E32" i="2"/>
  <c r="D32" i="2"/>
  <c r="C32" i="2"/>
  <c r="E20" i="2"/>
  <c r="D20" i="2"/>
  <c r="C20" i="2"/>
  <c r="E8" i="2"/>
  <c r="D8" i="2"/>
  <c r="C8" i="2"/>
  <c r="E11" i="1"/>
  <c r="D11" i="1"/>
  <c r="C11" i="1"/>
</calcChain>
</file>

<file path=xl/sharedStrings.xml><?xml version="1.0" encoding="utf-8"?>
<sst xmlns="http://schemas.openxmlformats.org/spreadsheetml/2006/main" count="2071" uniqueCount="1055">
  <si>
    <r>
      <rPr>
        <b/>
        <sz val="12"/>
        <color theme="1"/>
        <rFont val="Arial"/>
      </rPr>
      <t>Luas kawasan (km</t>
    </r>
    <r>
      <rPr>
        <b/>
        <vertAlign val="superscript"/>
        <sz val="12"/>
        <color theme="1"/>
        <rFont val="Arial"/>
      </rPr>
      <t>2</t>
    </r>
    <r>
      <rPr>
        <b/>
        <sz val="12"/>
        <color theme="1"/>
        <rFont val="Arial"/>
      </rPr>
      <t>)</t>
    </r>
  </si>
  <si>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</si>
  <si>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</si>
  <si>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</si>
  <si>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</si>
  <si>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</si>
  <si>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</si>
  <si>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Local Authority</t>
  </si>
  <si>
    <t>Pejabat Daerah &amp; Tanah</t>
  </si>
  <si>
    <t>-</t>
  </si>
  <si>
    <t>Land &amp; District Office</t>
  </si>
  <si>
    <t>Jabatan Pengairan &amp; Saliran</t>
  </si>
  <si>
    <t>Department of Irrigation &amp; Drainage</t>
  </si>
  <si>
    <t>Sumber: Jabatan Ukur dan Pemetaan Malaysia</t>
  </si>
  <si>
    <t>Jabatan Kerja Raya Malaysia</t>
  </si>
  <si>
    <t>Source: Department of Survey and Mapping Malaysia</t>
  </si>
  <si>
    <t>Public Works Department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</si>
  <si>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</si>
  <si>
    <t xml:space="preserve">Statistik jalan negeri mengikut daftar MARRIS sehingga 31 Disember pada tahun tersebut </t>
  </si>
  <si>
    <t>berdasarkan laporan MARRIS online bertarikh 18 Januari tahun berikutnya</t>
  </si>
  <si>
    <t>State road statistics by MARRIS registered up to 31st December at that year is based on MARRIS</t>
  </si>
  <si>
    <t>online report dated  18th January for following year</t>
  </si>
  <si>
    <t>Bilangan stok unit kediaman sedia ada</t>
  </si>
  <si>
    <t>Number of existing stock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</si>
  <si>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</si>
  <si>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</si>
  <si>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</si>
  <si>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</si>
  <si>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</si>
  <si>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</si>
  <si>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</si>
  <si>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Bilangan unit kediaman yang siap dibina</t>
  </si>
  <si>
    <t>Number of completed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</si>
  <si>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</si>
  <si>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</si>
  <si>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</si>
  <si>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</si>
  <si>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</si>
  <si>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</si>
  <si>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</si>
  <si>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Bilangan penawaran unit kediaman akan datang</t>
  </si>
  <si>
    <t>Number of incoming supply of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</si>
  <si>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</si>
  <si>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</si>
  <si>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</si>
  <si>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</si>
  <si>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</si>
  <si>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</si>
  <si>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</si>
  <si>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Bilangan penawaran unit kediaman yang dirancang</t>
  </si>
  <si>
    <t>Number of planned supply of residential units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</si>
  <si>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</si>
  <si>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</si>
  <si>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</si>
  <si>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</si>
  <si>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</si>
  <si>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</si>
  <si>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</si>
  <si>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</si>
  <si>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</si>
  <si>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</si>
  <si>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</si>
  <si>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r>
      <rPr>
        <b/>
        <sz val="12"/>
        <color theme="1"/>
        <rFont val="Arial"/>
      </rPr>
      <t xml:space="preserve">Teres/ </t>
    </r>
    <r>
      <rPr>
        <i/>
        <sz val="12"/>
        <color theme="1"/>
        <rFont val="Arial"/>
      </rPr>
      <t>Terrace</t>
    </r>
  </si>
  <si>
    <r>
      <rPr>
        <b/>
        <sz val="12"/>
        <color theme="1"/>
        <rFont val="Arial"/>
      </rPr>
      <t xml:space="preserve">Rumah bandar/ </t>
    </r>
    <r>
      <rPr>
        <i/>
        <sz val="12"/>
        <color theme="1"/>
        <rFont val="Arial"/>
      </rPr>
      <t>Town house</t>
    </r>
  </si>
  <si>
    <t>n.a</t>
  </si>
  <si>
    <r>
      <rPr>
        <b/>
        <sz val="12"/>
        <color theme="1"/>
        <rFont val="Arial"/>
      </rPr>
      <t xml:space="preserve">Kelompok/ </t>
    </r>
    <r>
      <rPr>
        <i/>
        <sz val="12"/>
        <color theme="1"/>
        <rFont val="Arial"/>
      </rPr>
      <t>Cluster</t>
    </r>
  </si>
  <si>
    <r>
      <rPr>
        <b/>
        <sz val="12"/>
        <color theme="1"/>
        <rFont val="Arial"/>
      </rPr>
      <t xml:space="preserve">Rumah kos rendah/ </t>
    </r>
    <r>
      <rPr>
        <i/>
        <sz val="12"/>
        <color theme="1"/>
        <rFont val="Arial"/>
      </rPr>
      <t>Low cost house</t>
    </r>
  </si>
  <si>
    <r>
      <rPr>
        <b/>
        <sz val="12"/>
        <color theme="1"/>
        <rFont val="Arial"/>
      </rPr>
      <t>Rumah flat kos rendah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Low cost flat</t>
    </r>
  </si>
  <si>
    <r>
      <rPr>
        <b/>
        <sz val="12"/>
        <color theme="1"/>
        <rFont val="Arial"/>
      </rPr>
      <t>Rumah pangsa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Flat</t>
    </r>
  </si>
  <si>
    <r>
      <rPr>
        <b/>
        <sz val="12"/>
        <color theme="1"/>
        <rFont val="Arial"/>
      </rPr>
      <t>Kondominium/Pangsapuri/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Condominium/Apartment</t>
    </r>
  </si>
  <si>
    <r>
      <rPr>
        <b/>
        <sz val="12"/>
        <color theme="1"/>
        <rFont val="Arial"/>
      </rPr>
      <t>Statistik unit Projek Perumahan Rakyat (PPR) yang disiapkan</t>
    </r>
    <r>
      <rPr>
        <b/>
        <vertAlign val="superscript"/>
        <sz val="12"/>
        <color theme="1"/>
        <rFont val="Arial"/>
      </rPr>
      <t>a</t>
    </r>
  </si>
  <si>
    <t>Statistics of completed People's Housing Programme (PHP) unit</t>
  </si>
  <si>
    <r>
      <rPr>
        <b/>
        <sz val="12"/>
        <color theme="1"/>
        <rFont val="Arial"/>
      </rPr>
      <t xml:space="preserve">Dimiliki/ </t>
    </r>
    <r>
      <rPr>
        <i/>
        <sz val="12"/>
        <color theme="1"/>
        <rFont val="Arial"/>
      </rPr>
      <t>Owned</t>
    </r>
  </si>
  <si>
    <r>
      <rPr>
        <b/>
        <sz val="12"/>
        <color theme="1"/>
        <rFont val="Arial"/>
      </rPr>
      <t xml:space="preserve">Disewa/ </t>
    </r>
    <r>
      <rPr>
        <i/>
        <sz val="12"/>
        <color theme="1"/>
        <rFont val="Arial"/>
      </rPr>
      <t>Rent</t>
    </r>
  </si>
  <si>
    <t>Statistik program baik pulih rumah daif di bandar</t>
  </si>
  <si>
    <t>Statistics of poor house repair programme in town</t>
  </si>
  <si>
    <r>
      <rPr>
        <b/>
        <sz val="12"/>
        <color theme="1"/>
        <rFont val="Arial"/>
      </rPr>
      <t>Peratusan isi rumah</t>
    </r>
    <r>
      <rPr>
        <b/>
        <vertAlign val="superscript"/>
        <sz val="12"/>
        <color theme="1"/>
        <rFont val="Arial"/>
      </rPr>
      <t xml:space="preserve">b </t>
    </r>
    <r>
      <rPr>
        <b/>
        <sz val="12"/>
        <color theme="1"/>
        <rFont val="Arial"/>
      </rPr>
      <t>(%)</t>
    </r>
  </si>
  <si>
    <t>Percentage of household</t>
  </si>
  <si>
    <r>
      <rPr>
        <b/>
        <sz val="12"/>
        <color theme="1"/>
        <rFont val="Arial"/>
      </rPr>
      <t xml:space="preserve">Dimiliki/ </t>
    </r>
    <r>
      <rPr>
        <i/>
        <sz val="12"/>
        <color theme="1"/>
        <rFont val="Arial"/>
      </rPr>
      <t>Owned</t>
    </r>
  </si>
  <si>
    <r>
      <rPr>
        <b/>
        <sz val="12"/>
        <color theme="1"/>
        <rFont val="Arial"/>
      </rPr>
      <t xml:space="preserve">Disewa/ </t>
    </r>
    <r>
      <rPr>
        <i/>
        <sz val="12"/>
        <color theme="1"/>
        <rFont val="Arial"/>
      </rPr>
      <t xml:space="preserve">Rent </t>
    </r>
  </si>
  <si>
    <r>
      <rPr>
        <b/>
        <sz val="12"/>
        <color theme="1"/>
        <rFont val="Arial"/>
      </rPr>
      <t xml:space="preserve">Kuarters/ </t>
    </r>
    <r>
      <rPr>
        <i/>
        <sz val="12"/>
        <color theme="1"/>
        <rFont val="Arial"/>
      </rPr>
      <t xml:space="preserve">Quarters </t>
    </r>
  </si>
  <si>
    <t>Kementerian Perumahan dan Kerajaan Tempatan</t>
  </si>
  <si>
    <t>Jabatan Perangkaan Malaysia</t>
  </si>
  <si>
    <t>Ministry of Housing and Local Government</t>
  </si>
  <si>
    <t>Department of Statistics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</si>
  <si>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</si>
  <si>
    <r>
      <rPr>
        <b/>
        <sz val="12"/>
        <color theme="1"/>
        <rFont val="Arial"/>
      </rPr>
      <t xml:space="preserve">a </t>
    </r>
    <r>
      <rPr>
        <b/>
        <sz val="12"/>
        <color theme="1"/>
        <rFont val="Arial"/>
      </rPr>
      <t>Maklumat PPR yang dipaparkan adalah berdasarkan unit PPR yang siap pada tahun tersebut</t>
    </r>
  </si>
  <si>
    <t xml:space="preserve">  The PHP information is displayed based on the PHP units completed in that year</t>
  </si>
  <si>
    <r>
      <rPr>
        <b/>
        <sz val="12"/>
        <color theme="1"/>
        <rFont val="Arial"/>
      </rPr>
      <t xml:space="preserve">b </t>
    </r>
    <r>
      <rPr>
        <b/>
        <sz val="12"/>
        <color theme="1"/>
        <rFont val="Arial"/>
      </rPr>
      <t>Hasil tambah mungkin berbeza kerana pembundaran</t>
    </r>
  </si>
  <si>
    <t xml:space="preserve">  The added total may differs due to rounding</t>
  </si>
  <si>
    <t>Statistik utama tenaga buruh</t>
  </si>
  <si>
    <t>Principal statistics of labour force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</si>
  <si>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</si>
  <si>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</si>
  <si>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</si>
  <si>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</si>
  <si>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</si>
  <si>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</si>
  <si>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Luar tenaga buruh ('000)</t>
  </si>
  <si>
    <t>Outside labour force</t>
  </si>
  <si>
    <t>Kadar penyertaan tenaga buruh (%)</t>
  </si>
  <si>
    <t>Labour force participation rate</t>
  </si>
  <si>
    <t>Kadar pengangguran (%)</t>
  </si>
  <si>
    <t>Unemployment rate</t>
  </si>
  <si>
    <t>Sumber: Jabatan Perangkaan Malaysia</t>
  </si>
  <si>
    <t>Source: Department of Statistics Malaysia</t>
  </si>
  <si>
    <t>Bilangan pekerja yang diberhentikan mengikut industri</t>
  </si>
  <si>
    <t>Number of employees retrenched by industry</t>
  </si>
  <si>
    <t>Pertanian, perhutanan dan perikanan</t>
  </si>
  <si>
    <t>Agriculture, forestry dan fisheries</t>
  </si>
  <si>
    <t>Perlombongan dan pengkuarian</t>
  </si>
  <si>
    <t>Mining and quarrying</t>
  </si>
  <si>
    <t>Pembuatan</t>
  </si>
  <si>
    <t>Manufacturing</t>
  </si>
  <si>
    <t>Bekalan elektrik, gas, wap dan pendingin udara</t>
  </si>
  <si>
    <t>Electricity, gas, steam and air conditioning supply</t>
  </si>
  <si>
    <t>Bekalan air; pembentungan, pengurusan sisa dan aktiviti pemulihan</t>
  </si>
  <si>
    <t>Water supply; sewerage, waste management and remediation activities</t>
  </si>
  <si>
    <t>Pembinaan</t>
  </si>
  <si>
    <t>Construction</t>
  </si>
  <si>
    <t>Perdagangan borong dan runcit; pembaikan kenderaan bermotor dan motosikal</t>
  </si>
  <si>
    <t>Wholesale dan retail trade; repair of motor vehicles and motorcycles</t>
  </si>
  <si>
    <t>Pengangkutan dan penyimpanan</t>
  </si>
  <si>
    <t>Transportation dan storage</t>
  </si>
  <si>
    <t>Penginapan dan aktiviti perkhidmatan makanan dan minuman</t>
  </si>
  <si>
    <t>Accommodation dan food and beverage service activities</t>
  </si>
  <si>
    <t>Maklumat dan komunikasi</t>
  </si>
  <si>
    <t>Information and communication</t>
  </si>
  <si>
    <t>Aktiviti kewangan dan insurans/ takaful</t>
  </si>
  <si>
    <t>Financial and insurance/ takaful activities</t>
  </si>
  <si>
    <t>Aktiviti hartanah</t>
  </si>
  <si>
    <t>Real estate activities</t>
  </si>
  <si>
    <t>Aktiviti profesional, saintifik dan teknikal</t>
  </si>
  <si>
    <t>Professional, scientific and technical activities</t>
  </si>
  <si>
    <t>Aktiviti pentadbiran dan khidmat sokongan</t>
  </si>
  <si>
    <t>Administrative and support service activities</t>
  </si>
  <si>
    <t>Pentadbiran awam dan pertahanan; aktiviti keselamatan sosial wajib</t>
  </si>
  <si>
    <t>Public administration and defence; compulsory social security activities</t>
  </si>
  <si>
    <t>Pendidikan</t>
  </si>
  <si>
    <t>Education</t>
  </si>
  <si>
    <t>Aktiviti kesihatan kemanusiaan dan kerja sosial</t>
  </si>
  <si>
    <t xml:space="preserve">Human, health and social work activities </t>
  </si>
  <si>
    <t>Kesenian, hiburan dan rekreasi</t>
  </si>
  <si>
    <t>Arts, entertainment dan recreation</t>
  </si>
  <si>
    <t>Aktiviti perkhidmatan lain</t>
  </si>
  <si>
    <t>Other service activities</t>
  </si>
  <si>
    <t>Aktiviti isi rumah sebagai majikan</t>
  </si>
  <si>
    <t xml:space="preserve"> -</t>
  </si>
  <si>
    <t>Activities of households as employers</t>
  </si>
  <si>
    <t>Aktiviti badan dan pertubuhan luar wilayah</t>
  </si>
  <si>
    <t>Activities of extraterritorial organizations and bodies</t>
  </si>
  <si>
    <t>Sumber: Kementerian Sumber Manusia</t>
  </si>
  <si>
    <t>Source: Ministry of Human Resources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</si>
  <si>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</si>
  <si>
    <t>Data merangkumi Pemberhentian Tetap dan Pemberhentian Secara Sukarela (VSS)</t>
  </si>
  <si>
    <t>Data include Voluntary Retirement and Voluntary Retrenchment (VSS)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</si>
  <si>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</si>
  <si>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</si>
  <si>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</si>
  <si>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</si>
  <si>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</si>
  <si>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</si>
  <si>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penggunaan isi rumah bulanan</t>
  </si>
  <si>
    <t>Monthly households consumption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</si>
  <si>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</si>
  <si>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</si>
  <si>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</si>
  <si>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</si>
  <si>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</si>
  <si>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</si>
  <si>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r>
      <rPr>
        <b/>
        <sz val="12"/>
        <color theme="1"/>
        <rFont val="Arial"/>
      </rPr>
      <t>Nota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Note</t>
    </r>
  </si>
  <si>
    <t>0.0 menunjukkan nilai yang kurang daripada 0.05 peratus</t>
  </si>
  <si>
    <t>0.0 shows the value is less than 0.05 per cent</t>
  </si>
  <si>
    <r>
      <rPr>
        <b/>
        <sz val="12"/>
        <color theme="1"/>
        <rFont val="Arial"/>
      </rPr>
      <t xml:space="preserve">Sekolah kerajaan/ </t>
    </r>
    <r>
      <rPr>
        <i/>
        <sz val="12"/>
        <color theme="1"/>
        <rFont val="Arial"/>
      </rPr>
      <t>Government school</t>
    </r>
  </si>
  <si>
    <t>Bilangan sekolah</t>
  </si>
  <si>
    <t>Number of schools</t>
  </si>
  <si>
    <t>Sekolah rendah</t>
  </si>
  <si>
    <t>Primary school</t>
  </si>
  <si>
    <t>Sekolah menengah</t>
  </si>
  <si>
    <t>Secondary school</t>
  </si>
  <si>
    <t>Bilangan guru</t>
  </si>
  <si>
    <t>Number of teachers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</si>
  <si>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</si>
  <si>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</si>
  <si>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</si>
  <si>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</si>
  <si>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Bilangan murid</t>
  </si>
  <si>
    <t>Number of pupils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</si>
  <si>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</si>
  <si>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</si>
  <si>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</si>
  <si>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</si>
  <si>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Sumber: Kementerian Pendidikan Malaysia</t>
  </si>
  <si>
    <t>Source: Ministry of Education Malaysia</t>
  </si>
  <si>
    <r>
      <rPr>
        <b/>
        <sz val="12"/>
        <color rgb="FF000000"/>
        <rFont val="Arial"/>
      </rPr>
      <t xml:space="preserve">Nota/ </t>
    </r>
    <r>
      <rPr>
        <i/>
        <sz val="12"/>
        <color rgb="FF000000"/>
        <rFont val="Arial"/>
      </rPr>
      <t>Notes</t>
    </r>
    <r>
      <rPr>
        <sz val="12"/>
        <color rgb="FF000000"/>
        <rFont val="Arial"/>
      </rPr>
      <t>:</t>
    </r>
  </si>
  <si>
    <t>1. Data seperti pada 30 Jun</t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</si>
  <si>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</si>
  <si>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2. Data termasuk sekolah bantuan kerajaan</t>
  </si>
  <si>
    <t xml:space="preserve">    Data includes government-aided schools</t>
  </si>
  <si>
    <r>
      <rPr>
        <b/>
        <sz val="12"/>
        <color theme="1"/>
        <rFont val="Arial"/>
      </rPr>
      <t xml:space="preserve">Sekolah swasta/ </t>
    </r>
    <r>
      <rPr>
        <i/>
        <sz val="12"/>
        <color theme="1"/>
        <rFont val="Arial"/>
      </rPr>
      <t>Private school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</si>
  <si>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</si>
  <si>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</si>
  <si>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</si>
  <si>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</si>
  <si>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MP Cina/ </t>
    </r>
    <r>
      <rPr>
        <i/>
        <sz val="12"/>
        <color theme="1"/>
        <rFont val="Arial"/>
      </rPr>
      <t>PC Sec.</t>
    </r>
  </si>
  <si>
    <r>
      <rPr>
        <b/>
        <sz val="12"/>
        <color theme="1"/>
        <rFont val="Arial"/>
      </rPr>
      <t xml:space="preserve">Sekolah Pendidikan Khas/ </t>
    </r>
    <r>
      <rPr>
        <i/>
        <sz val="12"/>
        <color theme="1"/>
        <rFont val="Arial"/>
      </rPr>
      <t>Special Education School</t>
    </r>
  </si>
  <si>
    <r>
      <rPr>
        <b/>
        <sz val="12"/>
        <color theme="1"/>
        <rFont val="Arial"/>
      </rPr>
      <t>Sekolah Antarabangsa/</t>
    </r>
    <r>
      <rPr>
        <i/>
        <sz val="12"/>
        <color theme="1"/>
        <rFont val="Arial"/>
      </rPr>
      <t xml:space="preserve"> International School</t>
    </r>
  </si>
  <si>
    <r>
      <rPr>
        <b/>
        <sz val="12"/>
        <color theme="1"/>
        <rFont val="Arial"/>
      </rPr>
      <t xml:space="preserve">Sekolah Ekspatriat/ </t>
    </r>
    <r>
      <rPr>
        <i/>
        <sz val="12"/>
        <color theme="1"/>
        <rFont val="Arial"/>
      </rPr>
      <t>Expatriate School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</si>
  <si>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</si>
  <si>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</si>
  <si>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</si>
  <si>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</si>
  <si>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MP Cina/ </t>
    </r>
    <r>
      <rPr>
        <i/>
        <sz val="12"/>
        <color theme="1"/>
        <rFont val="Arial"/>
      </rPr>
      <t>PC Sec.</t>
    </r>
  </si>
  <si>
    <r>
      <rPr>
        <b/>
        <sz val="12"/>
        <color theme="1"/>
        <rFont val="Arial"/>
      </rPr>
      <t xml:space="preserve">Sekolah Pendidikan Khas/ </t>
    </r>
    <r>
      <rPr>
        <i/>
        <sz val="12"/>
        <color theme="1"/>
        <rFont val="Arial"/>
      </rPr>
      <t>Special Education School</t>
    </r>
  </si>
  <si>
    <r>
      <rPr>
        <b/>
        <sz val="12"/>
        <color theme="1"/>
        <rFont val="Arial"/>
      </rPr>
      <t>Sekolah Antarabangsa/</t>
    </r>
    <r>
      <rPr>
        <i/>
        <sz val="12"/>
        <color theme="1"/>
        <rFont val="Arial"/>
      </rPr>
      <t xml:space="preserve"> International School</t>
    </r>
  </si>
  <si>
    <r>
      <rPr>
        <b/>
        <sz val="12"/>
        <color theme="1"/>
        <rFont val="Arial"/>
      </rPr>
      <t xml:space="preserve">Sekolah Ekspatriat/ </t>
    </r>
    <r>
      <rPr>
        <i/>
        <sz val="12"/>
        <color theme="1"/>
        <rFont val="Arial"/>
      </rPr>
      <t>Expatriate School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</si>
  <si>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</si>
  <si>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</si>
  <si>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Akademik/ </t>
    </r>
    <r>
      <rPr>
        <i/>
        <sz val="12"/>
        <color theme="1"/>
        <rFont val="Arial"/>
      </rPr>
      <t>Academic</t>
    </r>
  </si>
  <si>
    <r>
      <rPr>
        <b/>
        <sz val="12"/>
        <color theme="1"/>
        <rFont val="Arial"/>
      </rPr>
      <t xml:space="preserve">Agama/ </t>
    </r>
    <r>
      <rPr>
        <i/>
        <sz val="12"/>
        <color theme="1"/>
        <rFont val="Arial"/>
      </rPr>
      <t>Religious</t>
    </r>
  </si>
  <si>
    <r>
      <rPr>
        <b/>
        <sz val="12"/>
        <color theme="1"/>
        <rFont val="Arial"/>
      </rPr>
      <t xml:space="preserve">MP Cina/ </t>
    </r>
    <r>
      <rPr>
        <i/>
        <sz val="12"/>
        <color theme="1"/>
        <rFont val="Arial"/>
      </rPr>
      <t>PC Sec.</t>
    </r>
  </si>
  <si>
    <r>
      <rPr>
        <b/>
        <sz val="12"/>
        <color theme="1"/>
        <rFont val="Arial"/>
      </rPr>
      <t xml:space="preserve">Sekolah Pendidikan Khas/ </t>
    </r>
    <r>
      <rPr>
        <i/>
        <sz val="12"/>
        <color theme="1"/>
        <rFont val="Arial"/>
      </rPr>
      <t>Special Education School</t>
    </r>
  </si>
  <si>
    <r>
      <rPr>
        <b/>
        <sz val="12"/>
        <color theme="1"/>
        <rFont val="Arial"/>
      </rPr>
      <t>Sekolah Antarabangsa/</t>
    </r>
    <r>
      <rPr>
        <i/>
        <sz val="12"/>
        <color theme="1"/>
        <rFont val="Arial"/>
      </rPr>
      <t xml:space="preserve"> International School</t>
    </r>
  </si>
  <si>
    <r>
      <rPr>
        <b/>
        <sz val="12"/>
        <color theme="1"/>
        <rFont val="Arial"/>
      </rPr>
      <t xml:space="preserve">Sekolah Ekspatriat/ </t>
    </r>
    <r>
      <rPr>
        <i/>
        <sz val="12"/>
        <color theme="1"/>
        <rFont val="Arial"/>
      </rPr>
      <t>Expatriate School</t>
    </r>
  </si>
  <si>
    <r>
      <rPr>
        <b/>
        <sz val="12"/>
        <color rgb="FF000000"/>
        <rFont val="Arial"/>
      </rPr>
      <t xml:space="preserve">Nota/ </t>
    </r>
    <r>
      <rPr>
        <i/>
        <sz val="12"/>
        <color rgb="FF000000"/>
        <rFont val="Arial"/>
      </rPr>
      <t>Notes:</t>
    </r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</si>
  <si>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</si>
  <si>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2. MP Cina merujuk kepada Sekolah Menengah Persendirian Cina</t>
  </si>
  <si>
    <t xml:space="preserve">    PC Sec. refers to Private Chinese Secondary School</t>
  </si>
  <si>
    <t>Number of school</t>
  </si>
  <si>
    <t>Sekolah Rendah Agama Negeri (SRAN)</t>
  </si>
  <si>
    <t>State Religious Primary School</t>
  </si>
  <si>
    <t>Sekolah Rendah Agama Rakyat (SRAR)</t>
  </si>
  <si>
    <t>People Religious Primary School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</si>
  <si>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</si>
  <si>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</si>
  <si>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</si>
  <si>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</si>
  <si>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</si>
  <si>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</si>
  <si>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</si>
  <si>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</si>
  <si>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</si>
  <si>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</si>
  <si>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</si>
  <si>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</si>
  <si>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Sumber: Jabatan Kemajuan Islam Malaysia</t>
  </si>
  <si>
    <t>Source: Department of Islamic Development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</si>
  <si>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  <r>
      <rPr>
        <sz val="12"/>
        <color theme="1"/>
        <rFont val="Arial"/>
      </rPr>
      <t>:</t>
    </r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</si>
  <si>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</si>
  <si>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2. Sekolah Agama adalah di bawah seliaan Jabatan Agama Islam Negeri</t>
  </si>
  <si>
    <t xml:space="preserve">    Religious School supervised by State Islamic Department</t>
  </si>
  <si>
    <t>n.a Data tidak tersedia/ berkenaan</t>
  </si>
  <si>
    <t xml:space="preserve">       Data is not applicable/ available</t>
  </si>
  <si>
    <t>Sekolah Menengah Agama Negeri (SMAN)</t>
  </si>
  <si>
    <t>State Religious Secondary School</t>
  </si>
  <si>
    <t>Sekolah Menengah Agama Rakyat (SMAR)</t>
  </si>
  <si>
    <t>People Religious Secondary School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</si>
  <si>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</si>
  <si>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</si>
  <si>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</si>
  <si>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</si>
  <si>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</si>
  <si>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</si>
  <si>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</si>
  <si>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</si>
  <si>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</si>
  <si>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</si>
  <si>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</si>
  <si>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</si>
  <si>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  <r>
      <rPr>
        <sz val="12"/>
        <color theme="1"/>
        <rFont val="Arial"/>
      </rPr>
      <t>:</t>
    </r>
  </si>
  <si>
    <r>
      <rPr>
        <i/>
        <sz val="12"/>
        <color theme="1"/>
        <rFont val="Arial"/>
      </rPr>
      <t xml:space="preserve">    Data as at 30</t>
    </r>
    <r>
      <rPr>
        <i/>
        <vertAlign val="superscript"/>
        <sz val="12"/>
        <color theme="1"/>
        <rFont val="Arial"/>
      </rPr>
      <t>th</t>
    </r>
    <r>
      <rPr>
        <i/>
        <sz val="12"/>
        <color theme="1"/>
        <rFont val="Arial"/>
      </rPr>
      <t xml:space="preserve"> June</t>
    </r>
  </si>
  <si>
    <t>Graduan institusi pendidikan tinggi (warganegara)</t>
  </si>
  <si>
    <t>Higher education institution graduates (citizens)</t>
  </si>
  <si>
    <t>Sudah bekerja</t>
  </si>
  <si>
    <t>Employed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</si>
  <si>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</si>
  <si>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</si>
  <si>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Belum bekerja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</si>
  <si>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</si>
  <si>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Perempuan/ </t>
    </r>
    <r>
      <rPr>
        <i/>
        <sz val="12"/>
        <color theme="1"/>
        <rFont val="Arial"/>
      </rPr>
      <t>Female</t>
    </r>
  </si>
  <si>
    <t>Sumber: Kementerian Pengajian Tinggi</t>
  </si>
  <si>
    <t>Source: Ministry of Higher Education</t>
  </si>
  <si>
    <r>
      <rPr>
        <b/>
        <sz val="12"/>
        <color rgb="FF000000"/>
        <rFont val="Arial"/>
      </rPr>
      <t xml:space="preserve">Nota/ </t>
    </r>
    <r>
      <rPr>
        <i/>
        <sz val="12"/>
        <color rgb="FF000000"/>
        <rFont val="Arial"/>
      </rPr>
      <t>Note</t>
    </r>
    <r>
      <rPr>
        <sz val="12"/>
        <color rgb="FF000000"/>
        <rFont val="Arial"/>
      </rPr>
      <t>:</t>
    </r>
  </si>
  <si>
    <t>Daerah pentadbiran merujuk kepada daerah bermastautin</t>
  </si>
  <si>
    <t>The administrative district refers to residential district</t>
  </si>
  <si>
    <t>Bilangan hospital dan katil</t>
  </si>
  <si>
    <t>Number of Hospitals and beds</t>
  </si>
  <si>
    <t>Kerajaan</t>
  </si>
  <si>
    <t>Government</t>
  </si>
  <si>
    <t>Kementerian Kesihatan Malaysia (KKM)</t>
  </si>
  <si>
    <t>Ministry Of Health Malaysia (MOH)</t>
  </si>
  <si>
    <t>Hospital</t>
  </si>
  <si>
    <r>
      <rPr>
        <b/>
        <sz val="12"/>
        <color theme="1"/>
        <rFont val="Arial"/>
      </rPr>
      <t xml:space="preserve">Katil/ </t>
    </r>
    <r>
      <rPr>
        <i/>
        <sz val="12"/>
        <color theme="1"/>
        <rFont val="Arial"/>
      </rPr>
      <t>Bed</t>
    </r>
  </si>
  <si>
    <t>Institusi perubatan khas</t>
  </si>
  <si>
    <t>Special medical institution</t>
  </si>
  <si>
    <r>
      <rPr>
        <b/>
        <sz val="12"/>
        <color theme="1"/>
        <rFont val="Arial"/>
      </rPr>
      <t xml:space="preserve">Katil/ </t>
    </r>
    <r>
      <rPr>
        <i/>
        <sz val="12"/>
        <color theme="1"/>
        <rFont val="Arial"/>
      </rPr>
      <t>Bed</t>
    </r>
  </si>
  <si>
    <t>Bukan KKM</t>
  </si>
  <si>
    <t>Non-MOH</t>
  </si>
  <si>
    <r>
      <rPr>
        <b/>
        <sz val="12"/>
        <color theme="1"/>
        <rFont val="Arial"/>
      </rPr>
      <t xml:space="preserve">Katil/ </t>
    </r>
    <r>
      <rPr>
        <i/>
        <sz val="12"/>
        <color theme="1"/>
        <rFont val="Arial"/>
      </rPr>
      <t>Bed</t>
    </r>
  </si>
  <si>
    <r>
      <rPr>
        <b/>
        <sz val="12"/>
        <color theme="1"/>
        <rFont val="Arial"/>
      </rPr>
      <t>Swasta</t>
    </r>
    <r>
      <rPr>
        <b/>
        <vertAlign val="superscript"/>
        <sz val="12"/>
        <color theme="1"/>
        <rFont val="Arial"/>
      </rPr>
      <t>a</t>
    </r>
  </si>
  <si>
    <t>Private</t>
  </si>
  <si>
    <r>
      <rPr>
        <b/>
        <sz val="12"/>
        <color theme="1"/>
        <rFont val="Arial"/>
      </rPr>
      <t>Hospital</t>
    </r>
    <r>
      <rPr>
        <b/>
        <vertAlign val="superscript"/>
        <sz val="12"/>
        <color theme="1"/>
        <rFont val="Arial"/>
      </rPr>
      <t>b</t>
    </r>
  </si>
  <si>
    <r>
      <rPr>
        <b/>
        <sz val="12"/>
        <color theme="1"/>
        <rFont val="Arial"/>
      </rPr>
      <t xml:space="preserve">Katil/ </t>
    </r>
    <r>
      <rPr>
        <i/>
        <sz val="12"/>
        <color theme="1"/>
        <rFont val="Arial"/>
      </rPr>
      <t>Bed</t>
    </r>
    <r>
      <rPr>
        <i/>
        <vertAlign val="superscript"/>
        <sz val="12"/>
        <color theme="1"/>
        <rFont val="Arial"/>
      </rPr>
      <t>b</t>
    </r>
  </si>
  <si>
    <t>Bilangan klinik kerajaan</t>
  </si>
  <si>
    <t>Number of government clinics</t>
  </si>
  <si>
    <r>
      <rPr>
        <b/>
        <sz val="12"/>
        <color theme="1"/>
        <rFont val="Arial"/>
      </rPr>
      <t>Klinik kesihatan</t>
    </r>
    <r>
      <rPr>
        <b/>
        <vertAlign val="superscript"/>
        <sz val="12"/>
        <color theme="1"/>
        <rFont val="Arial"/>
      </rPr>
      <t>c</t>
    </r>
  </si>
  <si>
    <t>Health clinic</t>
  </si>
  <si>
    <t>Klinik desa</t>
  </si>
  <si>
    <t>Rural clinic</t>
  </si>
  <si>
    <t>Klinik komuniti</t>
  </si>
  <si>
    <t>Community clinic</t>
  </si>
  <si>
    <t>Sumber: Kementerian Kesihatan Malaysia</t>
  </si>
  <si>
    <t>Source: Ministry of Health Malaysia</t>
  </si>
  <si>
    <r>
      <rPr>
        <b/>
        <sz val="12"/>
        <color theme="1"/>
        <rFont val="Arial"/>
      </rPr>
      <t>Nota</t>
    </r>
    <r>
      <rPr>
        <sz val="12"/>
        <color theme="1"/>
        <rFont val="Arial"/>
      </rPr>
      <t>/</t>
    </r>
    <r>
      <rPr>
        <i/>
        <sz val="12"/>
        <color theme="1"/>
        <rFont val="Arial"/>
      </rPr>
      <t>Notes</t>
    </r>
    <r>
      <rPr>
        <sz val="12"/>
        <color theme="1"/>
        <rFont val="Arial"/>
      </rPr>
      <t>:</t>
    </r>
  </si>
  <si>
    <r>
      <rPr>
        <b/>
        <sz val="12"/>
        <color theme="1"/>
        <rFont val="Arial"/>
      </rPr>
      <t xml:space="preserve">a </t>
    </r>
    <r>
      <rPr>
        <b/>
        <sz val="12"/>
        <color theme="1"/>
        <rFont val="Arial"/>
      </rPr>
      <t>Merujuk kepada hospital swasta, rumah rawatan, rumah bersalin dan hospis</t>
    </r>
  </si>
  <si>
    <t xml:space="preserve">   Refers to private hospital, home treatment, maternity home dan hospice</t>
  </si>
  <si>
    <t xml:space="preserve">    Includes W.P Putrajaya</t>
  </si>
  <si>
    <r>
      <rPr>
        <b/>
        <sz val="12"/>
        <color theme="1"/>
        <rFont val="Arial"/>
      </rPr>
      <t xml:space="preserve">c </t>
    </r>
    <r>
      <rPr>
        <b/>
        <sz val="12"/>
        <color theme="1"/>
        <rFont val="Arial"/>
      </rPr>
      <t>Klinik kesihatan termasuk klinik kesihatan ibu dan anak</t>
    </r>
  </si>
  <si>
    <t xml:space="preserve">   Health clinics includes maternal and child health clinics</t>
  </si>
  <si>
    <t xml:space="preserve">Sebab utama kematian </t>
  </si>
  <si>
    <t xml:space="preserve">Principal causes of death </t>
  </si>
  <si>
    <t>Jumlah kematian yang disahkan secara perubatan</t>
  </si>
  <si>
    <t>Total of medically certified deaths</t>
  </si>
  <si>
    <t xml:space="preserve">Ischaemic heart diseases </t>
  </si>
  <si>
    <t xml:space="preserve">Pneumonia </t>
  </si>
  <si>
    <t>Hypertensive diseases</t>
  </si>
  <si>
    <t>Leukaemia</t>
  </si>
  <si>
    <t>Malignant neoplasm of breast</t>
  </si>
  <si>
    <t>Malignant neoplasm of colon, rectum and anus</t>
  </si>
  <si>
    <t>Transport accidents</t>
  </si>
  <si>
    <t xml:space="preserve">Diseases of the liver </t>
  </si>
  <si>
    <t xml:space="preserve">Respiratory tuberculosis </t>
  </si>
  <si>
    <t>Jumlah kematian yang tidak disahkan secara perubatan</t>
  </si>
  <si>
    <t>Total of non-medically certified deaths</t>
  </si>
  <si>
    <t>Sakit tua 65 tahun dan lebih</t>
  </si>
  <si>
    <t>Penyakit serebrovaskular</t>
  </si>
  <si>
    <t>Lelah</t>
  </si>
  <si>
    <t>Barah hati</t>
  </si>
  <si>
    <t>Darah tinggi</t>
  </si>
  <si>
    <t>Barah trakea,bronkus dan paru-paru</t>
  </si>
  <si>
    <t>Kencing manis</t>
  </si>
  <si>
    <t>Penyakit jantung iskemia</t>
  </si>
  <si>
    <t xml:space="preserve">Kadar mortaliti </t>
  </si>
  <si>
    <t>Mortality rate</t>
  </si>
  <si>
    <t>Perinatal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</si>
  <si>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</si>
  <si>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</si>
  <si>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Neonatal</t>
    </r>
    <r>
      <rPr>
        <b/>
        <vertAlign val="superscript"/>
        <sz val="12"/>
        <color theme="1"/>
        <rFont val="Arial"/>
      </rPr>
      <t>a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</si>
  <si>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</si>
  <si>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</si>
  <si>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Bayi</t>
    </r>
    <r>
      <rPr>
        <b/>
        <vertAlign val="superscript"/>
        <sz val="12"/>
        <color theme="1"/>
        <rFont val="Arial"/>
      </rPr>
      <t>a</t>
    </r>
  </si>
  <si>
    <t>Infant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</si>
  <si>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</si>
  <si>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</si>
  <si>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Kanak-kanak 1-4 tahun</t>
    </r>
    <r>
      <rPr>
        <b/>
        <vertAlign val="superscript"/>
        <sz val="12"/>
        <color theme="1"/>
        <rFont val="Arial"/>
      </rPr>
      <t>b</t>
    </r>
  </si>
  <si>
    <t>Toddler aged 1-4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</si>
  <si>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</si>
  <si>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</si>
  <si>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t>Kurang daripada 5 tahun</t>
  </si>
  <si>
    <t>Under-5 yearx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</si>
  <si>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</si>
  <si>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</si>
  <si>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>Nisbah mortaliti ibu bersalin</t>
    </r>
    <r>
      <rPr>
        <b/>
        <vertAlign val="superscript"/>
        <sz val="12"/>
        <color theme="1"/>
        <rFont val="Arial"/>
      </rPr>
      <t>c</t>
    </r>
  </si>
  <si>
    <t>Maternal mortality ratio</t>
  </si>
  <si>
    <r>
      <rPr>
        <b/>
        <sz val="12"/>
        <color theme="1"/>
        <rFont val="Arial"/>
      </rPr>
      <t>Nota/</t>
    </r>
    <r>
      <rPr>
        <i/>
        <sz val="12"/>
        <color theme="1"/>
        <rFont val="Arial"/>
      </rPr>
      <t>Note:</t>
    </r>
  </si>
  <si>
    <r>
      <rPr>
        <b/>
        <vertAlign val="superscript"/>
        <sz val="12"/>
        <color theme="1"/>
        <rFont val="Arial"/>
      </rPr>
      <t xml:space="preserve">a </t>
    </r>
    <r>
      <rPr>
        <b/>
        <sz val="12"/>
        <color theme="1"/>
        <rFont val="Arial"/>
      </rPr>
      <t>Kadar adalah bagi setiap 1,000 kelahiran hidup</t>
    </r>
  </si>
  <si>
    <t xml:space="preserve">  The rates are per 1,000 live births</t>
  </si>
  <si>
    <r>
      <rPr>
        <b/>
        <vertAlign val="superscript"/>
        <sz val="12"/>
        <color theme="1"/>
        <rFont val="Arial"/>
      </rPr>
      <t>b</t>
    </r>
    <r>
      <rPr>
        <b/>
        <sz val="12"/>
        <color theme="1"/>
        <rFont val="Arial"/>
      </rPr>
      <t xml:space="preserve"> Kadar adalah bagi setiap 1,000 penduduk berumur 1-4 tahun</t>
    </r>
  </si>
  <si>
    <r>
      <rPr>
        <i/>
        <sz val="12"/>
        <color theme="1"/>
        <rFont val="Arial"/>
      </rPr>
      <t xml:space="preserve">  The rates are per 1,000 population aged 1</t>
    </r>
    <r>
      <rPr>
        <sz val="12"/>
        <color theme="1"/>
        <rFont val="Arial"/>
      </rPr>
      <t>-</t>
    </r>
    <r>
      <rPr>
        <i/>
        <sz val="12"/>
        <color theme="1"/>
        <rFont val="Arial"/>
      </rPr>
      <t>4 years</t>
    </r>
  </si>
  <si>
    <r>
      <rPr>
        <b/>
        <vertAlign val="superscript"/>
        <sz val="12"/>
        <color theme="1"/>
        <rFont val="Arial"/>
      </rPr>
      <t>c</t>
    </r>
    <r>
      <rPr>
        <b/>
        <sz val="12"/>
        <color theme="1"/>
        <rFont val="Arial"/>
      </rPr>
      <t xml:space="preserve"> Nisbah adalah bagi setiap 100,000 kelahiran hidup</t>
    </r>
  </si>
  <si>
    <t xml:space="preserve">  The ratios are per 100,000 live births</t>
  </si>
  <si>
    <t xml:space="preserve">Bilangan kumulatif Orang Kurang Upaya (OKU) yang berdaftar </t>
  </si>
  <si>
    <r>
      <rPr>
        <b/>
        <sz val="12"/>
        <color theme="1"/>
        <rFont val="Arial"/>
      </rPr>
      <t>mengikut kategori ketidakupayaan</t>
    </r>
    <r>
      <rPr>
        <b/>
        <vertAlign val="superscript"/>
        <sz val="12"/>
        <color theme="1"/>
        <rFont val="Arial"/>
      </rPr>
      <t>a</t>
    </r>
  </si>
  <si>
    <t xml:space="preserve">Cumulative number of registered Persons with Disabilities (PWD) by </t>
  </si>
  <si>
    <t>category of disabilities</t>
  </si>
  <si>
    <t>Penglihatan</t>
  </si>
  <si>
    <t>Visually impaired</t>
  </si>
  <si>
    <t>Pendengaran</t>
  </si>
  <si>
    <t>Hearing</t>
  </si>
  <si>
    <t>Pertuturan</t>
  </si>
  <si>
    <t>Speech</t>
  </si>
  <si>
    <r>
      <rPr>
        <b/>
        <sz val="12"/>
        <color theme="1"/>
        <rFont val="Arial"/>
      </rPr>
      <t>Fizikal</t>
    </r>
    <r>
      <rPr>
        <b/>
        <vertAlign val="superscript"/>
        <sz val="12"/>
        <color theme="1"/>
        <rFont val="Arial"/>
      </rPr>
      <t>b</t>
    </r>
  </si>
  <si>
    <t>Physical</t>
  </si>
  <si>
    <t>Masalah pembelajaran</t>
  </si>
  <si>
    <t>Learning disability</t>
  </si>
  <si>
    <t>Mental</t>
  </si>
  <si>
    <t>Pelbagai</t>
  </si>
  <si>
    <t>Multiple disabilities</t>
  </si>
  <si>
    <t>Bilangan ketua isi rumah miskin yang berdaftar dengan eKasih</t>
  </si>
  <si>
    <t>b</t>
  </si>
  <si>
    <t>Number of registered head of poor households with eKasih</t>
  </si>
  <si>
    <t>Bilangan institusi dan penghuni taman asuhan kanak-kanak yang</t>
  </si>
  <si>
    <t>berdaftar</t>
  </si>
  <si>
    <t>Number of institutions and inmates in registered childcare center</t>
  </si>
  <si>
    <r>
      <rPr>
        <b/>
        <sz val="12"/>
        <color theme="1"/>
        <rFont val="Arial"/>
      </rPr>
      <t xml:space="preserve">Institusi/ </t>
    </r>
    <r>
      <rPr>
        <i/>
        <sz val="12"/>
        <color theme="1"/>
        <rFont val="Arial"/>
      </rPr>
      <t>Institution</t>
    </r>
  </si>
  <si>
    <r>
      <rPr>
        <b/>
        <sz val="12"/>
        <color theme="1"/>
        <rFont val="Arial"/>
      </rPr>
      <t>Penghuni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Inmates</t>
    </r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</si>
  <si>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</si>
  <si>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</si>
  <si>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</si>
  <si>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</si>
  <si>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r>
      <rPr>
        <b/>
        <sz val="12"/>
        <color theme="1"/>
        <rFont val="Arial"/>
      </rPr>
      <t>Nota</t>
    </r>
    <r>
      <rPr>
        <sz val="12"/>
        <color theme="1"/>
        <rFont val="Arial"/>
      </rPr>
      <t>/</t>
    </r>
    <r>
      <rPr>
        <i/>
        <sz val="12"/>
        <color theme="1"/>
        <rFont val="Arial"/>
      </rPr>
      <t>Note</t>
    </r>
    <r>
      <rPr>
        <sz val="12"/>
        <color theme="1"/>
        <rFont val="Arial"/>
      </rPr>
      <t>:</t>
    </r>
  </si>
  <si>
    <t xml:space="preserve">  Includes Celebral Palsy</t>
  </si>
  <si>
    <t xml:space="preserve">   Includes W.P. Kuala Lumpur and W.P. Putrajaya</t>
  </si>
  <si>
    <t>Bilangan Ibu Pejabat Polis Daerah</t>
  </si>
  <si>
    <t>Number of Police District Headquarters</t>
  </si>
  <si>
    <t>Bilangan balai polis</t>
  </si>
  <si>
    <t>Number of police stations</t>
  </si>
  <si>
    <t>Bilangan Pondok Polis</t>
  </si>
  <si>
    <t>Number of Police Huts</t>
  </si>
  <si>
    <t>Bilangan kemalangan jalan raya</t>
  </si>
  <si>
    <t>Number of road accidents</t>
  </si>
  <si>
    <t>Bilangan kecederaan dan kematian disebabkan kemalangan jalan raya</t>
  </si>
  <si>
    <t>Number of injuries and deaths reported due to road accident</t>
  </si>
  <si>
    <r>
      <rPr>
        <b/>
        <sz val="12"/>
        <color theme="1"/>
        <rFont val="Arial"/>
      </rPr>
      <t>Kecederaan/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Injury</t>
    </r>
  </si>
  <si>
    <r>
      <rPr>
        <b/>
        <sz val="12"/>
        <color theme="1"/>
        <rFont val="Arial"/>
      </rPr>
      <t xml:space="preserve">Kematian/ </t>
    </r>
    <r>
      <rPr>
        <i/>
        <sz val="12"/>
        <color theme="1"/>
        <rFont val="Arial"/>
      </rPr>
      <t>Deaths</t>
    </r>
  </si>
  <si>
    <t>Statistik saman yang dikeluarkan</t>
  </si>
  <si>
    <t>Statistics of summons issued</t>
  </si>
  <si>
    <t>POL_170A</t>
  </si>
  <si>
    <t>POL_257</t>
  </si>
  <si>
    <t>Jenayah kekerasan</t>
  </si>
  <si>
    <t>Violent crime</t>
  </si>
  <si>
    <t>Bunuh</t>
  </si>
  <si>
    <t>Murder</t>
  </si>
  <si>
    <t>Rogol</t>
  </si>
  <si>
    <t>Rape</t>
  </si>
  <si>
    <r>
      <rPr>
        <b/>
        <sz val="12"/>
        <color theme="1"/>
        <rFont val="Arial"/>
      </rPr>
      <t>Samun</t>
    </r>
    <r>
      <rPr>
        <b/>
        <vertAlign val="superscript"/>
        <sz val="12"/>
        <color theme="1"/>
        <rFont val="Arial"/>
      </rPr>
      <t>a</t>
    </r>
  </si>
  <si>
    <t>Robbery</t>
  </si>
  <si>
    <t>Mencederakan</t>
  </si>
  <si>
    <t>Causing injury</t>
  </si>
  <si>
    <t>Jenayah harta benda</t>
  </si>
  <si>
    <t>Property crime</t>
  </si>
  <si>
    <t>Pecah rumah dan curi</t>
  </si>
  <si>
    <t>House  break-in and theft</t>
  </si>
  <si>
    <t>Kecurian kenderaan</t>
  </si>
  <si>
    <t>Vehicles theft</t>
  </si>
  <si>
    <r>
      <rPr>
        <b/>
        <sz val="12"/>
        <color theme="1"/>
        <rFont val="Arial"/>
      </rPr>
      <t>Lori/van/</t>
    </r>
    <r>
      <rPr>
        <i/>
        <sz val="12"/>
        <color theme="1"/>
        <rFont val="Arial"/>
      </rPr>
      <t xml:space="preserve"> Lorry/van</t>
    </r>
  </si>
  <si>
    <r>
      <rPr>
        <b/>
        <sz val="12"/>
        <color theme="1"/>
        <rFont val="Arial"/>
      </rPr>
      <t xml:space="preserve">Motokar/ </t>
    </r>
    <r>
      <rPr>
        <i/>
        <sz val="12"/>
        <color theme="1"/>
        <rFont val="Arial"/>
      </rPr>
      <t>Motorcar</t>
    </r>
  </si>
  <si>
    <r>
      <rPr>
        <b/>
        <sz val="12"/>
        <color theme="1"/>
        <rFont val="Arial"/>
      </rPr>
      <t xml:space="preserve">Motosikal/skuter/ </t>
    </r>
    <r>
      <rPr>
        <i/>
        <sz val="12"/>
        <color theme="1"/>
        <rFont val="Arial"/>
      </rPr>
      <t>Motorcycle/scooter</t>
    </r>
  </si>
  <si>
    <t>Curi/ ragut</t>
  </si>
  <si>
    <t>Theft/ snatch theft</t>
  </si>
  <si>
    <t>Kecurian lain</t>
  </si>
  <si>
    <t>Others theft</t>
  </si>
  <si>
    <t>Sumber: Polis Diraja Malaysia</t>
  </si>
  <si>
    <t>Source: Royal Malaysian Police</t>
  </si>
  <si>
    <r>
      <rPr>
        <b/>
        <sz val="12"/>
        <color theme="1"/>
        <rFont val="Arial"/>
      </rPr>
      <t>Nota</t>
    </r>
    <r>
      <rPr>
        <i/>
        <sz val="12"/>
        <color theme="1"/>
        <rFont val="Arial"/>
      </rPr>
      <t>/Note:</t>
    </r>
  </si>
  <si>
    <r>
      <rPr>
        <b/>
        <sz val="12"/>
        <color theme="1"/>
        <rFont val="Arial"/>
      </rPr>
      <t>a</t>
    </r>
    <r>
      <rPr>
        <b/>
        <sz val="12"/>
        <color theme="1"/>
        <rFont val="Arial"/>
      </rPr>
      <t xml:space="preserve"> Termasuk samun berkawan bersenjata api, samun berkawan tidak bersenjata api, samun bersenjata api</t>
    </r>
  </si>
  <si>
    <t xml:space="preserve">  dan samun tidak bersenjata api</t>
  </si>
  <si>
    <t xml:space="preserve">   Includes gang robbery with firearms, gang robbery without firearms, robbery with firearms and robbery without firearms</t>
  </si>
  <si>
    <t>n.a - Data tidak tersedia/ berkenaan</t>
  </si>
  <si>
    <t xml:space="preserve">         Data is not available/ applicable</t>
  </si>
  <si>
    <t>Bilangan balai bomba</t>
  </si>
  <si>
    <t>Number of fire stations</t>
  </si>
  <si>
    <t>Statistik kebakaran</t>
  </si>
  <si>
    <t>Statistics on fire breakouts</t>
  </si>
  <si>
    <r>
      <rPr>
        <b/>
        <sz val="12"/>
        <color theme="1"/>
        <rFont val="Arial"/>
      </rPr>
      <t xml:space="preserve">Bilangan kebakaran/ </t>
    </r>
    <r>
      <rPr>
        <i/>
        <sz val="12"/>
        <color theme="1"/>
        <rFont val="Arial"/>
      </rPr>
      <t>Number of fire breakouts</t>
    </r>
  </si>
  <si>
    <r>
      <rPr>
        <b/>
        <sz val="12"/>
        <color theme="1"/>
        <rFont val="Arial"/>
      </rPr>
      <t xml:space="preserve">Bilangan panggilan palsu/ </t>
    </r>
    <r>
      <rPr>
        <i/>
        <sz val="12"/>
        <color theme="1"/>
        <rFont val="Arial"/>
      </rPr>
      <t>Number of false alarms</t>
    </r>
  </si>
  <si>
    <r>
      <rPr>
        <b/>
        <sz val="12"/>
        <color theme="1"/>
        <rFont val="Arial"/>
      </rPr>
      <t xml:space="preserve">Bilangan kematian/ </t>
    </r>
    <r>
      <rPr>
        <i/>
        <sz val="12"/>
        <color theme="1"/>
        <rFont val="Arial"/>
      </rPr>
      <t>Number of deaths</t>
    </r>
    <r>
      <rPr>
        <b/>
        <vertAlign val="superscript"/>
        <sz val="12"/>
        <color theme="1"/>
        <rFont val="Arial"/>
      </rPr>
      <t>a</t>
    </r>
  </si>
  <si>
    <r>
      <rPr>
        <b/>
        <sz val="12"/>
        <color theme="1"/>
        <rFont val="Arial"/>
      </rPr>
      <t xml:space="preserve">Bilangan kecederaan/ </t>
    </r>
    <r>
      <rPr>
        <i/>
        <sz val="12"/>
        <color theme="1"/>
        <rFont val="Arial"/>
      </rPr>
      <t>Number of injuries</t>
    </r>
  </si>
  <si>
    <r>
      <rPr>
        <b/>
        <sz val="12"/>
        <color theme="1"/>
        <rFont val="Arial"/>
      </rPr>
      <t xml:space="preserve">Taksiran kerugian (RM juta)/ </t>
    </r>
    <r>
      <rPr>
        <i/>
        <sz val="12"/>
        <color theme="1"/>
        <rFont val="Arial"/>
      </rPr>
      <t>Estimated loss (RM million)</t>
    </r>
  </si>
  <si>
    <t>Taksiran yang dapat diselamatkan (RM juta)</t>
  </si>
  <si>
    <t>Estimated amount saved (RM million)</t>
  </si>
  <si>
    <t>Bilangan kebakaran mengikut jenis</t>
  </si>
  <si>
    <t>Number of fire breakouts by type</t>
  </si>
  <si>
    <r>
      <rPr>
        <b/>
        <sz val="12"/>
        <color theme="1"/>
        <rFont val="Arial"/>
      </rPr>
      <t>Bangunan dan isinya/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Building and volume</t>
    </r>
  </si>
  <si>
    <r>
      <rPr>
        <b/>
        <sz val="12"/>
        <color theme="1"/>
        <rFont val="Arial"/>
      </rPr>
      <t xml:space="preserve">Kenderaan/ </t>
    </r>
    <r>
      <rPr>
        <i/>
        <sz val="12"/>
        <color theme="1"/>
        <rFont val="Arial"/>
      </rPr>
      <t>Vehicle</t>
    </r>
  </si>
  <si>
    <r>
      <rPr>
        <b/>
        <sz val="12"/>
        <color theme="1"/>
        <rFont val="Arial"/>
      </rPr>
      <t xml:space="preserve">Mesin/ </t>
    </r>
    <r>
      <rPr>
        <i/>
        <sz val="12"/>
        <color theme="1"/>
        <rFont val="Arial"/>
      </rPr>
      <t>Machinery</t>
    </r>
  </si>
  <si>
    <r>
      <rPr>
        <b/>
        <sz val="12"/>
        <color theme="1"/>
        <rFont val="Arial"/>
      </rPr>
      <t xml:space="preserve">Alat perkakas/ </t>
    </r>
    <r>
      <rPr>
        <i/>
        <sz val="12"/>
        <color theme="1"/>
        <rFont val="Arial"/>
      </rPr>
      <t>Other equipment</t>
    </r>
  </si>
  <si>
    <t>Petrol</t>
  </si>
  <si>
    <r>
      <rPr>
        <b/>
        <sz val="12"/>
        <color theme="1"/>
        <rFont val="Arial"/>
      </rPr>
      <t xml:space="preserve">Bahan kimia/ </t>
    </r>
    <r>
      <rPr>
        <i/>
        <sz val="12"/>
        <color theme="1"/>
        <rFont val="Arial"/>
      </rPr>
      <t>Chemical substance</t>
    </r>
  </si>
  <si>
    <t>Gas</t>
  </si>
  <si>
    <r>
      <rPr>
        <b/>
        <sz val="12"/>
        <color theme="1"/>
        <rFont val="Arial"/>
      </rPr>
      <t xml:space="preserve">Kapal terbang/ </t>
    </r>
    <r>
      <rPr>
        <i/>
        <sz val="12"/>
        <color theme="1"/>
        <rFont val="Arial"/>
      </rPr>
      <t>Aeroplane</t>
    </r>
  </si>
  <si>
    <r>
      <rPr>
        <b/>
        <sz val="12"/>
        <color theme="1"/>
        <rFont val="Arial"/>
      </rPr>
      <t xml:space="preserve">Helikopter/ </t>
    </r>
    <r>
      <rPr>
        <i/>
        <sz val="12"/>
        <color theme="1"/>
        <rFont val="Arial"/>
      </rPr>
      <t>Helicopter</t>
    </r>
  </si>
  <si>
    <r>
      <rPr>
        <b/>
        <sz val="12"/>
        <color theme="1"/>
        <rFont val="Arial"/>
      </rPr>
      <t xml:space="preserve">Kapal laut/ </t>
    </r>
    <r>
      <rPr>
        <i/>
        <sz val="12"/>
        <color theme="1"/>
        <rFont val="Arial"/>
      </rPr>
      <t>Ship</t>
    </r>
  </si>
  <si>
    <r>
      <rPr>
        <b/>
        <sz val="12"/>
        <color theme="1"/>
        <rFont val="Arial"/>
      </rPr>
      <t xml:space="preserve">Feri/ </t>
    </r>
    <r>
      <rPr>
        <i/>
        <sz val="12"/>
        <color theme="1"/>
        <rFont val="Arial"/>
      </rPr>
      <t>Ferry</t>
    </r>
  </si>
  <si>
    <r>
      <rPr>
        <b/>
        <sz val="12"/>
        <color theme="1"/>
        <rFont val="Arial"/>
      </rPr>
      <t xml:space="preserve">Bot/ </t>
    </r>
    <r>
      <rPr>
        <i/>
        <sz val="12"/>
        <color theme="1"/>
        <rFont val="Arial"/>
      </rPr>
      <t>Boat</t>
    </r>
  </si>
  <si>
    <r>
      <rPr>
        <b/>
        <sz val="12"/>
        <color theme="1"/>
        <rFont val="Arial"/>
      </rPr>
      <t xml:space="preserve">Kebun/ ladang/ </t>
    </r>
    <r>
      <rPr>
        <i/>
        <sz val="12"/>
        <color theme="1"/>
        <rFont val="Arial"/>
      </rPr>
      <t>Farm/ estate</t>
    </r>
  </si>
  <si>
    <r>
      <rPr>
        <b/>
        <sz val="12"/>
        <color theme="1"/>
        <rFont val="Arial"/>
      </rPr>
      <t xml:space="preserve">Hutan/ </t>
    </r>
    <r>
      <rPr>
        <i/>
        <sz val="12"/>
        <color theme="1"/>
        <rFont val="Arial"/>
      </rPr>
      <t>Jungle</t>
    </r>
  </si>
  <si>
    <r>
      <rPr>
        <b/>
        <sz val="12"/>
        <color theme="1"/>
        <rFont val="Arial"/>
      </rPr>
      <t xml:space="preserve">Belukar/ lalang/ </t>
    </r>
    <r>
      <rPr>
        <i/>
        <sz val="12"/>
        <color theme="1"/>
        <rFont val="Arial"/>
      </rPr>
      <t>Weed/ bush</t>
    </r>
  </si>
  <si>
    <r>
      <rPr>
        <b/>
        <sz val="12"/>
        <color theme="1"/>
        <rFont val="Arial"/>
      </rPr>
      <t xml:space="preserve">Sampah/ </t>
    </r>
    <r>
      <rPr>
        <i/>
        <sz val="12"/>
        <color theme="1"/>
        <rFont val="Arial"/>
      </rPr>
      <t>Garbage</t>
    </r>
  </si>
  <si>
    <r>
      <rPr>
        <b/>
        <sz val="12"/>
        <color theme="1"/>
        <rFont val="Arial"/>
      </rPr>
      <t xml:space="preserve">Gerai/ </t>
    </r>
    <r>
      <rPr>
        <i/>
        <sz val="12"/>
        <color theme="1"/>
        <rFont val="Arial"/>
      </rPr>
      <t>Stall</t>
    </r>
  </si>
  <si>
    <r>
      <rPr>
        <b/>
        <sz val="12"/>
        <color theme="1"/>
        <rFont val="Arial"/>
      </rPr>
      <t xml:space="preserve">Lain-lain/ </t>
    </r>
    <r>
      <rPr>
        <sz val="12"/>
        <color theme="1"/>
        <rFont val="Arial"/>
      </rPr>
      <t>Others</t>
    </r>
  </si>
  <si>
    <t>Bilangan kebakaran mengikut punca kebakaran</t>
  </si>
  <si>
    <t>Number of fire breakouts by cause</t>
  </si>
  <si>
    <r>
      <rPr>
        <b/>
        <sz val="12"/>
        <color theme="1"/>
        <rFont val="Arial"/>
      </rPr>
      <t>Elektrik/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Electricity</t>
    </r>
  </si>
  <si>
    <r>
      <rPr>
        <b/>
        <sz val="12"/>
        <color theme="1"/>
        <rFont val="Arial"/>
      </rPr>
      <t xml:space="preserve">Puntung rokok/ </t>
    </r>
    <r>
      <rPr>
        <i/>
        <sz val="12"/>
        <color theme="1"/>
        <rFont val="Arial"/>
      </rPr>
      <t>Cigarette butts</t>
    </r>
  </si>
  <si>
    <r>
      <rPr>
        <b/>
        <sz val="12"/>
        <color theme="1"/>
        <rFont val="Arial"/>
      </rPr>
      <t xml:space="preserve">Percikan api/ </t>
    </r>
    <r>
      <rPr>
        <i/>
        <sz val="12"/>
        <color theme="1"/>
        <rFont val="Arial"/>
      </rPr>
      <t>Sparks of fire</t>
    </r>
  </si>
  <si>
    <r>
      <rPr>
        <b/>
        <sz val="12"/>
        <color theme="1"/>
        <rFont val="Arial"/>
      </rPr>
      <t xml:space="preserve">Mercun/ bunga api/ </t>
    </r>
    <r>
      <rPr>
        <i/>
        <sz val="12"/>
        <color theme="1"/>
        <rFont val="Arial"/>
      </rPr>
      <t>Fire crackers/ fireworks</t>
    </r>
  </si>
  <si>
    <r>
      <rPr>
        <b/>
        <sz val="12"/>
        <color theme="1"/>
        <rFont val="Arial"/>
      </rPr>
      <t xml:space="preserve">Ubat nyamuk/ lilin/ colok/ </t>
    </r>
    <r>
      <rPr>
        <i/>
        <sz val="12"/>
        <color theme="1"/>
        <rFont val="Arial"/>
      </rPr>
      <t>Mosquito coil/ candle/ joss-stick</t>
    </r>
  </si>
  <si>
    <r>
      <rPr>
        <b/>
        <sz val="12"/>
        <color theme="1"/>
        <rFont val="Arial"/>
      </rPr>
      <t xml:space="preserve">Dapur gas/ minyak tanah/ </t>
    </r>
    <r>
      <rPr>
        <i/>
        <sz val="12"/>
        <color theme="1"/>
        <rFont val="Arial"/>
      </rPr>
      <t>Gas stove/ kerosene</t>
    </r>
  </si>
  <si>
    <r>
      <rPr>
        <b/>
        <sz val="12"/>
        <color theme="1"/>
        <rFont val="Arial"/>
      </rPr>
      <t xml:space="preserve">Reaksi spontan/ </t>
    </r>
    <r>
      <rPr>
        <i/>
        <sz val="12"/>
        <color theme="1"/>
        <rFont val="Arial"/>
      </rPr>
      <t>Spontaneous reaction</t>
    </r>
  </si>
  <si>
    <r>
      <rPr>
        <b/>
        <sz val="12"/>
        <color theme="1"/>
        <rFont val="Arial"/>
      </rPr>
      <t>Sengaja dibakar dengan niat baik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Arson with good intention</t>
    </r>
  </si>
  <si>
    <r>
      <rPr>
        <b/>
        <sz val="12"/>
        <color theme="1"/>
        <rFont val="Arial"/>
      </rPr>
      <t>Sengaja dibakar dengan niat jahat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Incendiary arson</t>
    </r>
  </si>
  <si>
    <r>
      <rPr>
        <b/>
        <sz val="12"/>
        <color theme="1"/>
        <rFont val="Arial"/>
      </rPr>
      <t xml:space="preserve">Tindak balas kimia/ </t>
    </r>
    <r>
      <rPr>
        <i/>
        <sz val="12"/>
        <color theme="1"/>
        <rFont val="Arial"/>
      </rPr>
      <t>Chemical reaction</t>
    </r>
  </si>
  <si>
    <r>
      <rPr>
        <b/>
        <sz val="12"/>
        <color theme="1"/>
        <rFont val="Arial"/>
      </rPr>
      <t xml:space="preserve">Mancis api/ </t>
    </r>
    <r>
      <rPr>
        <i/>
        <sz val="12"/>
        <color theme="1"/>
        <rFont val="Arial"/>
      </rPr>
      <t>Matches</t>
    </r>
  </si>
  <si>
    <r>
      <rPr>
        <b/>
        <sz val="12"/>
        <color theme="1"/>
        <rFont val="Arial"/>
      </rPr>
      <t xml:space="preserve">Lain-lain punca/ </t>
    </r>
    <r>
      <rPr>
        <i/>
        <sz val="12"/>
        <color theme="1"/>
        <rFont val="Arial"/>
      </rPr>
      <t>Other sources</t>
    </r>
  </si>
  <si>
    <r>
      <rPr>
        <b/>
        <sz val="12"/>
        <color theme="1"/>
        <rFont val="Arial"/>
      </rPr>
      <t xml:space="preserve">Punca tidak diketahui/ </t>
    </r>
    <r>
      <rPr>
        <i/>
        <sz val="12"/>
        <color theme="1"/>
        <rFont val="Arial"/>
      </rPr>
      <t>Unknown sources</t>
    </r>
  </si>
  <si>
    <t>Sumber: Jabatan Bomba dan Penyelamat Malaysia</t>
  </si>
  <si>
    <t>Source: Fire and Rescue Department of Malaysia</t>
  </si>
  <si>
    <r>
      <rPr>
        <b/>
        <sz val="12"/>
        <color theme="1"/>
        <rFont val="Arial"/>
      </rPr>
      <t>Nota</t>
    </r>
    <r>
      <rPr>
        <i/>
        <sz val="12"/>
        <color theme="1"/>
        <rFont val="Arial"/>
      </rPr>
      <t>/ Note</t>
    </r>
  </si>
  <si>
    <r>
      <rPr>
        <b/>
        <sz val="12"/>
        <color theme="1"/>
        <rFont val="Arial"/>
      </rPr>
      <t xml:space="preserve">a </t>
    </r>
    <r>
      <rPr>
        <b/>
        <sz val="12"/>
        <color theme="1"/>
        <rFont val="Arial"/>
      </rPr>
      <t>Merujuk kepada kematian serta-merta di tempat kejadian</t>
    </r>
  </si>
  <si>
    <t xml:space="preserve">  Refers to instant deaths at the place of occurrence</t>
  </si>
  <si>
    <t>Bilangan kebakaran bangunan mengikut jenis</t>
  </si>
  <si>
    <t>Number of fire breakouts in building by type</t>
  </si>
  <si>
    <r>
      <rPr>
        <b/>
        <sz val="12"/>
        <color theme="1"/>
        <rFont val="Arial"/>
      </rPr>
      <t>Kedai/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Shop</t>
    </r>
  </si>
  <si>
    <r>
      <rPr>
        <b/>
        <sz val="12"/>
        <color theme="1"/>
        <rFont val="Arial"/>
      </rPr>
      <t xml:space="preserve">Kilang/ </t>
    </r>
    <r>
      <rPr>
        <i/>
        <sz val="12"/>
        <color theme="1"/>
        <rFont val="Arial"/>
      </rPr>
      <t>Factory</t>
    </r>
  </si>
  <si>
    <r>
      <rPr>
        <b/>
        <sz val="12"/>
        <color theme="1"/>
        <rFont val="Arial"/>
      </rPr>
      <t xml:space="preserve">Setor/ </t>
    </r>
    <r>
      <rPr>
        <i/>
        <sz val="12"/>
        <color theme="1"/>
        <rFont val="Arial"/>
      </rPr>
      <t>Store</t>
    </r>
  </si>
  <si>
    <r>
      <rPr>
        <b/>
        <sz val="12"/>
        <color theme="1"/>
        <rFont val="Arial"/>
      </rPr>
      <t xml:space="preserve">Bengkel/ </t>
    </r>
    <r>
      <rPr>
        <i/>
        <sz val="12"/>
        <color theme="1"/>
        <rFont val="Arial"/>
      </rPr>
      <t>Workshop</t>
    </r>
  </si>
  <si>
    <t>Hotel</t>
  </si>
  <si>
    <r>
      <rPr>
        <b/>
        <sz val="12"/>
        <color theme="1"/>
        <rFont val="Arial"/>
      </rPr>
      <t xml:space="preserve">Pusat membeli belah/ </t>
    </r>
    <r>
      <rPr>
        <i/>
        <sz val="12"/>
        <color theme="1"/>
        <rFont val="Arial"/>
      </rPr>
      <t>Shopping centre</t>
    </r>
  </si>
  <si>
    <r>
      <rPr>
        <b/>
        <sz val="12"/>
        <color theme="1"/>
        <rFont val="Arial"/>
      </rPr>
      <t xml:space="preserve">Pejabat/ </t>
    </r>
    <r>
      <rPr>
        <i/>
        <sz val="12"/>
        <color theme="1"/>
        <rFont val="Arial"/>
      </rPr>
      <t>Office</t>
    </r>
  </si>
  <si>
    <r>
      <rPr>
        <b/>
        <sz val="12"/>
        <color theme="1"/>
        <rFont val="Arial"/>
      </rPr>
      <t xml:space="preserve">Restoran/ </t>
    </r>
    <r>
      <rPr>
        <i/>
        <sz val="12"/>
        <color theme="1"/>
        <rFont val="Arial"/>
      </rPr>
      <t>Restaurant</t>
    </r>
  </si>
  <si>
    <r>
      <rPr>
        <b/>
        <sz val="12"/>
        <color theme="1"/>
        <rFont val="Arial"/>
      </rPr>
      <t xml:space="preserve">Rumah kediaman/ </t>
    </r>
    <r>
      <rPr>
        <i/>
        <sz val="12"/>
        <color theme="1"/>
        <rFont val="Arial"/>
      </rPr>
      <t>Housing unit</t>
    </r>
  </si>
  <si>
    <r>
      <rPr>
        <b/>
        <sz val="12"/>
        <color theme="1"/>
        <rFont val="Arial"/>
      </rPr>
      <t xml:space="preserve">Setinggan/ </t>
    </r>
    <r>
      <rPr>
        <i/>
        <sz val="12"/>
        <color theme="1"/>
        <rFont val="Arial"/>
      </rPr>
      <t>Squatter</t>
    </r>
  </si>
  <si>
    <r>
      <rPr>
        <b/>
        <sz val="12"/>
        <color theme="1"/>
        <rFont val="Arial"/>
      </rPr>
      <t xml:space="preserve">Dewan orang ramai/ </t>
    </r>
    <r>
      <rPr>
        <i/>
        <sz val="12"/>
        <color theme="1"/>
        <rFont val="Arial"/>
      </rPr>
      <t>Town hall</t>
    </r>
  </si>
  <si>
    <r>
      <rPr>
        <b/>
        <sz val="12"/>
        <color theme="1"/>
        <rFont val="Arial"/>
      </rPr>
      <t xml:space="preserve">Dapur/ </t>
    </r>
    <r>
      <rPr>
        <i/>
        <sz val="12"/>
        <color theme="1"/>
        <rFont val="Arial"/>
      </rPr>
      <t>Kitchen</t>
    </r>
  </si>
  <si>
    <r>
      <rPr>
        <b/>
        <sz val="12"/>
        <color theme="1"/>
        <rFont val="Arial"/>
      </rPr>
      <t xml:space="preserve">Gudang/ </t>
    </r>
    <r>
      <rPr>
        <i/>
        <sz val="12"/>
        <color theme="1"/>
        <rFont val="Arial"/>
      </rPr>
      <t>Warehouse</t>
    </r>
  </si>
  <si>
    <r>
      <rPr>
        <b/>
        <sz val="12"/>
        <color theme="1"/>
        <rFont val="Arial"/>
      </rPr>
      <t xml:space="preserve">Makmal/ </t>
    </r>
    <r>
      <rPr>
        <i/>
        <sz val="12"/>
        <color theme="1"/>
        <rFont val="Arial"/>
      </rPr>
      <t>Laboratory</t>
    </r>
  </si>
  <si>
    <r>
      <rPr>
        <b/>
        <sz val="12"/>
        <color theme="1"/>
        <rFont val="Arial"/>
      </rPr>
      <t xml:space="preserve">Premis ladang ternakan/ </t>
    </r>
    <r>
      <rPr>
        <i/>
        <sz val="12"/>
        <color theme="1"/>
        <rFont val="Arial"/>
      </rPr>
      <t>Livestock farms premise</t>
    </r>
  </si>
  <si>
    <r>
      <rPr>
        <b/>
        <sz val="12"/>
        <color theme="1"/>
        <rFont val="Arial"/>
      </rPr>
      <t xml:space="preserve">Panggung wayang/ </t>
    </r>
    <r>
      <rPr>
        <i/>
        <sz val="12"/>
        <color theme="1"/>
        <rFont val="Arial"/>
      </rPr>
      <t>Cinema</t>
    </r>
  </si>
  <si>
    <r>
      <rPr>
        <b/>
        <sz val="12"/>
        <color theme="1"/>
        <rFont val="Arial"/>
      </rPr>
      <t xml:space="preserve">Kelab/ pub bar hiburan/ </t>
    </r>
    <r>
      <rPr>
        <i/>
        <sz val="12"/>
        <color theme="1"/>
        <rFont val="Arial"/>
      </rPr>
      <t>Club/ pub entertainment bar</t>
    </r>
  </si>
  <si>
    <r>
      <rPr>
        <b/>
        <sz val="12"/>
        <color theme="1"/>
        <rFont val="Arial"/>
      </rPr>
      <t xml:space="preserve">Rumah teres/ </t>
    </r>
    <r>
      <rPr>
        <i/>
        <sz val="12"/>
        <color theme="1"/>
        <rFont val="Arial"/>
      </rPr>
      <t>Terrace house</t>
    </r>
  </si>
  <si>
    <r>
      <rPr>
        <b/>
        <sz val="12"/>
        <color theme="1"/>
        <rFont val="Arial"/>
      </rPr>
      <t xml:space="preserve">Rumah flat/ </t>
    </r>
    <r>
      <rPr>
        <i/>
        <sz val="12"/>
        <color theme="1"/>
        <rFont val="Arial"/>
      </rPr>
      <t xml:space="preserve">Flat </t>
    </r>
  </si>
  <si>
    <r>
      <rPr>
        <b/>
        <sz val="12"/>
        <color theme="1"/>
        <rFont val="Arial"/>
      </rPr>
      <t xml:space="preserve">Rumah apartment/ kondominium/ </t>
    </r>
    <r>
      <rPr>
        <i/>
        <sz val="12"/>
        <color theme="1"/>
        <rFont val="Arial"/>
      </rPr>
      <t>Apartment/ condominium house</t>
    </r>
  </si>
  <si>
    <r>
      <rPr>
        <b/>
        <sz val="12"/>
        <color theme="1"/>
        <rFont val="Arial"/>
      </rPr>
      <t xml:space="preserve">Rumah panjang/tradisional/ </t>
    </r>
    <r>
      <rPr>
        <i/>
        <sz val="12"/>
        <color theme="1"/>
        <rFont val="Arial"/>
      </rPr>
      <t xml:space="preserve">Long house/ traditional </t>
    </r>
  </si>
  <si>
    <r>
      <rPr>
        <b/>
        <sz val="12"/>
        <color theme="1"/>
        <rFont val="Arial"/>
      </rPr>
      <t xml:space="preserve">Masjid/surau/ </t>
    </r>
    <r>
      <rPr>
        <i/>
        <sz val="12"/>
        <color theme="1"/>
        <rFont val="Arial"/>
      </rPr>
      <t>Mosque/ surau</t>
    </r>
  </si>
  <si>
    <r>
      <rPr>
        <b/>
        <sz val="12"/>
        <color theme="1"/>
        <rFont val="Arial"/>
      </rPr>
      <t xml:space="preserve">Tokong/ </t>
    </r>
    <r>
      <rPr>
        <i/>
        <sz val="12"/>
        <color theme="1"/>
        <rFont val="Arial"/>
      </rPr>
      <t>Chinese temple</t>
    </r>
  </si>
  <si>
    <r>
      <rPr>
        <b/>
        <sz val="12"/>
        <color theme="1"/>
        <rFont val="Arial"/>
      </rPr>
      <t xml:space="preserve">Kuil/ </t>
    </r>
    <r>
      <rPr>
        <i/>
        <sz val="12"/>
        <color theme="1"/>
        <rFont val="Arial"/>
      </rPr>
      <t>Hindu temple</t>
    </r>
  </si>
  <si>
    <r>
      <rPr>
        <b/>
        <sz val="12"/>
        <color theme="1"/>
        <rFont val="Arial"/>
      </rPr>
      <t xml:space="preserve">Gereja/ </t>
    </r>
    <r>
      <rPr>
        <i/>
        <sz val="12"/>
        <color theme="1"/>
        <rFont val="Arial"/>
      </rPr>
      <t>Church</t>
    </r>
  </si>
  <si>
    <r>
      <rPr>
        <b/>
        <sz val="12"/>
        <color theme="1"/>
        <rFont val="Arial"/>
      </rPr>
      <t xml:space="preserve">Institut pengajian tinggi awam/ </t>
    </r>
    <r>
      <rPr>
        <i/>
        <sz val="12"/>
        <color theme="1"/>
        <rFont val="Arial"/>
      </rPr>
      <t>Public higher education institution</t>
    </r>
  </si>
  <si>
    <r>
      <rPr>
        <b/>
        <sz val="12"/>
        <color theme="1"/>
        <rFont val="Arial"/>
      </rPr>
      <t xml:space="preserve">Institut pengajian tinggi swasta/ </t>
    </r>
    <r>
      <rPr>
        <i/>
        <sz val="12"/>
        <color theme="1"/>
        <rFont val="Arial"/>
      </rPr>
      <t>Private higher education institution</t>
    </r>
  </si>
  <si>
    <r>
      <rPr>
        <b/>
        <sz val="12"/>
        <color theme="1"/>
        <rFont val="Arial"/>
      </rPr>
      <t xml:space="preserve">Sekolah rendah kerajaan/ </t>
    </r>
    <r>
      <rPr>
        <i/>
        <sz val="12"/>
        <color theme="1"/>
        <rFont val="Arial"/>
      </rPr>
      <t>Government primary school</t>
    </r>
  </si>
  <si>
    <r>
      <rPr>
        <b/>
        <sz val="12"/>
        <color theme="1"/>
        <rFont val="Arial"/>
      </rPr>
      <t xml:space="preserve">Sekolah rendah swasta/ </t>
    </r>
    <r>
      <rPr>
        <i/>
        <sz val="12"/>
        <color theme="1"/>
        <rFont val="Arial"/>
      </rPr>
      <t>Private primary school</t>
    </r>
  </si>
  <si>
    <r>
      <rPr>
        <b/>
        <sz val="12"/>
        <color theme="1"/>
        <rFont val="Arial"/>
      </rPr>
      <t xml:space="preserve">Sekolah menengah kerajaan/ </t>
    </r>
    <r>
      <rPr>
        <i/>
        <sz val="12"/>
        <color theme="1"/>
        <rFont val="Arial"/>
      </rPr>
      <t>Government secondary school</t>
    </r>
  </si>
  <si>
    <r>
      <rPr>
        <b/>
        <sz val="12"/>
        <color theme="1"/>
        <rFont val="Arial"/>
      </rPr>
      <t xml:space="preserve">Sekolah menengah swasta/ </t>
    </r>
    <r>
      <rPr>
        <i/>
        <sz val="12"/>
        <color theme="1"/>
        <rFont val="Arial"/>
      </rPr>
      <t>Private secondary school</t>
    </r>
  </si>
  <si>
    <r>
      <rPr>
        <b/>
        <sz val="12"/>
        <color theme="1"/>
        <rFont val="Arial"/>
      </rPr>
      <t xml:space="preserve">Pra sekolah/tadika kerajaan/ </t>
    </r>
    <r>
      <rPr>
        <i/>
        <sz val="12"/>
        <color theme="1"/>
        <rFont val="Arial"/>
      </rPr>
      <t>Government pre-school/kindergarten</t>
    </r>
  </si>
  <si>
    <r>
      <rPr>
        <b/>
        <sz val="12"/>
        <color theme="1"/>
        <rFont val="Arial"/>
      </rPr>
      <t xml:space="preserve">Pra sekolah/tadika swasta/ </t>
    </r>
    <r>
      <rPr>
        <i/>
        <sz val="12"/>
        <color theme="1"/>
        <rFont val="Arial"/>
      </rPr>
      <t>Private pre-school/kindergarten</t>
    </r>
  </si>
  <si>
    <r>
      <rPr>
        <b/>
        <sz val="12"/>
        <color theme="1"/>
        <rFont val="Arial"/>
      </rPr>
      <t xml:space="preserve">Asrama sekolah/ </t>
    </r>
    <r>
      <rPr>
        <i/>
        <sz val="12"/>
        <color theme="1"/>
        <rFont val="Arial"/>
      </rPr>
      <t>School hostel</t>
    </r>
  </si>
  <si>
    <r>
      <rPr>
        <b/>
        <sz val="12"/>
        <color theme="1"/>
        <rFont val="Arial"/>
      </rPr>
      <t xml:space="preserve">Asrama pekerja/ </t>
    </r>
    <r>
      <rPr>
        <i/>
        <sz val="12"/>
        <color theme="1"/>
        <rFont val="Arial"/>
      </rPr>
      <t>Worker hostel</t>
    </r>
  </si>
  <si>
    <r>
      <rPr>
        <b/>
        <sz val="12"/>
        <color theme="1"/>
        <rFont val="Arial"/>
      </rPr>
      <t xml:space="preserve">Hospital/klinik swasta/ </t>
    </r>
    <r>
      <rPr>
        <i/>
        <sz val="12"/>
        <color theme="1"/>
        <rFont val="Arial"/>
      </rPr>
      <t>Private hospital/clinic</t>
    </r>
  </si>
  <si>
    <r>
      <rPr>
        <b/>
        <sz val="12"/>
        <color theme="1"/>
        <rFont val="Arial"/>
      </rPr>
      <t xml:space="preserve">Premis/ hotel budget/ </t>
    </r>
    <r>
      <rPr>
        <i/>
        <sz val="12"/>
        <color theme="1"/>
        <rFont val="Arial"/>
      </rPr>
      <t>Budget premise/ hotel</t>
    </r>
  </si>
  <si>
    <r>
      <rPr>
        <b/>
        <sz val="12"/>
        <color theme="1"/>
        <rFont val="Arial"/>
      </rPr>
      <t xml:space="preserve">Asrama/ rumah tumpangan/ </t>
    </r>
    <r>
      <rPr>
        <i/>
        <sz val="12"/>
        <color theme="1"/>
        <rFont val="Arial"/>
      </rPr>
      <t>Hostel/ guest house</t>
    </r>
  </si>
  <si>
    <r>
      <rPr>
        <b/>
        <sz val="12"/>
        <color theme="1"/>
        <rFont val="Arial"/>
      </rPr>
      <t xml:space="preserve">Rumah kedai/ </t>
    </r>
    <r>
      <rPr>
        <i/>
        <sz val="12"/>
        <color theme="1"/>
        <rFont val="Arial"/>
      </rPr>
      <t>Shop house</t>
    </r>
  </si>
  <si>
    <r>
      <rPr>
        <b/>
        <sz val="12"/>
        <color theme="1"/>
        <rFont val="Arial"/>
      </rPr>
      <t xml:space="preserve">Lain-lain/ </t>
    </r>
    <r>
      <rPr>
        <i/>
        <sz val="12"/>
        <color theme="1"/>
        <rFont val="Arial"/>
      </rPr>
      <t>Others</t>
    </r>
  </si>
  <si>
    <t>Bilangan kebakaran bangunan mengikut punca kebakaran</t>
  </si>
  <si>
    <t>Number of fire breakouts in building by cause</t>
  </si>
  <si>
    <r>
      <rPr>
        <b/>
        <sz val="12"/>
        <color theme="1"/>
        <rFont val="Arial"/>
      </rPr>
      <t>Elektrik/</t>
    </r>
    <r>
      <rPr>
        <sz val="12"/>
        <color theme="1"/>
        <rFont val="Arial"/>
      </rPr>
      <t xml:space="preserve"> </t>
    </r>
    <r>
      <rPr>
        <i/>
        <sz val="12"/>
        <color theme="1"/>
        <rFont val="Arial"/>
      </rPr>
      <t>Electricity</t>
    </r>
  </si>
  <si>
    <r>
      <rPr>
        <b/>
        <sz val="12"/>
        <color theme="1"/>
        <rFont val="Arial"/>
      </rPr>
      <t xml:space="preserve">Puntung rokok/ </t>
    </r>
    <r>
      <rPr>
        <i/>
        <sz val="12"/>
        <color theme="1"/>
        <rFont val="Arial"/>
      </rPr>
      <t>Cigarette butts</t>
    </r>
  </si>
  <si>
    <r>
      <rPr>
        <b/>
        <sz val="12"/>
        <color theme="1"/>
        <rFont val="Arial"/>
      </rPr>
      <t xml:space="preserve">Percikan api/ </t>
    </r>
    <r>
      <rPr>
        <i/>
        <sz val="12"/>
        <color theme="1"/>
        <rFont val="Arial"/>
      </rPr>
      <t>Sparks of fire</t>
    </r>
  </si>
  <si>
    <r>
      <rPr>
        <b/>
        <sz val="12"/>
        <color theme="1"/>
        <rFont val="Arial"/>
      </rPr>
      <t xml:space="preserve">Mercun/bunga api/ </t>
    </r>
    <r>
      <rPr>
        <i/>
        <sz val="12"/>
        <color theme="1"/>
        <rFont val="Arial"/>
      </rPr>
      <t>Fire crackers/fireworks</t>
    </r>
  </si>
  <si>
    <r>
      <rPr>
        <b/>
        <sz val="12"/>
        <color theme="1"/>
        <rFont val="Arial"/>
      </rPr>
      <t xml:space="preserve">Ubat nyamuk/lilin/colok/ </t>
    </r>
    <r>
      <rPr>
        <i/>
        <sz val="12"/>
        <color theme="1"/>
        <rFont val="Arial"/>
      </rPr>
      <t>Mosquito coil/candle/joss-stick</t>
    </r>
  </si>
  <si>
    <r>
      <rPr>
        <b/>
        <sz val="12"/>
        <color theme="1"/>
        <rFont val="Arial"/>
      </rPr>
      <t xml:space="preserve">Dapur gas/minyak tanah/ </t>
    </r>
    <r>
      <rPr>
        <i/>
        <sz val="12"/>
        <color theme="1"/>
        <rFont val="Arial"/>
      </rPr>
      <t>Gas stove/kerosene</t>
    </r>
  </si>
  <si>
    <r>
      <rPr>
        <b/>
        <sz val="12"/>
        <color theme="1"/>
        <rFont val="Arial"/>
      </rPr>
      <t xml:space="preserve">Reaksi spontan/ </t>
    </r>
    <r>
      <rPr>
        <i/>
        <sz val="12"/>
        <color theme="1"/>
        <rFont val="Arial"/>
      </rPr>
      <t>Spontaneous reaction</t>
    </r>
  </si>
  <si>
    <r>
      <rPr>
        <b/>
        <sz val="12"/>
        <color theme="1"/>
        <rFont val="Arial"/>
      </rPr>
      <t>Sengaja dibakar dengan niat baik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Arson with good intention</t>
    </r>
  </si>
  <si>
    <r>
      <rPr>
        <b/>
        <sz val="12"/>
        <color theme="1"/>
        <rFont val="Arial"/>
      </rPr>
      <t>Sengaja dibakar dengan niat jahat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Incendiary arson</t>
    </r>
  </si>
  <si>
    <r>
      <rPr>
        <b/>
        <sz val="12"/>
        <color theme="1"/>
        <rFont val="Arial"/>
      </rPr>
      <t xml:space="preserve">Tindak balas kimia/ </t>
    </r>
    <r>
      <rPr>
        <i/>
        <sz val="12"/>
        <color theme="1"/>
        <rFont val="Arial"/>
      </rPr>
      <t>Chemical reaction</t>
    </r>
  </si>
  <si>
    <r>
      <rPr>
        <b/>
        <sz val="12"/>
        <color theme="1"/>
        <rFont val="Arial"/>
      </rPr>
      <t xml:space="preserve">Mancis api/ </t>
    </r>
    <r>
      <rPr>
        <i/>
        <sz val="12"/>
        <color theme="1"/>
        <rFont val="Arial"/>
      </rPr>
      <t>Matches</t>
    </r>
  </si>
  <si>
    <r>
      <rPr>
        <b/>
        <sz val="12"/>
        <color theme="1"/>
        <rFont val="Arial"/>
      </rPr>
      <t xml:space="preserve">Lain-lain punca/ </t>
    </r>
    <r>
      <rPr>
        <i/>
        <sz val="12"/>
        <color theme="1"/>
        <rFont val="Arial"/>
      </rPr>
      <t>Other sources</t>
    </r>
  </si>
  <si>
    <r>
      <rPr>
        <b/>
        <sz val="12"/>
        <color theme="1"/>
        <rFont val="Arial"/>
      </rPr>
      <t xml:space="preserve">Punca tidak diketahui/ </t>
    </r>
    <r>
      <rPr>
        <i/>
        <sz val="12"/>
        <color theme="1"/>
        <rFont val="Arial"/>
      </rPr>
      <t>Unknown sources</t>
    </r>
  </si>
  <si>
    <t>Bilangan penagih dadah</t>
  </si>
  <si>
    <t>Number of drug addicts</t>
  </si>
  <si>
    <t>Bilangan kanak-kanak yang terlibat dengan jenayah</t>
  </si>
  <si>
    <t>Number of children involved in crime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</si>
  <si>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</si>
  <si>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</si>
  <si>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t>Statistik parol</t>
  </si>
  <si>
    <t>Statistics of parole</t>
  </si>
  <si>
    <t>Bilangan pejabat parol daerah</t>
  </si>
  <si>
    <t>Number of parole district offices</t>
  </si>
  <si>
    <t>Bilangan Orang Di Parol</t>
  </si>
  <si>
    <t>Number of parolees</t>
  </si>
  <si>
    <r>
      <rPr>
        <b/>
        <sz val="12"/>
        <color theme="1"/>
        <rFont val="Arial"/>
      </rPr>
      <t xml:space="preserve">Melayu/ </t>
    </r>
    <r>
      <rPr>
        <i/>
        <sz val="12"/>
        <color theme="1"/>
        <rFont val="Arial"/>
      </rPr>
      <t>Malay</t>
    </r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</si>
  <si>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</si>
  <si>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</si>
  <si>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</si>
  <si>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</si>
  <si>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 xml:space="preserve">Melayu/ </t>
    </r>
    <r>
      <rPr>
        <i/>
        <sz val="12"/>
        <color theme="1"/>
        <rFont val="Arial"/>
      </rPr>
      <t>Malay</t>
    </r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</si>
  <si>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</si>
  <si>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</si>
  <si>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</si>
  <si>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</si>
  <si>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r>
      <rPr>
        <b/>
        <sz val="12"/>
        <color theme="1"/>
        <rFont val="Arial"/>
      </rPr>
      <t xml:space="preserve">Melayu/ </t>
    </r>
    <r>
      <rPr>
        <i/>
        <sz val="12"/>
        <color theme="1"/>
        <rFont val="Arial"/>
      </rPr>
      <t>Malay</t>
    </r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</si>
  <si>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</si>
  <si>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</si>
  <si>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</si>
  <si>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t>Bilangan banduan sabitan mengikut jantina dan kumpulan etnik</t>
  </si>
  <si>
    <t>Number of convicted prisoners by sex and ethnic group</t>
  </si>
  <si>
    <r>
      <rPr>
        <b/>
        <sz val="12"/>
        <color theme="1"/>
        <rFont val="Arial"/>
      </rPr>
      <t xml:space="preserve">Lelaki/ </t>
    </r>
    <r>
      <rPr>
        <i/>
        <sz val="12"/>
        <color theme="1"/>
        <rFont val="Arial"/>
      </rPr>
      <t>Male</t>
    </r>
  </si>
  <si>
    <r>
      <rPr>
        <b/>
        <sz val="12"/>
        <color theme="1"/>
        <rFont val="Arial"/>
      </rPr>
      <t>Perempuan</t>
    </r>
    <r>
      <rPr>
        <b/>
        <i/>
        <sz val="12"/>
        <color theme="1"/>
        <rFont val="Arial"/>
      </rPr>
      <t xml:space="preserve">/ </t>
    </r>
    <r>
      <rPr>
        <i/>
        <sz val="12"/>
        <color theme="1"/>
        <rFont val="Arial"/>
      </rPr>
      <t>Female</t>
    </r>
  </si>
  <si>
    <t>Warganegara</t>
  </si>
  <si>
    <t>Citizens</t>
  </si>
  <si>
    <t>Bumiputera</t>
  </si>
  <si>
    <r>
      <rPr>
        <b/>
        <sz val="12"/>
        <color theme="1"/>
        <rFont val="Arial"/>
      </rPr>
      <t>Cina</t>
    </r>
    <r>
      <rPr>
        <i/>
        <sz val="12"/>
        <color theme="1"/>
        <rFont val="Arial"/>
      </rPr>
      <t>/ Chinese</t>
    </r>
  </si>
  <si>
    <r>
      <rPr>
        <b/>
        <sz val="12"/>
        <color theme="1"/>
        <rFont val="Arial"/>
      </rPr>
      <t xml:space="preserve">India/ </t>
    </r>
    <r>
      <rPr>
        <i/>
        <sz val="12"/>
        <color theme="1"/>
        <rFont val="Arial"/>
      </rPr>
      <t>Indians</t>
    </r>
  </si>
  <si>
    <r>
      <rPr>
        <b/>
        <sz val="12"/>
        <color theme="1"/>
        <rFont val="Arial"/>
      </rPr>
      <t>Lain-lain</t>
    </r>
    <r>
      <rPr>
        <i/>
        <sz val="12"/>
        <color theme="1"/>
        <rFont val="Arial"/>
      </rPr>
      <t>/ Others</t>
    </r>
  </si>
  <si>
    <t>Bukan warganegara</t>
  </si>
  <si>
    <t>Non-citizens</t>
  </si>
  <si>
    <t>Sumber: Agensi Antidadah Kebangsaan</t>
  </si>
  <si>
    <t>Jabatan Kebajikan Masyarakat</t>
  </si>
  <si>
    <t>Jabatan Penjara Malaysia</t>
  </si>
  <si>
    <t>Source: National Anti-Drugs Agency</t>
  </si>
  <si>
    <t>Department of Social Welfare</t>
  </si>
  <si>
    <t>Department of Prison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</si>
  <si>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Note:</t>
    </r>
  </si>
  <si>
    <r>
      <rPr>
        <b/>
        <sz val="12"/>
        <color theme="1"/>
        <rFont val="Arial"/>
      </rPr>
      <t xml:space="preserve">Bilangan kluster </t>
    </r>
    <r>
      <rPr>
        <b/>
        <i/>
        <sz val="12"/>
        <color theme="1"/>
        <rFont val="Arial"/>
      </rPr>
      <t>homestay</t>
    </r>
  </si>
  <si>
    <t>Number of homestay clusters</t>
  </si>
  <si>
    <t>Bilangan premis penginapan</t>
  </si>
  <si>
    <t>Number of accommodation premises</t>
  </si>
  <si>
    <t>Bilangan kampung Desa Lestari</t>
  </si>
  <si>
    <t>Number of Desa Lestari villages</t>
  </si>
  <si>
    <t>Bilangan kumulatif kenderaan bermotor</t>
  </si>
  <si>
    <t>Cumulative number of registered motor vehicles</t>
  </si>
  <si>
    <r>
      <rPr>
        <b/>
        <sz val="12"/>
        <color theme="1"/>
        <rFont val="Arial"/>
      </rPr>
      <t xml:space="preserve">Motokar/ </t>
    </r>
    <r>
      <rPr>
        <i/>
        <sz val="12"/>
        <color theme="1"/>
        <rFont val="Arial"/>
      </rPr>
      <t>Motorcar</t>
    </r>
  </si>
  <si>
    <r>
      <rPr>
        <b/>
        <sz val="12"/>
        <color theme="1"/>
        <rFont val="Arial"/>
      </rPr>
      <t xml:space="preserve">Motorsikal/ </t>
    </r>
    <r>
      <rPr>
        <i/>
        <sz val="12"/>
        <color theme="1"/>
        <rFont val="Arial"/>
      </rPr>
      <t>Motorcycle</t>
    </r>
  </si>
  <si>
    <r>
      <rPr>
        <b/>
        <sz val="12"/>
        <color theme="1"/>
        <rFont val="Arial"/>
      </rPr>
      <t xml:space="preserve">Kenderaan awam/ </t>
    </r>
    <r>
      <rPr>
        <i/>
        <sz val="12"/>
        <color theme="1"/>
        <rFont val="Arial"/>
      </rPr>
      <t>Public transport</t>
    </r>
  </si>
  <si>
    <r>
      <rPr>
        <b/>
        <sz val="12"/>
        <color theme="1"/>
        <rFont val="Arial"/>
      </rPr>
      <t xml:space="preserve">Kenderaan perdagangan/ </t>
    </r>
    <r>
      <rPr>
        <i/>
        <sz val="12"/>
        <color theme="1"/>
        <rFont val="Arial"/>
      </rPr>
      <t>Commercial vehicle</t>
    </r>
  </si>
  <si>
    <r>
      <rPr>
        <b/>
        <sz val="12"/>
        <color theme="1"/>
        <rFont val="Arial"/>
      </rPr>
      <t>Lain-lain kenderaan</t>
    </r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/ </t>
    </r>
    <r>
      <rPr>
        <i/>
        <sz val="12"/>
        <color theme="1"/>
        <rFont val="Arial"/>
      </rPr>
      <t>Other vehicles</t>
    </r>
  </si>
  <si>
    <t>Bilangan pendaftaran kenderaan baharu</t>
  </si>
  <si>
    <t>Number of newly registered motor vehicles</t>
  </si>
  <si>
    <r>
      <rPr>
        <b/>
        <sz val="12"/>
        <color theme="1"/>
        <rFont val="Arial"/>
      </rPr>
      <t xml:space="preserve">Motokar/ </t>
    </r>
    <r>
      <rPr>
        <i/>
        <sz val="12"/>
        <color theme="1"/>
        <rFont val="Arial"/>
      </rPr>
      <t>Motorcar</t>
    </r>
  </si>
  <si>
    <r>
      <rPr>
        <b/>
        <sz val="12"/>
        <color theme="1"/>
        <rFont val="Arial"/>
      </rPr>
      <t xml:space="preserve">Motorsikal/ </t>
    </r>
    <r>
      <rPr>
        <i/>
        <sz val="12"/>
        <color theme="1"/>
        <rFont val="Arial"/>
      </rPr>
      <t>Motorcycle</t>
    </r>
  </si>
  <si>
    <r>
      <rPr>
        <b/>
        <sz val="12"/>
        <color theme="1"/>
        <rFont val="Arial"/>
      </rPr>
      <t xml:space="preserve">Kenderaan awam/ </t>
    </r>
    <r>
      <rPr>
        <i/>
        <sz val="12"/>
        <color theme="1"/>
        <rFont val="Arial"/>
      </rPr>
      <t>Public transport</t>
    </r>
  </si>
  <si>
    <r>
      <rPr>
        <b/>
        <sz val="12"/>
        <color theme="1"/>
        <rFont val="Arial"/>
      </rPr>
      <t xml:space="preserve">Kenderaan perdagangan/ </t>
    </r>
    <r>
      <rPr>
        <i/>
        <sz val="12"/>
        <color theme="1"/>
        <rFont val="Arial"/>
      </rPr>
      <t>Commercial vehicle</t>
    </r>
  </si>
  <si>
    <r>
      <rPr>
        <b/>
        <sz val="12"/>
        <color theme="1"/>
        <rFont val="Arial"/>
      </rPr>
      <t>Lain-lain kenderaan</t>
    </r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/ </t>
    </r>
    <r>
      <rPr>
        <i/>
        <sz val="12"/>
        <color theme="1"/>
        <rFont val="Arial"/>
      </rPr>
      <t>Other vehicles</t>
    </r>
  </si>
  <si>
    <t>Sumber: Kementerian Pelancongan, Seni dan Budaya Malaysia</t>
  </si>
  <si>
    <t>Kementerian Pembangunan Luar Bandar</t>
  </si>
  <si>
    <t>Jabatan Pengangkutan Jalan Malaysia</t>
  </si>
  <si>
    <t>Source: Ministry of Tourism, Arts and Culture Malaysia</t>
  </si>
  <si>
    <t>Ministry of Rural Development</t>
  </si>
  <si>
    <t>Road Transport Department Malaysia</t>
  </si>
  <si>
    <r>
      <rPr>
        <b/>
        <sz val="12"/>
        <color theme="1"/>
        <rFont val="Arial"/>
      </rPr>
      <t>Nota/</t>
    </r>
    <r>
      <rPr>
        <i/>
        <sz val="12"/>
        <color theme="1"/>
        <rFont val="Arial"/>
      </rPr>
      <t>Notes:</t>
    </r>
  </si>
  <si>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Merangkumi kenderaan seperti karavan, kenderaan bomba kerajaan &amp; swasta, </t>
    </r>
  </si>
  <si>
    <t xml:space="preserve">   kenderaan sekolah memandu, kenderaan mayat, kenderaan orang cacat, kenderaan kerajaan, </t>
  </si>
  <si>
    <t xml:space="preserve">   kenderaan pihak berkuasa tempatan, ambulan dan kenderaan kedutaan</t>
  </si>
  <si>
    <t xml:space="preserve">   vehicle for disabled person, government vehicles, local authority vehicles, ambulance and embassy vehicles</t>
  </si>
  <si>
    <t>Bilangan Pusat Internet Komuniti</t>
  </si>
  <si>
    <t>Number of Community Internet Centres</t>
  </si>
  <si>
    <t>Bilangan Pusat Internet Desa</t>
  </si>
  <si>
    <t>Number of Rural Internet Centres</t>
  </si>
  <si>
    <t xml:space="preserve">Bilangan Pusat Maklumat Rakyat </t>
  </si>
  <si>
    <t>Number of Citizen Information Centres</t>
  </si>
  <si>
    <t>Peratusan isi rumah yang memiliki peralatan dan</t>
  </si>
  <si>
    <t>perkhidmatan telekomunikasi (%)</t>
  </si>
  <si>
    <t>Percentage of households owned telecommunication</t>
  </si>
  <si>
    <t>equipment and services</t>
  </si>
  <si>
    <t xml:space="preserve">Langganan internet di rumah </t>
  </si>
  <si>
    <t>Subscription of internet at home</t>
  </si>
  <si>
    <t xml:space="preserve">Telefon bimbit </t>
  </si>
  <si>
    <t>Mobile phone</t>
  </si>
  <si>
    <t xml:space="preserve">Siaran TV berbayar </t>
  </si>
  <si>
    <t>Pay TV channel</t>
  </si>
  <si>
    <t>Sumber: Suruhanjaya Komunikasi dan Multimedia Malaysia</t>
  </si>
  <si>
    <t>Kementerian Komunikasi dan Multimedia Malaysia</t>
  </si>
  <si>
    <t>Source: Malaysian Communications and Multimedia Commission</t>
  </si>
  <si>
    <t>Ministry of Communications and Multimedia Malaysia</t>
  </si>
  <si>
    <t>Jenis bekalan air (%)</t>
  </si>
  <si>
    <t>Type of water supply</t>
  </si>
  <si>
    <t xml:space="preserve">Air paip di rumah </t>
  </si>
  <si>
    <t>Piped water in the house</t>
  </si>
  <si>
    <t xml:space="preserve">Air paip awam </t>
  </si>
  <si>
    <t>Public water stand pipe</t>
  </si>
  <si>
    <t xml:space="preserve">Lain-lain </t>
  </si>
  <si>
    <t>Others</t>
  </si>
  <si>
    <t>Kemudahan bekalan elektrik (%)</t>
  </si>
  <si>
    <t xml:space="preserve">Kemudahan bekalan elektrik </t>
  </si>
  <si>
    <t xml:space="preserve">Tiada bekalan elektrik </t>
  </si>
  <si>
    <t>No electricity</t>
  </si>
  <si>
    <t>Kemudahan kutipan sampah (%)</t>
  </si>
  <si>
    <t>Garbage collection facility</t>
  </si>
  <si>
    <t xml:space="preserve">Tempat kediaman </t>
  </si>
  <si>
    <t>Living quarters</t>
  </si>
  <si>
    <r>
      <rPr>
        <b/>
        <sz val="12"/>
        <color theme="1"/>
        <rFont val="Arial"/>
      </rPr>
      <t>Kawasan</t>
    </r>
    <r>
      <rPr>
        <b/>
        <vertAlign val="superscript"/>
        <sz val="12"/>
        <color theme="1"/>
        <rFont val="Arial"/>
      </rPr>
      <t xml:space="preserve">a </t>
    </r>
  </si>
  <si>
    <t>Area</t>
  </si>
  <si>
    <t xml:space="preserve">Tiada </t>
  </si>
  <si>
    <t>None</t>
  </si>
  <si>
    <r>
      <rPr>
        <b/>
        <sz val="12"/>
        <color theme="1"/>
        <rFont val="Arial"/>
      </rPr>
      <t>Statistik sisa perbandaran yang dirawat</t>
    </r>
    <r>
      <rPr>
        <b/>
        <vertAlign val="superscript"/>
        <sz val="12"/>
        <color theme="1"/>
        <rFont val="Arial"/>
      </rPr>
      <t>b</t>
    </r>
  </si>
  <si>
    <t>Statistics of municipal waste treated</t>
  </si>
  <si>
    <r>
      <rPr>
        <b/>
        <sz val="12"/>
        <color theme="1"/>
        <rFont val="Arial"/>
      </rPr>
      <t>Tapak pelupusan/</t>
    </r>
    <r>
      <rPr>
        <i/>
        <sz val="12"/>
        <color theme="1"/>
        <rFont val="Arial"/>
      </rPr>
      <t xml:space="preserve"> Disposal site</t>
    </r>
  </si>
  <si>
    <r>
      <rPr>
        <b/>
        <sz val="12"/>
        <color theme="1"/>
        <rFont val="Arial"/>
      </rPr>
      <t>Bilangan tapak pelupusan/</t>
    </r>
    <r>
      <rPr>
        <i/>
        <sz val="12"/>
        <color theme="1"/>
        <rFont val="Arial"/>
      </rPr>
      <t xml:space="preserve"> Number of disposal sites</t>
    </r>
  </si>
  <si>
    <r>
      <rPr>
        <b/>
        <sz val="12"/>
        <color theme="1"/>
        <rFont val="Arial"/>
      </rPr>
      <t>Luas tapak/</t>
    </r>
    <r>
      <rPr>
        <i/>
        <sz val="12"/>
        <color theme="1"/>
        <rFont val="Arial"/>
      </rPr>
      <t xml:space="preserve"> Site area </t>
    </r>
    <r>
      <rPr>
        <b/>
        <sz val="12"/>
        <color theme="1"/>
        <rFont val="Arial"/>
      </rPr>
      <t>(Ha)</t>
    </r>
  </si>
  <si>
    <t>Anggaran purata berat sisa yang dilupuskan setiap hari (Tan metrik/hari)</t>
  </si>
  <si>
    <t>Estimated average weight of waste disposed daily (Metric tonnes/day)</t>
  </si>
  <si>
    <r>
      <rPr>
        <b/>
        <sz val="12"/>
        <color theme="1"/>
        <rFont val="Arial"/>
      </rPr>
      <t>Loji rawatan termal/</t>
    </r>
    <r>
      <rPr>
        <i/>
        <sz val="12"/>
        <color theme="1"/>
        <rFont val="Arial"/>
      </rPr>
      <t xml:space="preserve"> Thermal treatment plant</t>
    </r>
  </si>
  <si>
    <r>
      <rPr>
        <b/>
        <sz val="12"/>
        <color theme="1"/>
        <rFont val="Arial"/>
      </rPr>
      <t>Bilangan loji rawatan termal/</t>
    </r>
    <r>
      <rPr>
        <i/>
        <sz val="12"/>
        <color theme="1"/>
        <rFont val="Arial"/>
      </rPr>
      <t xml:space="preserve"> Number of thermal treatment plants</t>
    </r>
  </si>
  <si>
    <r>
      <rPr>
        <b/>
        <sz val="12"/>
        <color theme="1"/>
        <rFont val="Arial"/>
      </rPr>
      <t>Luas tapak/</t>
    </r>
    <r>
      <rPr>
        <i/>
        <sz val="12"/>
        <color theme="1"/>
        <rFont val="Arial"/>
      </rPr>
      <t xml:space="preserve"> Site area </t>
    </r>
    <r>
      <rPr>
        <b/>
        <sz val="12"/>
        <color theme="1"/>
        <rFont val="Arial"/>
      </rPr>
      <t>(Ha)</t>
    </r>
  </si>
  <si>
    <t>Jumlah berat sisa yang dilupuskan (Tan metrik/hari)</t>
  </si>
  <si>
    <t>Total amount of residual waste (Metric tonnes/day)</t>
  </si>
  <si>
    <t>Kementerian Perumahan Kerajaan Tempatan</t>
  </si>
  <si>
    <r>
      <rPr>
        <b/>
        <sz val="12"/>
        <color theme="1"/>
        <rFont val="Arial"/>
      </rPr>
      <t>Nota</t>
    </r>
    <r>
      <rPr>
        <sz val="12"/>
        <color theme="1"/>
        <rFont val="Arial"/>
      </rPr>
      <t xml:space="preserve">/ </t>
    </r>
    <r>
      <rPr>
        <i/>
        <sz val="12"/>
        <color theme="1"/>
        <rFont val="Arial"/>
      </rPr>
      <t>Notes</t>
    </r>
  </si>
  <si>
    <r>
      <rPr>
        <b/>
        <sz val="12"/>
        <color theme="1"/>
        <rFont val="Arial"/>
      </rPr>
      <t xml:space="preserve">a </t>
    </r>
    <r>
      <rPr>
        <b/>
        <sz val="12"/>
        <color theme="1"/>
        <rFont val="Arial"/>
      </rPr>
      <t>Kutipan sampah di tempat pengumpulan yang jaraknya melebihi 100 meter dari tempat kediaman</t>
    </r>
  </si>
  <si>
    <t xml:space="preserve">  Garbage collection in the collection area where the distance is more than 100 meters away from the living quarters</t>
  </si>
  <si>
    <r>
      <rPr>
        <b/>
        <sz val="12"/>
        <color theme="1"/>
        <rFont val="Arial"/>
      </rPr>
      <t>b</t>
    </r>
    <r>
      <rPr>
        <b/>
        <sz val="12"/>
        <color theme="1"/>
        <rFont val="Arial"/>
      </rPr>
      <t xml:space="preserve"> Merujuk kepada peraturan di bawah Akta Pengurusan Sisa Pepejal dan Pembersihan Awam 2007 (Akta 672)</t>
    </r>
  </si>
  <si>
    <t xml:space="preserve">   yang berkuatkuasa di Johor, Kedah, Melaka, Negeri Sembilan, Pahang, Perlis, W.P. Labuan dan</t>
  </si>
  <si>
    <t xml:space="preserve">   W.P. Putrajaya</t>
  </si>
  <si>
    <t xml:space="preserve">   Refers to the regulations under the Solid Waste and Public Cleansing Management Act 2007 (Act 672) which enforced in </t>
  </si>
  <si>
    <t xml:space="preserve">   Johor, Kedah, Melaka, Negeri Sembilan, Pahang, Perlis, W.P. Labuan dan W.P. Putrajaya</t>
  </si>
  <si>
    <t>Ha Merujuk kepada Hektar</t>
  </si>
  <si>
    <t xml:space="preserve">   Refers to Hectare</t>
  </si>
  <si>
    <t>Statistik kamera litar tertutup di kawasan pihak berkuasa tempatan</t>
  </si>
  <si>
    <t>Statistics on closed-circuit television in local authority area</t>
  </si>
  <si>
    <t>Hasil cukai taksiran (RM juta)</t>
  </si>
  <si>
    <t>Revenue of assessment tax (RM million)</t>
  </si>
  <si>
    <t>Bilangan Komuniti Harapan Malaysia</t>
  </si>
  <si>
    <t>Number of Harapan Malaysia Communities</t>
  </si>
  <si>
    <r>
      <rPr>
        <b/>
        <sz val="12"/>
        <color theme="1"/>
        <rFont val="Arial"/>
      </rPr>
      <t>Bilangan Kelab Malaysiaku</t>
    </r>
    <r>
      <rPr>
        <b/>
        <vertAlign val="superscript"/>
        <sz val="12"/>
        <color theme="1"/>
        <rFont val="Arial"/>
      </rPr>
      <t>a</t>
    </r>
  </si>
  <si>
    <t>Number of Malaysiaku Clubs</t>
  </si>
  <si>
    <t>Bilangan paparan luar milik JaPen</t>
  </si>
  <si>
    <t>Number of billboards belongs to JaPen</t>
  </si>
  <si>
    <t xml:space="preserve">Bilangan Pusat Komuniti Desa </t>
  </si>
  <si>
    <t>Number of Rural Community Centres</t>
  </si>
  <si>
    <t>Statistik program pemerkasaan ekonomi komuniti bandar</t>
  </si>
  <si>
    <t>Statistics of urban community economic empowerment programmes</t>
  </si>
  <si>
    <r>
      <rPr>
        <b/>
        <sz val="12"/>
        <color theme="1"/>
        <rFont val="Arial"/>
      </rPr>
      <t>Bilangan tempat ibadah mengikut agama</t>
    </r>
    <r>
      <rPr>
        <b/>
        <vertAlign val="superscript"/>
        <sz val="12"/>
        <color theme="1"/>
        <rFont val="Arial"/>
      </rPr>
      <t>a</t>
    </r>
  </si>
  <si>
    <t>Number of place of worship by religious</t>
  </si>
  <si>
    <r>
      <rPr>
        <b/>
        <sz val="12"/>
        <color theme="1"/>
        <rFont val="Arial"/>
      </rPr>
      <t xml:space="preserve">Islam/ </t>
    </r>
    <r>
      <rPr>
        <i/>
        <sz val="12"/>
        <color theme="1"/>
        <rFont val="Arial"/>
      </rPr>
      <t>Muslim</t>
    </r>
  </si>
  <si>
    <r>
      <rPr>
        <b/>
        <sz val="12"/>
        <color theme="1"/>
        <rFont val="Arial"/>
      </rPr>
      <t>Masjid/</t>
    </r>
    <r>
      <rPr>
        <i/>
        <sz val="12"/>
        <color theme="1"/>
        <rFont val="Arial"/>
      </rPr>
      <t xml:space="preserve"> Mosque</t>
    </r>
  </si>
  <si>
    <t>Surau</t>
  </si>
  <si>
    <r>
      <rPr>
        <b/>
        <sz val="12"/>
        <color theme="1"/>
        <rFont val="Arial"/>
      </rPr>
      <t xml:space="preserve">bukan Islam/ </t>
    </r>
    <r>
      <rPr>
        <sz val="12"/>
        <color theme="1"/>
        <rFont val="Arial"/>
      </rPr>
      <t>n</t>
    </r>
    <r>
      <rPr>
        <i/>
        <sz val="12"/>
        <color theme="1"/>
        <rFont val="Arial"/>
      </rPr>
      <t>on-Muslim</t>
    </r>
  </si>
  <si>
    <r>
      <rPr>
        <b/>
        <sz val="12"/>
        <color theme="1"/>
        <rFont val="Arial"/>
      </rPr>
      <t xml:space="preserve">Tokong/ </t>
    </r>
    <r>
      <rPr>
        <i/>
        <sz val="12"/>
        <color theme="1"/>
        <rFont val="Arial"/>
      </rPr>
      <t>Chinese temple</t>
    </r>
  </si>
  <si>
    <r>
      <rPr>
        <b/>
        <sz val="12"/>
        <color theme="1"/>
        <rFont val="Arial"/>
      </rPr>
      <t xml:space="preserve">Kuil/ </t>
    </r>
    <r>
      <rPr>
        <i/>
        <sz val="12"/>
        <color theme="1"/>
        <rFont val="Arial"/>
      </rPr>
      <t>Hindu temple</t>
    </r>
  </si>
  <si>
    <r>
      <rPr>
        <b/>
        <sz val="12"/>
        <color theme="1"/>
        <rFont val="Arial"/>
      </rPr>
      <t>Gereja/</t>
    </r>
    <r>
      <rPr>
        <i/>
        <sz val="12"/>
        <color theme="1"/>
        <rFont val="Arial"/>
      </rPr>
      <t xml:space="preserve"> Church</t>
    </r>
  </si>
  <si>
    <r>
      <rPr>
        <b/>
        <sz val="12"/>
        <color theme="1"/>
        <rFont val="Arial"/>
      </rPr>
      <t>Lain-lain/</t>
    </r>
    <r>
      <rPr>
        <i/>
        <sz val="12"/>
        <color theme="1"/>
        <rFont val="Arial"/>
      </rPr>
      <t xml:space="preserve"> Others</t>
    </r>
  </si>
  <si>
    <t>Sumber: Kementerian Perumahan dan Kerajaan Tempatan</t>
  </si>
  <si>
    <t>Pihak berkuasa tempatan</t>
  </si>
  <si>
    <t>Source: Ministry of Housing and Local Government</t>
  </si>
  <si>
    <t>Local authority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</si>
  <si>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Note:</t>
    </r>
  </si>
  <si>
    <r>
      <rPr>
        <b/>
        <sz val="12"/>
        <color theme="1"/>
        <rFont val="Arial"/>
      </rPr>
      <t>(RM juta/</t>
    </r>
    <r>
      <rPr>
        <sz val="12"/>
        <color theme="1"/>
        <rFont val="Arial"/>
      </rPr>
      <t xml:space="preserve"> RM million</t>
    </r>
    <r>
      <rPr>
        <b/>
        <sz val="12"/>
        <color theme="1"/>
        <rFont val="Arial"/>
      </rPr>
      <t>)</t>
    </r>
  </si>
  <si>
    <t>Nilai eksport dan import mengikut pintu keluar dan masuk</t>
  </si>
  <si>
    <t>Export and import value by exit and entry points</t>
  </si>
  <si>
    <r>
      <rPr>
        <b/>
        <sz val="12"/>
        <color theme="1"/>
        <rFont val="Arial"/>
      </rPr>
      <t xml:space="preserve">Eksport/ </t>
    </r>
    <r>
      <rPr>
        <i/>
        <sz val="12"/>
        <color theme="1"/>
        <rFont val="Arial"/>
      </rPr>
      <t>Exports</t>
    </r>
  </si>
  <si>
    <r>
      <rPr>
        <b/>
        <sz val="12"/>
        <color theme="1"/>
        <rFont val="Arial"/>
      </rPr>
      <t xml:space="preserve">Import/ </t>
    </r>
    <r>
      <rPr>
        <i/>
        <sz val="12"/>
        <color theme="1"/>
        <rFont val="Arial"/>
      </rPr>
      <t>Imports</t>
    </r>
  </si>
  <si>
    <t>Bilangan pertubuhan</t>
  </si>
  <si>
    <t>Number of establishments</t>
  </si>
  <si>
    <t>Tanaman</t>
  </si>
  <si>
    <t xml:space="preserve">Crops </t>
  </si>
  <si>
    <t>Ternakan</t>
  </si>
  <si>
    <t xml:space="preserve">Livestock </t>
  </si>
  <si>
    <t>Perikanan</t>
  </si>
  <si>
    <t xml:space="preserve">Fisheries </t>
  </si>
  <si>
    <t>Perhutanan dan pembalakan</t>
  </si>
  <si>
    <t xml:space="preserve">Forestry and logging 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</si>
  <si>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</si>
  <si>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Termasuk Sabah</t>
    </r>
  </si>
  <si>
    <t>(Mt)</t>
  </si>
  <si>
    <t>Crops</t>
  </si>
  <si>
    <t>Pengeluaran sayur-sayuran utama</t>
  </si>
  <si>
    <t>Production of main vegetables</t>
  </si>
  <si>
    <r>
      <rPr>
        <b/>
        <sz val="12"/>
        <color theme="1"/>
        <rFont val="Arial"/>
      </rPr>
      <t xml:space="preserve">Bayam/ </t>
    </r>
    <r>
      <rPr>
        <i/>
        <sz val="12"/>
        <color theme="1"/>
        <rFont val="Arial"/>
      </rPr>
      <t>Spinach</t>
    </r>
  </si>
  <si>
    <r>
      <rPr>
        <b/>
        <sz val="12"/>
        <color theme="1"/>
        <rFont val="Arial"/>
      </rPr>
      <t xml:space="preserve">Bendi/ </t>
    </r>
    <r>
      <rPr>
        <i/>
        <sz val="12"/>
        <color theme="1"/>
        <rFont val="Arial"/>
      </rPr>
      <t>Lady's finger</t>
    </r>
  </si>
  <si>
    <r>
      <rPr>
        <b/>
        <sz val="12"/>
        <color theme="1"/>
        <rFont val="Arial"/>
      </rPr>
      <t xml:space="preserve">Cekur manis/ </t>
    </r>
    <r>
      <rPr>
        <i/>
        <sz val="12"/>
        <color theme="1"/>
        <rFont val="Arial"/>
      </rPr>
      <t>Sweet shoot</t>
    </r>
  </si>
  <si>
    <r>
      <rPr>
        <b/>
        <sz val="12"/>
        <color theme="1"/>
        <rFont val="Arial"/>
      </rPr>
      <t xml:space="preserve">Cili merah/ </t>
    </r>
    <r>
      <rPr>
        <i/>
        <sz val="12"/>
        <color theme="1"/>
        <rFont val="Arial"/>
      </rPr>
      <t>Chili</t>
    </r>
  </si>
  <si>
    <r>
      <rPr>
        <b/>
        <sz val="12"/>
        <color theme="1"/>
        <rFont val="Arial"/>
      </rPr>
      <t xml:space="preserve">Cili padi/ </t>
    </r>
    <r>
      <rPr>
        <i/>
        <sz val="12"/>
        <color theme="1"/>
        <rFont val="Arial"/>
      </rPr>
      <t>Hot chili</t>
    </r>
  </si>
  <si>
    <r>
      <rPr>
        <b/>
        <sz val="12"/>
        <color theme="1"/>
        <rFont val="Arial"/>
      </rPr>
      <t xml:space="preserve">Daun bawang/ </t>
    </r>
    <r>
      <rPr>
        <i/>
        <sz val="12"/>
        <color theme="1"/>
        <rFont val="Arial"/>
      </rPr>
      <t>Spring onion</t>
    </r>
  </si>
  <si>
    <r>
      <rPr>
        <b/>
        <sz val="12"/>
        <color theme="1"/>
        <rFont val="Arial"/>
      </rPr>
      <t xml:space="preserve">Daun saderi/ </t>
    </r>
    <r>
      <rPr>
        <i/>
        <sz val="12"/>
        <color theme="1"/>
        <rFont val="Arial"/>
      </rPr>
      <t>Celery</t>
    </r>
  </si>
  <si>
    <r>
      <rPr>
        <b/>
        <sz val="12"/>
        <color theme="1"/>
        <rFont val="Arial"/>
      </rPr>
      <t xml:space="preserve">Kacang botol/ </t>
    </r>
    <r>
      <rPr>
        <i/>
        <sz val="12"/>
        <color theme="1"/>
        <rFont val="Arial"/>
      </rPr>
      <t>Four-angled bean</t>
    </r>
  </si>
  <si>
    <r>
      <rPr>
        <b/>
        <sz val="12"/>
        <color theme="1"/>
        <rFont val="Arial"/>
      </rPr>
      <t xml:space="preserve">Kacang buncis/ </t>
    </r>
    <r>
      <rPr>
        <i/>
        <sz val="12"/>
        <color theme="1"/>
        <rFont val="Arial"/>
      </rPr>
      <t>French bean</t>
    </r>
  </si>
  <si>
    <r>
      <rPr>
        <b/>
        <sz val="12"/>
        <color theme="1"/>
        <rFont val="Arial"/>
      </rPr>
      <t xml:space="preserve">Kacang panjang/ </t>
    </r>
    <r>
      <rPr>
        <i/>
        <sz val="12"/>
        <color theme="1"/>
        <rFont val="Arial"/>
      </rPr>
      <t>Long bean</t>
    </r>
  </si>
  <si>
    <r>
      <rPr>
        <b/>
        <sz val="12"/>
        <color theme="1"/>
        <rFont val="Arial"/>
      </rPr>
      <t xml:space="preserve">Kailan/ </t>
    </r>
    <r>
      <rPr>
        <i/>
        <sz val="12"/>
        <color theme="1"/>
        <rFont val="Arial"/>
      </rPr>
      <t>Chinese kale</t>
    </r>
  </si>
  <si>
    <r>
      <rPr>
        <b/>
        <sz val="12"/>
        <color theme="1"/>
        <rFont val="Arial"/>
      </rPr>
      <t xml:space="preserve">Kangkung/ </t>
    </r>
    <r>
      <rPr>
        <i/>
        <sz val="12"/>
        <color theme="1"/>
        <rFont val="Arial"/>
      </rPr>
      <t>Water spinach</t>
    </r>
  </si>
  <si>
    <r>
      <rPr>
        <b/>
        <sz val="12"/>
        <color theme="1"/>
        <rFont val="Arial"/>
      </rPr>
      <t xml:space="preserve">Kobis bulat/ </t>
    </r>
    <r>
      <rPr>
        <i/>
        <sz val="12"/>
        <color theme="1"/>
        <rFont val="Arial"/>
      </rPr>
      <t>Round cabbage</t>
    </r>
  </si>
  <si>
    <r>
      <rPr>
        <b/>
        <sz val="12"/>
        <color theme="1"/>
        <rFont val="Arial"/>
      </rPr>
      <t xml:space="preserve">Kobis cina/ </t>
    </r>
    <r>
      <rPr>
        <i/>
        <sz val="12"/>
        <color theme="1"/>
        <rFont val="Arial"/>
      </rPr>
      <t>Chinese cabbage</t>
    </r>
  </si>
  <si>
    <r>
      <rPr>
        <b/>
        <sz val="12"/>
        <color theme="1"/>
        <rFont val="Arial"/>
      </rPr>
      <t xml:space="preserve">Kucai/ </t>
    </r>
    <r>
      <rPr>
        <i/>
        <sz val="12"/>
        <color theme="1"/>
        <rFont val="Arial"/>
      </rPr>
      <t>Chinese chives</t>
    </r>
  </si>
  <si>
    <r>
      <rPr>
        <b/>
        <sz val="12"/>
        <color theme="1"/>
        <rFont val="Arial"/>
      </rPr>
      <t xml:space="preserve">Kundur/ </t>
    </r>
    <r>
      <rPr>
        <i/>
        <sz val="12"/>
        <color theme="1"/>
        <rFont val="Arial"/>
      </rPr>
      <t>Wax gourd</t>
    </r>
  </si>
  <si>
    <r>
      <rPr>
        <b/>
        <sz val="12"/>
        <color theme="1"/>
        <rFont val="Arial"/>
      </rPr>
      <t xml:space="preserve">Labu air/ </t>
    </r>
    <r>
      <rPr>
        <i/>
        <sz val="12"/>
        <color theme="1"/>
        <rFont val="Arial"/>
      </rPr>
      <t>Bottle gourd</t>
    </r>
  </si>
  <si>
    <r>
      <rPr>
        <b/>
        <sz val="12"/>
        <color theme="1"/>
        <rFont val="Arial"/>
      </rPr>
      <t xml:space="preserve">Labu manis/ </t>
    </r>
    <r>
      <rPr>
        <i/>
        <sz val="12"/>
        <color theme="1"/>
        <rFont val="Arial"/>
      </rPr>
      <t>Pumpkin</t>
    </r>
  </si>
  <si>
    <r>
      <rPr>
        <b/>
        <sz val="12"/>
        <color theme="1"/>
        <rFont val="Arial"/>
      </rPr>
      <t xml:space="preserve">Lobak merah/ </t>
    </r>
    <r>
      <rPr>
        <i/>
        <sz val="12"/>
        <color theme="1"/>
        <rFont val="Arial"/>
      </rPr>
      <t>Carrot</t>
    </r>
  </si>
  <si>
    <r>
      <rPr>
        <b/>
        <sz val="12"/>
        <color theme="1"/>
        <rFont val="Arial"/>
      </rPr>
      <t xml:space="preserve">Lobak putih/ </t>
    </r>
    <r>
      <rPr>
        <i/>
        <sz val="12"/>
        <color theme="1"/>
        <rFont val="Arial"/>
      </rPr>
      <t>Radish</t>
    </r>
  </si>
  <si>
    <r>
      <rPr>
        <b/>
        <sz val="12"/>
        <color theme="1"/>
        <rFont val="Arial"/>
      </rPr>
      <t xml:space="preserve">Peria/ </t>
    </r>
    <r>
      <rPr>
        <i/>
        <sz val="12"/>
        <color theme="1"/>
        <rFont val="Arial"/>
      </rPr>
      <t>Bitter gourd</t>
    </r>
  </si>
  <si>
    <r>
      <rPr>
        <b/>
        <sz val="12"/>
        <color theme="1"/>
        <rFont val="Arial"/>
      </rPr>
      <t xml:space="preserve">Peria katak/ </t>
    </r>
    <r>
      <rPr>
        <i/>
        <sz val="12"/>
        <color theme="1"/>
        <rFont val="Arial"/>
      </rPr>
      <t>Dwarf bitter gourd</t>
    </r>
  </si>
  <si>
    <r>
      <rPr>
        <b/>
        <sz val="12"/>
        <color theme="1"/>
        <rFont val="Arial"/>
      </rPr>
      <t xml:space="preserve">Petola segi/ </t>
    </r>
    <r>
      <rPr>
        <i/>
        <sz val="12"/>
        <color theme="1"/>
        <rFont val="Arial"/>
      </rPr>
      <t>Angled loofah</t>
    </r>
  </si>
  <si>
    <r>
      <rPr>
        <b/>
        <sz val="12"/>
        <color theme="1"/>
        <rFont val="Arial"/>
      </rPr>
      <t xml:space="preserve">Petola ular/ </t>
    </r>
    <r>
      <rPr>
        <i/>
        <sz val="12"/>
        <color theme="1"/>
        <rFont val="Arial"/>
      </rPr>
      <t>Snake gourd</t>
    </r>
  </si>
  <si>
    <r>
      <rPr>
        <b/>
        <sz val="12"/>
        <color theme="1"/>
        <rFont val="Arial"/>
      </rPr>
      <t xml:space="preserve">Salad/ </t>
    </r>
    <r>
      <rPr>
        <i/>
        <sz val="12"/>
        <color theme="1"/>
        <rFont val="Arial"/>
      </rPr>
      <t>Lettuce</t>
    </r>
  </si>
  <si>
    <r>
      <rPr>
        <b/>
        <sz val="12"/>
        <color theme="1"/>
        <rFont val="Arial"/>
      </rPr>
      <t xml:space="preserve">Sawi/ </t>
    </r>
    <r>
      <rPr>
        <i/>
        <sz val="12"/>
        <color theme="1"/>
        <rFont val="Arial"/>
      </rPr>
      <t>Mustard</t>
    </r>
  </si>
  <si>
    <r>
      <rPr>
        <b/>
        <sz val="12"/>
        <color theme="1"/>
        <rFont val="Arial"/>
      </rPr>
      <t xml:space="preserve">Terung/ </t>
    </r>
    <r>
      <rPr>
        <i/>
        <sz val="12"/>
        <color theme="1"/>
        <rFont val="Arial"/>
      </rPr>
      <t>Brinjal</t>
    </r>
  </si>
  <si>
    <r>
      <rPr>
        <b/>
        <sz val="12"/>
        <color theme="1"/>
        <rFont val="Arial"/>
      </rPr>
      <t xml:space="preserve">Timun/ </t>
    </r>
    <r>
      <rPr>
        <i/>
        <sz val="12"/>
        <color theme="1"/>
        <rFont val="Arial"/>
      </rPr>
      <t>Cucumber</t>
    </r>
  </si>
  <si>
    <r>
      <rPr>
        <b/>
        <sz val="12"/>
        <color theme="1"/>
        <rFont val="Arial"/>
      </rPr>
      <t xml:space="preserve">Tomato/ </t>
    </r>
    <r>
      <rPr>
        <i/>
        <sz val="12"/>
        <color theme="1"/>
        <rFont val="Arial"/>
      </rPr>
      <t>Tomato</t>
    </r>
  </si>
  <si>
    <t>Pengeluaran tanaman industri (Mt)</t>
  </si>
  <si>
    <t>Production of industrial crops</t>
  </si>
  <si>
    <r>
      <rPr>
        <b/>
        <sz val="12"/>
        <color theme="1"/>
        <rFont val="Arial"/>
      </rPr>
      <t xml:space="preserve">Kelapa/ </t>
    </r>
    <r>
      <rPr>
        <i/>
        <sz val="12"/>
        <color theme="1"/>
        <rFont val="Arial"/>
      </rPr>
      <t>Coconut</t>
    </r>
  </si>
  <si>
    <r>
      <rPr>
        <b/>
        <sz val="12"/>
        <color theme="1"/>
        <rFont val="Arial"/>
      </rPr>
      <t xml:space="preserve">Kopi/ </t>
    </r>
    <r>
      <rPr>
        <i/>
        <sz val="12"/>
        <color theme="1"/>
        <rFont val="Arial"/>
      </rPr>
      <t>Coffee</t>
    </r>
  </si>
  <si>
    <r>
      <rPr>
        <b/>
        <sz val="12"/>
        <color theme="1"/>
        <rFont val="Arial"/>
      </rPr>
      <t>Tebu gula/</t>
    </r>
    <r>
      <rPr>
        <i/>
        <sz val="12"/>
        <color theme="1"/>
        <rFont val="Arial"/>
      </rPr>
      <t xml:space="preserve"> Sugar cane</t>
    </r>
  </si>
  <si>
    <r>
      <rPr>
        <b/>
        <sz val="12"/>
        <color theme="1"/>
        <rFont val="Arial"/>
      </rPr>
      <t xml:space="preserve">Teh/ </t>
    </r>
    <r>
      <rPr>
        <i/>
        <sz val="12"/>
        <color theme="1"/>
        <rFont val="Arial"/>
      </rPr>
      <t>Tea</t>
    </r>
  </si>
  <si>
    <r>
      <rPr>
        <b/>
        <sz val="12"/>
        <color theme="1"/>
        <rFont val="Arial"/>
      </rPr>
      <t xml:space="preserve">Nipah/ </t>
    </r>
    <r>
      <rPr>
        <i/>
        <sz val="12"/>
        <color theme="1"/>
        <rFont val="Arial"/>
      </rPr>
      <t>Nipa palm</t>
    </r>
  </si>
  <si>
    <r>
      <rPr>
        <b/>
        <sz val="12"/>
        <color theme="1"/>
        <rFont val="Arial"/>
      </rPr>
      <t xml:space="preserve">Pinang/ </t>
    </r>
    <r>
      <rPr>
        <i/>
        <sz val="12"/>
        <color theme="1"/>
        <rFont val="Arial"/>
      </rPr>
      <t>Areca nut</t>
    </r>
  </si>
  <si>
    <t>Roselle</t>
  </si>
  <si>
    <r>
      <rPr>
        <b/>
        <sz val="12"/>
        <color theme="1"/>
        <rFont val="Arial"/>
      </rPr>
      <t xml:space="preserve">Rumbia/sagu/ </t>
    </r>
    <r>
      <rPr>
        <i/>
        <sz val="12"/>
        <color theme="1"/>
        <rFont val="Arial"/>
      </rPr>
      <t>Sago</t>
    </r>
  </si>
  <si>
    <r>
      <rPr>
        <b/>
        <sz val="12"/>
        <color theme="1"/>
        <rFont val="Arial"/>
      </rPr>
      <t xml:space="preserve">Cendawan/ </t>
    </r>
    <r>
      <rPr>
        <i/>
        <sz val="12"/>
        <color theme="1"/>
        <rFont val="Arial"/>
      </rPr>
      <t>Mushroom</t>
    </r>
  </si>
  <si>
    <r>
      <rPr>
        <b/>
        <sz val="12"/>
        <color theme="1"/>
        <rFont val="Arial"/>
      </rPr>
      <t xml:space="preserve">Lebah kelulut/ </t>
    </r>
    <r>
      <rPr>
        <i/>
        <sz val="12"/>
        <color theme="1"/>
        <rFont val="Arial"/>
      </rPr>
      <t>Kelulut bee</t>
    </r>
  </si>
  <si>
    <r>
      <rPr>
        <b/>
        <sz val="12"/>
        <color theme="1"/>
        <rFont val="Arial"/>
      </rPr>
      <t xml:space="preserve">Lebah madu/ </t>
    </r>
    <r>
      <rPr>
        <i/>
        <sz val="12"/>
        <color theme="1"/>
        <rFont val="Arial"/>
      </rPr>
      <t>Honey bee</t>
    </r>
  </si>
  <si>
    <r>
      <rPr>
        <b/>
        <sz val="12"/>
        <color theme="1"/>
        <rFont val="Arial"/>
      </rPr>
      <t xml:space="preserve">Jagung bijian/ </t>
    </r>
    <r>
      <rPr>
        <i/>
        <sz val="12"/>
        <color theme="1"/>
        <rFont val="Arial"/>
      </rPr>
      <t>Grain corn</t>
    </r>
  </si>
  <si>
    <t>Sumber: Kementerian Pertanian dan Industri Makanan Malaysia</t>
  </si>
  <si>
    <t>Source: Ministry of Agriculture and Food Industry Malaysia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</si>
  <si>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</si>
  <si>
    <t>Mt Merujuk kepada Tan metrik</t>
  </si>
  <si>
    <t xml:space="preserve"> Refers to Metric tonnes</t>
  </si>
  <si>
    <t>Tanaman (samb.)</t>
  </si>
  <si>
    <t>Crops (cont'd)</t>
  </si>
  <si>
    <t>Pengeluaran herba utama</t>
  </si>
  <si>
    <t>Production of main herbs</t>
  </si>
  <si>
    <t>Bonglai</t>
  </si>
  <si>
    <t>Belalai gajah</t>
  </si>
  <si>
    <t>Cekur</t>
  </si>
  <si>
    <t>Dukung anak</t>
  </si>
  <si>
    <t>Gelenggang</t>
  </si>
  <si>
    <r>
      <rPr>
        <b/>
        <sz val="12"/>
        <color theme="1"/>
        <rFont val="Arial"/>
      </rPr>
      <t xml:space="preserve">Halia bara/ </t>
    </r>
    <r>
      <rPr>
        <i/>
        <sz val="12"/>
        <color theme="1"/>
        <rFont val="Arial"/>
      </rPr>
      <t>Ginger</t>
    </r>
  </si>
  <si>
    <r>
      <rPr>
        <b/>
        <sz val="12"/>
        <color theme="1"/>
        <rFont val="Arial"/>
      </rPr>
      <t xml:space="preserve">Hempedu bumi/ </t>
    </r>
    <r>
      <rPr>
        <i/>
        <sz val="12"/>
        <color theme="1"/>
        <rFont val="Arial"/>
      </rPr>
      <t>Bile of the earth</t>
    </r>
  </si>
  <si>
    <r>
      <rPr>
        <b/>
        <sz val="12"/>
        <color theme="1"/>
        <rFont val="Arial"/>
      </rPr>
      <t xml:space="preserve">Inai/ </t>
    </r>
    <r>
      <rPr>
        <i/>
        <sz val="12"/>
        <color theme="1"/>
        <rFont val="Arial"/>
      </rPr>
      <t>Henna</t>
    </r>
  </si>
  <si>
    <t>Jarum tujuh bilah</t>
  </si>
  <si>
    <t>Jering</t>
  </si>
  <si>
    <t>Kaduk</t>
  </si>
  <si>
    <t>Kesum</t>
  </si>
  <si>
    <r>
      <rPr>
        <b/>
        <sz val="12"/>
        <color theme="1"/>
        <rFont val="Arial"/>
      </rPr>
      <t xml:space="preserve">Kunyit hitam/ </t>
    </r>
    <r>
      <rPr>
        <i/>
        <sz val="12"/>
        <color theme="1"/>
        <rFont val="Arial"/>
      </rPr>
      <t>Black tumeric</t>
    </r>
  </si>
  <si>
    <r>
      <rPr>
        <b/>
        <sz val="12"/>
        <color theme="1"/>
        <rFont val="Arial"/>
      </rPr>
      <t xml:space="preserve">Lidah buaya/ </t>
    </r>
    <r>
      <rPr>
        <i/>
        <sz val="12"/>
        <color theme="1"/>
        <rFont val="Arial"/>
      </rPr>
      <t>Aloe vera</t>
    </r>
  </si>
  <si>
    <t>Mas cotek</t>
  </si>
  <si>
    <t>Melada pahit</t>
  </si>
  <si>
    <r>
      <rPr>
        <b/>
        <sz val="12"/>
        <color theme="1"/>
        <rFont val="Arial"/>
      </rPr>
      <t xml:space="preserve">Mengkudu/noni/ </t>
    </r>
    <r>
      <rPr>
        <i/>
        <sz val="12"/>
        <color theme="1"/>
        <rFont val="Arial"/>
      </rPr>
      <t>Great morinda</t>
    </r>
  </si>
  <si>
    <t>Misai kucing</t>
  </si>
  <si>
    <r>
      <rPr>
        <b/>
        <sz val="12"/>
        <color theme="1"/>
        <rFont val="Arial"/>
      </rPr>
      <t xml:space="preserve">Mulberi/ </t>
    </r>
    <r>
      <rPr>
        <i/>
        <sz val="12"/>
        <color theme="1"/>
        <rFont val="Arial"/>
      </rPr>
      <t>Mulberry</t>
    </r>
  </si>
  <si>
    <r>
      <rPr>
        <b/>
        <sz val="12"/>
        <color theme="1"/>
        <rFont val="Arial"/>
      </rPr>
      <t xml:space="preserve">Nilam/ </t>
    </r>
    <r>
      <rPr>
        <i/>
        <sz val="12"/>
        <color theme="1"/>
        <rFont val="Arial"/>
      </rPr>
      <t>Sapphire</t>
    </r>
  </si>
  <si>
    <t>Pandan</t>
  </si>
  <si>
    <t>Pecah beling</t>
  </si>
  <si>
    <r>
      <rPr>
        <b/>
        <sz val="12"/>
        <color theme="1"/>
        <rFont val="Arial"/>
      </rPr>
      <t xml:space="preserve">Pegaga/ </t>
    </r>
    <r>
      <rPr>
        <i/>
        <sz val="12"/>
        <color theme="1"/>
        <rFont val="Arial"/>
      </rPr>
      <t>Pennywort</t>
    </r>
  </si>
  <si>
    <t>Petai</t>
  </si>
  <si>
    <t>Petai belalang</t>
  </si>
  <si>
    <r>
      <rPr>
        <b/>
        <sz val="12"/>
        <color theme="1"/>
        <rFont val="Arial"/>
      </rPr>
      <t xml:space="preserve">Pokok teh/ </t>
    </r>
    <r>
      <rPr>
        <i/>
        <sz val="12"/>
        <color theme="1"/>
        <rFont val="Arial"/>
      </rPr>
      <t>Tea tree</t>
    </r>
  </si>
  <si>
    <r>
      <rPr>
        <b/>
        <sz val="12"/>
        <color theme="1"/>
        <rFont val="Arial"/>
      </rPr>
      <t xml:space="preserve">Pudina/ </t>
    </r>
    <r>
      <rPr>
        <i/>
        <sz val="12"/>
        <color theme="1"/>
        <rFont val="Arial"/>
      </rPr>
      <t>Mint</t>
    </r>
  </si>
  <si>
    <r>
      <rPr>
        <b/>
        <sz val="12"/>
        <color theme="1"/>
        <rFont val="Arial"/>
      </rPr>
      <t xml:space="preserve">Selasih/ </t>
    </r>
    <r>
      <rPr>
        <i/>
        <sz val="12"/>
        <color theme="1"/>
        <rFont val="Arial"/>
      </rPr>
      <t>Basil</t>
    </r>
  </si>
  <si>
    <r>
      <rPr>
        <b/>
        <sz val="12"/>
        <color theme="1"/>
        <rFont val="Arial"/>
      </rPr>
      <t xml:space="preserve">Serai wangi/ </t>
    </r>
    <r>
      <rPr>
        <i/>
        <sz val="12"/>
        <color theme="1"/>
        <rFont val="Arial"/>
      </rPr>
      <t>Fragrant lemon grass</t>
    </r>
  </si>
  <si>
    <r>
      <rPr>
        <b/>
        <sz val="12"/>
        <color theme="1"/>
        <rFont val="Arial"/>
      </rPr>
      <t xml:space="preserve">Sirih/ </t>
    </r>
    <r>
      <rPr>
        <i/>
        <sz val="12"/>
        <color theme="1"/>
        <rFont val="Arial"/>
      </rPr>
      <t>Betel vine</t>
    </r>
  </si>
  <si>
    <r>
      <rPr>
        <b/>
        <sz val="12"/>
        <color theme="1"/>
        <rFont val="Arial"/>
      </rPr>
      <t xml:space="preserve">Stevia/ </t>
    </r>
    <r>
      <rPr>
        <i/>
        <sz val="12"/>
        <color theme="1"/>
        <rFont val="Arial"/>
      </rPr>
      <t>Stevia</t>
    </r>
  </si>
  <si>
    <t>Temu lawak</t>
  </si>
  <si>
    <r>
      <rPr>
        <b/>
        <sz val="12"/>
        <color theme="1"/>
        <rFont val="Arial"/>
      </rPr>
      <t xml:space="preserve">Terung pipit/ </t>
    </r>
    <r>
      <rPr>
        <i/>
        <sz val="12"/>
        <color theme="1"/>
        <rFont val="Arial"/>
      </rPr>
      <t>Turkey berry</t>
    </r>
  </si>
  <si>
    <r>
      <rPr>
        <b/>
        <sz val="12"/>
        <color theme="1"/>
        <rFont val="Arial"/>
      </rPr>
      <t xml:space="preserve">Tongkat ali/ </t>
    </r>
    <r>
      <rPr>
        <i/>
        <sz val="12"/>
        <color theme="1"/>
        <rFont val="Arial"/>
      </rPr>
      <t>Long jack</t>
    </r>
  </si>
  <si>
    <r>
      <rPr>
        <b/>
        <sz val="12"/>
        <color theme="1"/>
        <rFont val="Arial"/>
      </rPr>
      <t xml:space="preserve">Ulam raja/ </t>
    </r>
    <r>
      <rPr>
        <i/>
        <sz val="12"/>
        <color theme="1"/>
        <rFont val="Arial"/>
      </rPr>
      <t>The king's salad</t>
    </r>
  </si>
  <si>
    <t>Lemon Myrtle</t>
  </si>
  <si>
    <r>
      <rPr>
        <b/>
        <sz val="12"/>
        <color theme="1"/>
        <rFont val="Arial"/>
      </rPr>
      <t xml:space="preserve">Tenggek burung/ </t>
    </r>
    <r>
      <rPr>
        <i/>
        <sz val="12"/>
        <color theme="1"/>
        <rFont val="Arial"/>
      </rPr>
      <t>Euodia redleyi</t>
    </r>
  </si>
  <si>
    <t xml:space="preserve">Pengeluaran tanaman ladang </t>
  </si>
  <si>
    <t>Production of cash crops</t>
  </si>
  <si>
    <r>
      <rPr>
        <b/>
        <sz val="12"/>
        <color theme="1"/>
        <rFont val="Arial"/>
      </rPr>
      <t xml:space="preserve">Jagung manis/ </t>
    </r>
    <r>
      <rPr>
        <i/>
        <sz val="12"/>
        <color theme="1"/>
        <rFont val="Arial"/>
      </rPr>
      <t>Sweet corn</t>
    </r>
  </si>
  <si>
    <r>
      <rPr>
        <b/>
        <sz val="12"/>
        <color theme="1"/>
        <rFont val="Arial"/>
      </rPr>
      <t xml:space="preserve">Kacang tanah/ </t>
    </r>
    <r>
      <rPr>
        <i/>
        <sz val="12"/>
        <color theme="1"/>
        <rFont val="Arial"/>
      </rPr>
      <t>Groundnuts</t>
    </r>
  </si>
  <si>
    <r>
      <rPr>
        <b/>
        <sz val="12"/>
        <color theme="1"/>
        <rFont val="Arial"/>
      </rPr>
      <t xml:space="preserve">Ubi kayu/ </t>
    </r>
    <r>
      <rPr>
        <i/>
        <sz val="12"/>
        <color theme="1"/>
        <rFont val="Arial"/>
      </rPr>
      <t>Cassava</t>
    </r>
  </si>
  <si>
    <r>
      <rPr>
        <b/>
        <sz val="12"/>
        <color theme="1"/>
        <rFont val="Arial"/>
      </rPr>
      <t xml:space="preserve">Ubi keladi/ </t>
    </r>
    <r>
      <rPr>
        <i/>
        <sz val="12"/>
        <color theme="1"/>
        <rFont val="Arial"/>
      </rPr>
      <t>Yam</t>
    </r>
  </si>
  <si>
    <r>
      <rPr>
        <b/>
        <sz val="12"/>
        <color theme="1"/>
        <rFont val="Arial"/>
      </rPr>
      <t xml:space="preserve">Ubi keledek/ </t>
    </r>
    <r>
      <rPr>
        <i/>
        <sz val="12"/>
        <color theme="1"/>
        <rFont val="Arial"/>
      </rPr>
      <t>Sweet potato</t>
    </r>
  </si>
  <si>
    <r>
      <rPr>
        <b/>
        <sz val="12"/>
        <color theme="1"/>
        <rFont val="Arial"/>
      </rPr>
      <t>Tebu kuning/</t>
    </r>
    <r>
      <rPr>
        <i/>
        <sz val="12"/>
        <color theme="1"/>
        <rFont val="Arial"/>
      </rPr>
      <t xml:space="preserve"> Sugar cane</t>
    </r>
  </si>
  <si>
    <r>
      <rPr>
        <b/>
        <sz val="12"/>
        <color theme="1"/>
        <rFont val="Arial"/>
      </rPr>
      <t xml:space="preserve">Sengkuang/ </t>
    </r>
    <r>
      <rPr>
        <i/>
        <sz val="12"/>
        <color theme="1"/>
        <rFont val="Arial"/>
      </rPr>
      <t>Yambean</t>
    </r>
  </si>
  <si>
    <t>Ubi badak</t>
  </si>
  <si>
    <t>Ubi kemili</t>
  </si>
  <si>
    <r>
      <rPr>
        <b/>
        <sz val="12"/>
        <color theme="1"/>
        <rFont val="Arial"/>
      </rPr>
      <t xml:space="preserve">Ubi kentang / </t>
    </r>
    <r>
      <rPr>
        <i/>
        <sz val="12"/>
        <color theme="1"/>
        <rFont val="Arial"/>
      </rPr>
      <t>Potato</t>
    </r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</si>
  <si>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</si>
  <si>
    <t>Pengeluaran rempah-ratus</t>
  </si>
  <si>
    <t>Production of spices</t>
  </si>
  <si>
    <t>Asam gelugor</t>
  </si>
  <si>
    <r>
      <rPr>
        <b/>
        <sz val="12"/>
        <color theme="1"/>
        <rFont val="Arial"/>
      </rPr>
      <t xml:space="preserve">Asam jawa/ </t>
    </r>
    <r>
      <rPr>
        <i/>
        <sz val="12"/>
        <color theme="1"/>
        <rFont val="Arial"/>
      </rPr>
      <t>Tamarind</t>
    </r>
  </si>
  <si>
    <r>
      <rPr>
        <b/>
        <sz val="12"/>
        <color theme="1"/>
        <rFont val="Arial"/>
      </rPr>
      <t xml:space="preserve">Bunga kantan/ </t>
    </r>
    <r>
      <rPr>
        <i/>
        <sz val="12"/>
        <color theme="1"/>
        <rFont val="Arial"/>
      </rPr>
      <t>Pink cone ginger</t>
    </r>
  </si>
  <si>
    <r>
      <rPr>
        <b/>
        <sz val="12"/>
        <color theme="1"/>
        <rFont val="Arial"/>
      </rPr>
      <t xml:space="preserve">Cengkih/ </t>
    </r>
    <r>
      <rPr>
        <i/>
        <sz val="12"/>
        <color theme="1"/>
        <rFont val="Arial"/>
      </rPr>
      <t>Clove</t>
    </r>
  </si>
  <si>
    <r>
      <rPr>
        <b/>
        <sz val="12"/>
        <color theme="1"/>
        <rFont val="Arial"/>
      </rPr>
      <t xml:space="preserve">Halia/ </t>
    </r>
    <r>
      <rPr>
        <i/>
        <sz val="12"/>
        <color theme="1"/>
        <rFont val="Arial"/>
      </rPr>
      <t>Ginger</t>
    </r>
  </si>
  <si>
    <r>
      <rPr>
        <b/>
        <sz val="12"/>
        <color theme="1"/>
        <rFont val="Arial"/>
      </rPr>
      <t xml:space="preserve">Kari/ </t>
    </r>
    <r>
      <rPr>
        <i/>
        <sz val="12"/>
        <color theme="1"/>
        <rFont val="Arial"/>
      </rPr>
      <t>Curry</t>
    </r>
  </si>
  <si>
    <r>
      <rPr>
        <b/>
        <sz val="12"/>
        <color theme="1"/>
        <rFont val="Arial"/>
      </rPr>
      <t xml:space="preserve">Kayu manis/ </t>
    </r>
    <r>
      <rPr>
        <i/>
        <sz val="12"/>
        <color theme="1"/>
        <rFont val="Arial"/>
      </rPr>
      <t>Cinnamon</t>
    </r>
  </si>
  <si>
    <r>
      <rPr>
        <b/>
        <sz val="12"/>
        <color theme="1"/>
        <rFont val="Arial"/>
      </rPr>
      <t xml:space="preserve">Ketumbar/ </t>
    </r>
    <r>
      <rPr>
        <i/>
        <sz val="12"/>
        <color theme="1"/>
        <rFont val="Arial"/>
      </rPr>
      <t>Coriander</t>
    </r>
  </si>
  <si>
    <r>
      <rPr>
        <b/>
        <sz val="12"/>
        <color theme="1"/>
        <rFont val="Arial"/>
      </rPr>
      <t xml:space="preserve">Kunyit/ </t>
    </r>
    <r>
      <rPr>
        <i/>
        <sz val="12"/>
        <color theme="1"/>
        <rFont val="Arial"/>
      </rPr>
      <t>Tumeric</t>
    </r>
  </si>
  <si>
    <r>
      <rPr>
        <b/>
        <sz val="12"/>
        <color theme="1"/>
        <rFont val="Arial"/>
      </rPr>
      <t xml:space="preserve">Lada hitam/ </t>
    </r>
    <r>
      <rPr>
        <i/>
        <sz val="12"/>
        <color theme="1"/>
        <rFont val="Arial"/>
      </rPr>
      <t>Black pepper</t>
    </r>
  </si>
  <si>
    <r>
      <rPr>
        <b/>
        <sz val="12"/>
        <color theme="1"/>
        <rFont val="Arial"/>
      </rPr>
      <t xml:space="preserve">Limau kasturi/ </t>
    </r>
    <r>
      <rPr>
        <i/>
        <sz val="12"/>
        <color theme="1"/>
        <rFont val="Arial"/>
      </rPr>
      <t>Calamondin lime</t>
    </r>
  </si>
  <si>
    <r>
      <rPr>
        <b/>
        <sz val="12"/>
        <color theme="1"/>
        <rFont val="Arial"/>
      </rPr>
      <t xml:space="preserve">Limau nipis/ </t>
    </r>
    <r>
      <rPr>
        <i/>
        <sz val="12"/>
        <color theme="1"/>
        <rFont val="Arial"/>
      </rPr>
      <t>Lime</t>
    </r>
  </si>
  <si>
    <r>
      <rPr>
        <b/>
        <sz val="12"/>
        <color theme="1"/>
        <rFont val="Arial"/>
      </rPr>
      <t xml:space="preserve">Limau purut/ </t>
    </r>
    <r>
      <rPr>
        <i/>
        <sz val="12"/>
        <color theme="1"/>
        <rFont val="Arial"/>
      </rPr>
      <t>Kaffir lime</t>
    </r>
  </si>
  <si>
    <r>
      <rPr>
        <b/>
        <sz val="12"/>
        <color theme="1"/>
        <rFont val="Arial"/>
      </rPr>
      <t xml:space="preserve">Pala/ </t>
    </r>
    <r>
      <rPr>
        <i/>
        <sz val="12"/>
        <color theme="1"/>
        <rFont val="Arial"/>
      </rPr>
      <t>Nutmeg</t>
    </r>
  </si>
  <si>
    <t>Selom</t>
  </si>
  <si>
    <r>
      <rPr>
        <b/>
        <sz val="12"/>
        <color theme="1"/>
        <rFont val="Arial"/>
      </rPr>
      <t xml:space="preserve">Serai/ </t>
    </r>
    <r>
      <rPr>
        <i/>
        <sz val="12"/>
        <color theme="1"/>
        <rFont val="Arial"/>
      </rPr>
      <t>Lemon grass</t>
    </r>
  </si>
  <si>
    <t xml:space="preserve">Pengeluaran buah-buahan utama </t>
  </si>
  <si>
    <t>Production of main fruits</t>
  </si>
  <si>
    <r>
      <rPr>
        <b/>
        <sz val="12"/>
        <color theme="1"/>
        <rFont val="Arial"/>
      </rPr>
      <t xml:space="preserve">Belimbing/ </t>
    </r>
    <r>
      <rPr>
        <i/>
        <sz val="12"/>
        <color theme="1"/>
        <rFont val="Arial"/>
      </rPr>
      <t>Starfruit</t>
    </r>
  </si>
  <si>
    <r>
      <rPr>
        <b/>
        <sz val="12"/>
        <color theme="1"/>
        <rFont val="Arial"/>
      </rPr>
      <t xml:space="preserve">Betik/ </t>
    </r>
    <r>
      <rPr>
        <i/>
        <sz val="12"/>
        <color theme="1"/>
        <rFont val="Arial"/>
      </rPr>
      <t>Papaya</t>
    </r>
  </si>
  <si>
    <t>Cempedak</t>
  </si>
  <si>
    <r>
      <rPr>
        <b/>
        <sz val="12"/>
        <color theme="1"/>
        <rFont val="Arial"/>
      </rPr>
      <t xml:space="preserve">Ciku/ </t>
    </r>
    <r>
      <rPr>
        <i/>
        <sz val="12"/>
        <color theme="1"/>
        <rFont val="Arial"/>
      </rPr>
      <t>Sapodilla</t>
    </r>
  </si>
  <si>
    <t>Dokong</t>
  </si>
  <si>
    <t>Duku</t>
  </si>
  <si>
    <t>Duku langsat</t>
  </si>
  <si>
    <t>Durian</t>
  </si>
  <si>
    <r>
      <rPr>
        <b/>
        <sz val="12"/>
        <color theme="1"/>
        <rFont val="Arial"/>
      </rPr>
      <t xml:space="preserve">Jambu batu/ </t>
    </r>
    <r>
      <rPr>
        <i/>
        <sz val="12"/>
        <color theme="1"/>
        <rFont val="Arial"/>
      </rPr>
      <t>Guava</t>
    </r>
  </si>
  <si>
    <t>Langsat</t>
  </si>
  <si>
    <r>
      <rPr>
        <b/>
        <sz val="12"/>
        <color theme="1"/>
        <rFont val="Arial"/>
      </rPr>
      <t xml:space="preserve">Limau besar/ </t>
    </r>
    <r>
      <rPr>
        <i/>
        <sz val="12"/>
        <color theme="1"/>
        <rFont val="Arial"/>
      </rPr>
      <t>Pomelo</t>
    </r>
  </si>
  <si>
    <r>
      <rPr>
        <b/>
        <sz val="12"/>
        <color theme="1"/>
        <rFont val="Arial"/>
      </rPr>
      <t xml:space="preserve">Limau manis/ </t>
    </r>
    <r>
      <rPr>
        <i/>
        <sz val="12"/>
        <color theme="1"/>
        <rFont val="Arial"/>
      </rPr>
      <t>Sweet orange</t>
    </r>
  </si>
  <si>
    <r>
      <rPr>
        <b/>
        <sz val="12"/>
        <color theme="1"/>
        <rFont val="Arial"/>
      </rPr>
      <t xml:space="preserve">Mangga/ </t>
    </r>
    <r>
      <rPr>
        <i/>
        <sz val="12"/>
        <color theme="1"/>
        <rFont val="Arial"/>
      </rPr>
      <t>Mango</t>
    </r>
  </si>
  <si>
    <r>
      <rPr>
        <b/>
        <sz val="12"/>
        <color theme="1"/>
        <rFont val="Arial"/>
      </rPr>
      <t xml:space="preserve">Nanas/ </t>
    </r>
    <r>
      <rPr>
        <i/>
        <sz val="12"/>
        <color theme="1"/>
        <rFont val="Arial"/>
      </rPr>
      <t>Pineapple</t>
    </r>
  </si>
  <si>
    <r>
      <rPr>
        <b/>
        <sz val="12"/>
        <color theme="1"/>
        <rFont val="Arial"/>
      </rPr>
      <t xml:space="preserve">Nangka/ </t>
    </r>
    <r>
      <rPr>
        <i/>
        <sz val="12"/>
        <color theme="1"/>
        <rFont val="Arial"/>
      </rPr>
      <t>Jackfruit</t>
    </r>
  </si>
  <si>
    <r>
      <rPr>
        <b/>
        <sz val="12"/>
        <color theme="1"/>
        <rFont val="Arial"/>
      </rPr>
      <t xml:space="preserve">Pisang/ </t>
    </r>
    <r>
      <rPr>
        <i/>
        <sz val="12"/>
        <color theme="1"/>
        <rFont val="Arial"/>
      </rPr>
      <t>Banana</t>
    </r>
  </si>
  <si>
    <t>Pulasan</t>
  </si>
  <si>
    <t>Rambutan</t>
  </si>
  <si>
    <t>Salak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</si>
  <si>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Notes</t>
    </r>
  </si>
  <si>
    <t>Pengeluaran akuakultur air tawar mengikut sistem ternakan</t>
  </si>
  <si>
    <t>Freshwater aquaculture production by culture system</t>
  </si>
  <si>
    <r>
      <rPr>
        <b/>
        <sz val="12"/>
        <color theme="1"/>
        <rFont val="Arial"/>
      </rPr>
      <t xml:space="preserve">Kolam/ </t>
    </r>
    <r>
      <rPr>
        <i/>
        <sz val="12"/>
        <color theme="1"/>
        <rFont val="Arial"/>
      </rPr>
      <t>Ponds</t>
    </r>
  </si>
  <si>
    <r>
      <rPr>
        <b/>
        <sz val="12"/>
        <color theme="1"/>
        <rFont val="Arial"/>
      </rPr>
      <t xml:space="preserve">Bekas lombong/ </t>
    </r>
    <r>
      <rPr>
        <i/>
        <sz val="12"/>
        <color theme="1"/>
        <rFont val="Arial"/>
      </rPr>
      <t>Ex-mining pools</t>
    </r>
  </si>
  <si>
    <r>
      <rPr>
        <b/>
        <sz val="12"/>
        <color theme="1"/>
        <rFont val="Arial"/>
      </rPr>
      <t xml:space="preserve">Sangkar/ </t>
    </r>
    <r>
      <rPr>
        <i/>
        <sz val="12"/>
        <color theme="1"/>
        <rFont val="Arial"/>
      </rPr>
      <t>Cages</t>
    </r>
  </si>
  <si>
    <r>
      <rPr>
        <b/>
        <sz val="12"/>
        <color theme="1"/>
        <rFont val="Arial"/>
      </rPr>
      <t xml:space="preserve">Tangki simen/ </t>
    </r>
    <r>
      <rPr>
        <i/>
        <sz val="12"/>
        <color theme="1"/>
        <rFont val="Arial"/>
      </rPr>
      <t>Cement tanks</t>
    </r>
  </si>
  <si>
    <r>
      <rPr>
        <b/>
        <sz val="12"/>
        <color theme="1"/>
        <rFont val="Arial"/>
      </rPr>
      <t xml:space="preserve">Tangki kanvas/ </t>
    </r>
    <r>
      <rPr>
        <i/>
        <sz val="12"/>
        <color theme="1"/>
        <rFont val="Arial"/>
      </rPr>
      <t>Canvas tanks</t>
    </r>
  </si>
  <si>
    <r>
      <rPr>
        <b/>
        <sz val="12"/>
        <color theme="1"/>
        <rFont val="Arial"/>
      </rPr>
      <t xml:space="preserve">Kandang ikan/ </t>
    </r>
    <r>
      <rPr>
        <i/>
        <sz val="12"/>
        <color theme="1"/>
        <rFont val="Arial"/>
      </rPr>
      <t>Pen culture</t>
    </r>
  </si>
  <si>
    <r>
      <rPr>
        <b/>
        <sz val="12"/>
        <color theme="1"/>
        <rFont val="Arial"/>
      </rPr>
      <t>Estet/</t>
    </r>
    <r>
      <rPr>
        <i/>
        <sz val="12"/>
        <color theme="1"/>
        <rFont val="Arial"/>
      </rPr>
      <t xml:space="preserve"> Estate</t>
    </r>
  </si>
  <si>
    <t>Pengeluaran akuakultur air payau mengikut sistem ternakan</t>
  </si>
  <si>
    <t>Brackishwater aquaculture production by culture system</t>
  </si>
  <si>
    <r>
      <rPr>
        <b/>
        <sz val="12"/>
        <color theme="1"/>
        <rFont val="Arial"/>
      </rPr>
      <t xml:space="preserve">Kolam/ </t>
    </r>
    <r>
      <rPr>
        <i/>
        <sz val="12"/>
        <color theme="1"/>
        <rFont val="Arial"/>
      </rPr>
      <t>Ponds</t>
    </r>
  </si>
  <si>
    <r>
      <rPr>
        <b/>
        <sz val="12"/>
        <color theme="1"/>
        <rFont val="Arial"/>
      </rPr>
      <t xml:space="preserve">Sangkar/ </t>
    </r>
    <r>
      <rPr>
        <i/>
        <sz val="12"/>
        <color theme="1"/>
        <rFont val="Arial"/>
      </rPr>
      <t>Cages</t>
    </r>
  </si>
  <si>
    <r>
      <rPr>
        <b/>
        <sz val="12"/>
        <color theme="1"/>
        <rFont val="Arial"/>
      </rPr>
      <t xml:space="preserve">Tangki air payau/ </t>
    </r>
    <r>
      <rPr>
        <i/>
        <sz val="12"/>
        <color theme="1"/>
        <rFont val="Arial"/>
      </rPr>
      <t>Brackishwater tanks</t>
    </r>
  </si>
  <si>
    <r>
      <rPr>
        <b/>
        <sz val="12"/>
        <color theme="1"/>
        <rFont val="Arial"/>
      </rPr>
      <t xml:space="preserve">Kandang air payau/ </t>
    </r>
    <r>
      <rPr>
        <i/>
        <sz val="12"/>
        <color theme="1"/>
        <rFont val="Arial"/>
      </rPr>
      <t>Brackishwater</t>
    </r>
    <r>
      <rPr>
        <b/>
        <sz val="12"/>
        <color theme="1"/>
        <rFont val="Arial"/>
      </rPr>
      <t xml:space="preserve"> </t>
    </r>
    <r>
      <rPr>
        <i/>
        <sz val="12"/>
        <color theme="1"/>
        <rFont val="Arial"/>
      </rPr>
      <t>pen culture</t>
    </r>
  </si>
  <si>
    <r>
      <rPr>
        <b/>
        <sz val="12"/>
        <color theme="1"/>
        <rFont val="Arial"/>
      </rPr>
      <t xml:space="preserve">Sistem kerang-kerangan/ </t>
    </r>
    <r>
      <rPr>
        <i/>
        <sz val="12"/>
        <color theme="1"/>
        <rFont val="Arial"/>
      </rPr>
      <t>Shellfish system</t>
    </r>
  </si>
  <si>
    <r>
      <rPr>
        <b/>
        <sz val="12"/>
        <color theme="1"/>
        <rFont val="Arial"/>
      </rPr>
      <t xml:space="preserve">Rumpai laut/ </t>
    </r>
    <r>
      <rPr>
        <i/>
        <sz val="12"/>
        <color theme="1"/>
        <rFont val="Arial"/>
      </rPr>
      <t>Seaweed</t>
    </r>
  </si>
  <si>
    <t>Sumber: Jabatan Perikanan Malaysia</t>
  </si>
  <si>
    <t>Source: Department of Fisheries Malaysia</t>
  </si>
  <si>
    <r>
      <rPr>
        <b/>
        <sz val="12"/>
        <color theme="1"/>
        <rFont val="Arial"/>
      </rPr>
      <t>Bilangan pertubuhan</t>
    </r>
    <r>
      <rPr>
        <b/>
        <vertAlign val="superscript"/>
        <sz val="12"/>
        <color theme="1"/>
        <rFont val="Arial"/>
      </rPr>
      <t>a</t>
    </r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</si>
  <si>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</si>
  <si>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Termasuk W.P Kuala Lumpur</t>
    </r>
  </si>
  <si>
    <r>
      <rPr>
        <b/>
        <sz val="12"/>
        <color theme="1"/>
        <rFont val="Arial"/>
      </rPr>
      <t>Nilai pelaburan projek pembuatan yang diluluskan</t>
    </r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(RM'000)</t>
    </r>
  </si>
  <si>
    <t>Value of approved investment manufacturing project</t>
  </si>
  <si>
    <t xml:space="preserve">Pelaburan domestik </t>
  </si>
  <si>
    <t>Domestic investment</t>
  </si>
  <si>
    <t xml:space="preserve">Pelaburan asing </t>
  </si>
  <si>
    <t>Foreign investment</t>
  </si>
  <si>
    <t>Bilangan usahawan Satu Daerah Satu Industri mengikut bidang kraf</t>
  </si>
  <si>
    <r>
      <rPr>
        <i/>
        <sz val="12"/>
        <color theme="1"/>
        <rFont val="Arial"/>
      </rPr>
      <t>Number of</t>
    </r>
    <r>
      <rPr>
        <sz val="12"/>
        <color theme="1"/>
        <rFont val="Arial"/>
      </rPr>
      <t xml:space="preserve"> Satu daerah Satu Industri </t>
    </r>
    <r>
      <rPr>
        <i/>
        <sz val="12"/>
        <color theme="1"/>
        <rFont val="Arial"/>
      </rPr>
      <t>entrepreneurs by craft fields</t>
    </r>
  </si>
  <si>
    <t>Aneka</t>
  </si>
  <si>
    <t>Variety</t>
  </si>
  <si>
    <t>Aneka kraf</t>
  </si>
  <si>
    <t>Craft various</t>
  </si>
  <si>
    <t>Hasil rimba</t>
  </si>
  <si>
    <t>Jungle products</t>
  </si>
  <si>
    <t>Hasil tanah</t>
  </si>
  <si>
    <t>Logam</t>
  </si>
  <si>
    <t>Metals</t>
  </si>
  <si>
    <t>Tekstil</t>
  </si>
  <si>
    <t>Textiles</t>
  </si>
  <si>
    <t>Lembaga Pembangunan Pelaburan Malaysia</t>
  </si>
  <si>
    <t>Perbadanan Kemajuan Kraftangan Malaysia</t>
  </si>
  <si>
    <t>Malaysian Investment Development Authority</t>
  </si>
  <si>
    <t>Malaysian Handicraft Development Corporation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</si>
  <si>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  <r>
      <rPr>
        <b/>
        <sz val="12"/>
        <color theme="1"/>
        <rFont val="Arial"/>
      </rPr>
      <t>:</t>
    </r>
  </si>
  <si>
    <r>
      <rPr>
        <b/>
        <sz val="12"/>
        <color theme="1"/>
        <rFont val="Arial"/>
      </rPr>
      <t>a</t>
    </r>
    <r>
      <rPr>
        <b/>
        <sz val="12"/>
        <color theme="1"/>
        <rFont val="Arial"/>
      </rPr>
      <t xml:space="preserve"> Hasil tambah mungkin berbeza kerana pembundaran</t>
    </r>
  </si>
  <si>
    <r>
      <rPr>
        <b/>
        <sz val="12"/>
        <color theme="1"/>
        <rFont val="Arial"/>
      </rPr>
      <t>Bekalan elektrik, gas wap &amp; pendingin udara</t>
    </r>
    <r>
      <rPr>
        <b/>
        <vertAlign val="superscript"/>
        <sz val="12"/>
        <color theme="1"/>
        <rFont val="Arial"/>
      </rPr>
      <t>a</t>
    </r>
  </si>
  <si>
    <t xml:space="preserve">Electricity, gas, steam &amp; air conditioning supply </t>
  </si>
  <si>
    <t>Bekalan air, pembetungan, pengurusan sisa &amp; aktiviti pemulihan</t>
  </si>
  <si>
    <t>Water supply, sewerage, waste management &amp; remediation activities</t>
  </si>
  <si>
    <t xml:space="preserve">Perdagangan borong &amp; runcit </t>
  </si>
  <si>
    <t xml:space="preserve">wholesale &amp; retail trade </t>
  </si>
  <si>
    <t>Pengangkutan &amp; penyimpanan</t>
  </si>
  <si>
    <t xml:space="preserve">Transportation &amp;  storage </t>
  </si>
  <si>
    <t>Penginapan</t>
  </si>
  <si>
    <t xml:space="preserve">Accommodation </t>
  </si>
  <si>
    <t>Makanan &amp; minuman</t>
  </si>
  <si>
    <t>Food &amp; beverage</t>
  </si>
  <si>
    <t>Maklumat &amp; komunikasi</t>
  </si>
  <si>
    <t xml:space="preserve">Information &amp; communication </t>
  </si>
  <si>
    <t>Kewangan</t>
  </si>
  <si>
    <t>Finance</t>
  </si>
  <si>
    <t>Hartanah</t>
  </si>
  <si>
    <t>Real estate</t>
  </si>
  <si>
    <t>Profesional, saintifik &amp; teknikal</t>
  </si>
  <si>
    <t>Professional , scientific and technical</t>
  </si>
  <si>
    <t>Pentadbiran &amp; khidmat sokongan</t>
  </si>
  <si>
    <t>Administrative &amp; support services</t>
  </si>
  <si>
    <t xml:space="preserve">Education </t>
  </si>
  <si>
    <t>Kesihatan &amp; kerja sosial</t>
  </si>
  <si>
    <t>Health &amp; social work</t>
  </si>
  <si>
    <t>Kesenian, hiburan &amp; rekreasi</t>
  </si>
  <si>
    <t xml:space="preserve">Arts, entertainment &amp; recreation </t>
  </si>
  <si>
    <t>Persendirian &amp; lain-lain aktiviti</t>
  </si>
  <si>
    <t xml:space="preserve">Personal &amp; other activities </t>
  </si>
  <si>
    <r>
      <rPr>
        <b/>
        <sz val="12"/>
        <color theme="1"/>
        <rFont val="Arial"/>
      </rPr>
      <t xml:space="preserve">Nota/ </t>
    </r>
    <r>
      <rPr>
        <i/>
        <sz val="12"/>
        <color theme="1"/>
        <rFont val="Arial"/>
      </rPr>
      <t>Note</t>
    </r>
  </si>
  <si>
    <t>Statistik utama subsektor perdagangan borong dan runcit</t>
  </si>
  <si>
    <t>Principal statistics of wholesale and retail trade sub-sector</t>
  </si>
  <si>
    <t>Nilai output kasar (RM '000)</t>
  </si>
  <si>
    <t>Value of gross output</t>
  </si>
  <si>
    <t>Nilai input perantaraan (RM '000)</t>
  </si>
  <si>
    <t>Value of intermediate input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</si>
  <si>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</si>
  <si>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</si>
  <si>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</si>
  <si>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</si>
  <si>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</si>
  <si>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</si>
  <si>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</si>
  <si>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</si>
  <si>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</si>
  <si>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</si>
  <si>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</si>
  <si>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</si>
  <si>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 xml:space="preserve">Sesebuah/ </t>
    </r>
    <r>
      <rPr>
        <i/>
        <sz val="12"/>
        <color theme="1"/>
        <rFont val="Arial"/>
      </rPr>
      <t>Detached</t>
    </r>
  </si>
  <si>
    <r>
      <t xml:space="preserve">Rumah berkembar/ </t>
    </r>
    <r>
      <rPr>
        <i/>
        <sz val="12"/>
        <color theme="1"/>
        <rFont val="Arial"/>
      </rPr>
      <t>Semi-detached</t>
    </r>
  </si>
  <si>
    <t xml:space="preserve">   Includes vehicles such as caravans, government &amp; private fire engine, driving school vehicles, hearse, </t>
  </si>
  <si>
    <t>Kacip fatimah</t>
  </si>
  <si>
    <r>
      <t xml:space="preserve">Lengkuas/ </t>
    </r>
    <r>
      <rPr>
        <i/>
        <sz val="12"/>
        <color theme="1"/>
        <rFont val="Arial"/>
      </rPr>
      <t>Galangal</t>
    </r>
  </si>
  <si>
    <r>
      <t xml:space="preserve">Buah naga/ </t>
    </r>
    <r>
      <rPr>
        <i/>
        <sz val="12"/>
        <color theme="1"/>
        <rFont val="Arial"/>
      </rPr>
      <t>Dragon fruit</t>
    </r>
  </si>
  <si>
    <t>Accessibility to electricity supply</t>
  </si>
  <si>
    <t>Accessibilty to electricity</t>
  </si>
  <si>
    <t>b Termasuk W.P. Kuala Lumpur dan W.P. Putrajaya</t>
  </si>
  <si>
    <r>
      <rPr>
        <b/>
        <sz val="12"/>
        <color theme="1"/>
        <rFont val="Arial"/>
      </rPr>
      <t xml:space="preserve">a Termasuk </t>
    </r>
    <r>
      <rPr>
        <b/>
        <i/>
        <sz val="12"/>
        <color theme="1"/>
        <rFont val="Arial"/>
      </rPr>
      <t>Celebral Palsy</t>
    </r>
  </si>
  <si>
    <r>
      <t xml:space="preserve">Hospital/klinik awam/ </t>
    </r>
    <r>
      <rPr>
        <i/>
        <sz val="12"/>
        <color theme="1"/>
        <rFont val="Arial"/>
        <family val="2"/>
      </rPr>
      <t>Public</t>
    </r>
    <r>
      <rPr>
        <i/>
        <sz val="12"/>
        <color theme="1"/>
        <rFont val="Arial"/>
      </rPr>
      <t xml:space="preserve"> hospital/clinic</t>
    </r>
  </si>
  <si>
    <r>
      <rPr>
        <b/>
        <vertAlign val="superscript"/>
        <sz val="12"/>
        <color theme="1"/>
        <rFont val="Arial"/>
      </rPr>
      <t xml:space="preserve">a  </t>
    </r>
    <r>
      <rPr>
        <b/>
        <sz val="12"/>
        <color theme="1"/>
        <rFont val="Arial"/>
      </rPr>
      <t xml:space="preserve">   Termasuk W.P. Kuala Lumpur dan W.P. Putrajaya</t>
    </r>
  </si>
  <si>
    <t xml:space="preserve">      Data is not applicable/ available</t>
  </si>
  <si>
    <t xml:space="preserve">       Includes W.P. Kuala Lumpur dan W.P. Putrajaya</t>
  </si>
  <si>
    <t xml:space="preserve">   Includes Sabah</t>
  </si>
  <si>
    <r>
      <t xml:space="preserve">Tembikai/ </t>
    </r>
    <r>
      <rPr>
        <i/>
        <sz val="12"/>
        <color theme="1"/>
        <rFont val="Arial"/>
      </rPr>
      <t>Watermelon</t>
    </r>
  </si>
  <si>
    <r>
      <t xml:space="preserve">Manggis/ </t>
    </r>
    <r>
      <rPr>
        <i/>
        <sz val="12"/>
        <color theme="1"/>
        <rFont val="Arial"/>
      </rPr>
      <t>Mangosteen</t>
    </r>
  </si>
  <si>
    <r>
      <rPr>
        <b/>
        <vertAlign val="superscript"/>
        <sz val="12"/>
        <color theme="1"/>
        <rFont val="Arial"/>
      </rPr>
      <t>a</t>
    </r>
    <r>
      <rPr>
        <b/>
        <sz val="12"/>
        <color theme="1"/>
        <rFont val="Arial"/>
      </rPr>
      <t xml:space="preserve"> Termasuk W.P. Kuala Lumpur dan W.P Labuan</t>
    </r>
  </si>
  <si>
    <t xml:space="preserve">   Include W.P. Kuala Lumpur and W.P. Labuan</t>
  </si>
  <si>
    <t xml:space="preserve">   Include W.P. Kuala Lumpur</t>
  </si>
  <si>
    <r>
      <rPr>
        <b/>
        <vertAlign val="superscript"/>
        <sz val="12"/>
        <color theme="1"/>
        <rFont val="Arial"/>
        <family val="2"/>
      </rPr>
      <t>b</t>
    </r>
    <r>
      <rPr>
        <b/>
        <sz val="12"/>
        <color theme="1"/>
        <rFont val="Arial"/>
        <family val="2"/>
      </rPr>
      <t xml:space="preserve"> T</t>
    </r>
    <r>
      <rPr>
        <b/>
        <sz val="12"/>
        <color theme="1"/>
        <rFont val="Arial"/>
      </rPr>
      <t>ermasuk W.P. Putrajaya</t>
    </r>
  </si>
  <si>
    <t>Jadual 17: Statistik terpilih maklumat asas, W.P. Labuan</t>
  </si>
  <si>
    <t>Table 17: Selected statistics of basic information, W.P. Labuan</t>
  </si>
  <si>
    <t>Jadual 18: Statistik terpilih perumahan, W.P. Labuan</t>
  </si>
  <si>
    <t>Table 18: Selected statistics of housing, W.P. Labuan</t>
  </si>
  <si>
    <t>Jadual 18: Statistik terpilih perumahan, W.P. Labuan (samb.)</t>
  </si>
  <si>
    <t>Table 18: Selected statistics of housing, W.P. Labuan (cont'd)</t>
  </si>
  <si>
    <t>Jadual 19: Statistik terpilih guna tenaga, W.P. Labuan</t>
  </si>
  <si>
    <t>Table 19: Selected statistics of employment, W.P. Labuan</t>
  </si>
  <si>
    <t>Jadual 19: Statistik terpilih guna tenaga, W.P. Labuan (samb.)</t>
  </si>
  <si>
    <t>Table 19: Selected statistics of employment, W.P. Labuan (cont'd)</t>
  </si>
  <si>
    <t>Jadual 20: Statistik terpilih pendapatan dan perbelanjaan isi rumah, W.P. Labuan</t>
  </si>
  <si>
    <t>Table 20: Selected statistics household income and expenditure, W.P. Labuan</t>
  </si>
  <si>
    <t>Jadual 21: Statistik terpilih pendidikan, W.P. Labuan</t>
  </si>
  <si>
    <t>Table 21: Selected statistics of education, W.P. Labuan</t>
  </si>
  <si>
    <t>Jadual 21: Statistik terpilih pendidikan, W.P. Labuan (samb.)</t>
  </si>
  <si>
    <t>Table 21: Selected statistics of education, W.P. Labuan (cont'd)</t>
  </si>
  <si>
    <t>Jadual 22: Statistik terpilih kesihatan, W.P. Labuan</t>
  </si>
  <si>
    <t>Table 22: Selected statistics of health, W.P. Labuan</t>
  </si>
  <si>
    <t>Jadual 23: Statistik terpilih perkhidmatan kebajikan, W.P. Labuan</t>
  </si>
  <si>
    <t>Table 23: Selected statistics of welfare services, W.P. Labuan</t>
  </si>
  <si>
    <t>Jadual 24: Statistik terpilih keselamatan awam, W.P. Labuan</t>
  </si>
  <si>
    <t>Table 24: Selected statistics of public safety, W.P. Labuan</t>
  </si>
  <si>
    <t>Jadual 24: Statistik terpilih keselamatan awam, W.P. Labuan (samb.)</t>
  </si>
  <si>
    <t>Table 24: Selected statistics of public safety, W.P. Labuan (cont'd)</t>
  </si>
  <si>
    <t>Jadual 25: Statistik terpilih perhubungan dan rekreasi, W.P. Labuan</t>
  </si>
  <si>
    <t>Table 25: Selected statistics of communication and recreation, W.P. Labuan</t>
  </si>
  <si>
    <t>Jadual 26: Statistik terpilih internet dan media sosial, W.P. Labuan</t>
  </si>
  <si>
    <t>Table 26: Selected statistics of internet and social media, W.P. Labuan</t>
  </si>
  <si>
    <t>Jadual 27: Statistik terpilih kemudahan asas, W.P. Labuan</t>
  </si>
  <si>
    <t>Table 27: Selected statistics of basic amenities, W.P. Labuan</t>
  </si>
  <si>
    <t>Jadual 27: Statistik terpilih kemudahan asas, W.P. Labuan (samb.)</t>
  </si>
  <si>
    <t>Table 27: Selected statistics of basic amenities, W.P. Labuan (cont'd)</t>
  </si>
  <si>
    <t>Jadual 28: Statistik terpilih eksport dan import, W.P. Labuan</t>
  </si>
  <si>
    <t>Table 28: Selected statistics of exports and imports, W.P. Labuan</t>
  </si>
  <si>
    <t>Jadual 29: Statistik terpilih sektor pertanian, W.P. Labuan</t>
  </si>
  <si>
    <t>Table 29: Selected statistics of agriculture sector, W.P. Labuan</t>
  </si>
  <si>
    <t>Jadual 29: Statistik terpilih sektor pertanian, W.P. Labuan (samb.)</t>
  </si>
  <si>
    <t>Table 29: Selected statistics of agriculture sector, W.P. Labuan (cont'd)</t>
  </si>
  <si>
    <t>Jadual 30: Statistik terpilih perlombongan dan pengkuarian, W.P. Labuan</t>
  </si>
  <si>
    <t>Table 30: Selected statistics of mining and quarrying, W.P. Labuan</t>
  </si>
  <si>
    <t>Jadual 31: Statistik terpilih sektor pembuatan, W.P. Labuan</t>
  </si>
  <si>
    <t>Table 31: Selected statistics of manufacturing sector, W.P. Labuan</t>
  </si>
  <si>
    <t>Jadual 32: Statistik terpilih sektor pembinaan, W.P. Labuan</t>
  </si>
  <si>
    <t>Table 32: Selected statistics of construction sector, W.P. Labuan</t>
  </si>
  <si>
    <t>Jadual 33: Statistik terpilih sektor perkhidmatan, W.P. Labuan</t>
  </si>
  <si>
    <t>Table 33: Selected statistics of services sector, W.P. Labuan</t>
  </si>
  <si>
    <t>Jadual 33: Statistik terpilih sektor perkhidmatan, W.P. Labuan (samb.)</t>
  </si>
  <si>
    <t>Table 33: Selected statistics of services sector, W.P. Labuan (cont'd)</t>
  </si>
  <si>
    <t>Jadual 22: Statistik terpilih kesihatan, W.P. Labuan (samb.)</t>
  </si>
  <si>
    <t>Table 22: Selected statistics of health, W.P. Labuan (cont'd)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</si>
</sst>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164" formatCode="[$$-409]#,##0.00;[Red]&quot;-&quot;[$$-409]#,##0.00"/>
    <numFmt numFmtId="165" formatCode="General_)"/>
    <numFmt numFmtId="166" formatCode="#,##0.0"/>
    <numFmt numFmtId="167" formatCode="_-* #,##0.0_-;\-* #,##0.0_-;_-* &quot;-&quot;?_-;_-@"/>
    <numFmt numFmtId="168" formatCode="#,##0.0_);\(#,##0.0\)"/>
    <numFmt numFmtId="169" formatCode="_-* #,##0_-;\-* #,##0_-;_-* &quot;-&quot;_-;_-@"/>
    <numFmt numFmtId="170" formatCode="_(* #,##0_);_(* \(#,##0\);_(* &quot;-&quot;??_);_(@_)"/>
    <numFmt numFmtId="171" formatCode="0.0"/>
    <numFmt numFmtId="172" formatCode="General&quot; &quot;"/>
    <numFmt numFmtId="173" formatCode="_(* #,##0.000_);_(* \(#,##0.000\);_(* &quot;-&quot;??.000_);_(@_)"/>
    <numFmt numFmtId="174" formatCode="#,##0.000"/>
    <numFmt numFmtId="175" formatCode="_(* #,##0.0_);_(* \(#,##0.0\);_(* &quot;-&quot;??.0_);_(@_)"/>
    <numFmt numFmtId="176" formatCode="_(* #,##0.00_);_(* \(#,##0.00\);_(* &quot;-&quot;??.00_);_(@_)"/>
    <numFmt numFmtId="177" formatCode="_(* #,##0.0_);_(* \(#,##0.0\);_(* &quot;-&quot;??_);_(@_)"/>
    <numFmt numFmtId="178" formatCode="[$-10409]#,###"/>
    <numFmt numFmtId="179" formatCode="#,##0;[Red]#,##0"/>
  </numFmts>
  <fonts count="24">
    <font>
      <sz val="11"/>
      <color theme="1"/>
      <name val="Calibri"/>
      <scheme val="minor"/>
    </font>
    <font>
      <sz val="12"/>
      <color theme="1"/>
      <name val="Arial"/>
    </font>
    <font>
      <b/>
      <sz val="12"/>
      <color theme="1"/>
      <name val="Arial"/>
    </font>
    <font>
      <i/>
      <sz val="12"/>
      <color theme="1"/>
      <name val="Arial"/>
    </font>
    <font>
      <b/>
      <sz val="12"/>
      <color theme="0"/>
      <name val="Arial"/>
    </font>
    <font>
      <vertAlign val="superscript"/>
      <sz val="12"/>
      <color theme="1"/>
      <name val="Arial"/>
    </font>
    <font>
      <b/>
      <vertAlign val="superscript"/>
      <sz val="12"/>
      <color theme="1"/>
      <name val="Arial"/>
    </font>
    <font>
      <sz val="12"/>
      <color theme="0"/>
      <name val="Arial"/>
    </font>
    <font>
      <sz val="11"/>
      <name val="Calibri"/>
    </font>
    <font>
      <i/>
      <sz val="12"/>
      <color theme="0"/>
      <name val="Arial"/>
    </font>
    <font>
      <b/>
      <sz val="12"/>
      <color rgb="FFFF0000"/>
      <name val="Arial"/>
    </font>
    <font>
      <b/>
      <sz val="12"/>
      <color rgb="FF000000"/>
      <name val="Arial"/>
    </font>
    <font>
      <sz val="12"/>
      <color rgb="FF000000"/>
      <name val="Arial"/>
    </font>
    <font>
      <b/>
      <vertAlign val="superscript"/>
      <sz val="12"/>
      <color theme="1"/>
      <name val="Arial"/>
    </font>
    <font>
      <b/>
      <i/>
      <sz val="12"/>
      <color theme="1"/>
      <name val="Arial"/>
    </font>
    <font>
      <vertAlign val="superscript"/>
      <sz val="12"/>
      <color theme="1"/>
      <name val="Arial"/>
    </font>
    <font>
      <vertAlign val="superscript"/>
      <sz val="12"/>
      <color theme="1"/>
      <name val="Arial"/>
    </font>
    <font>
      <b/>
      <vertAlign val="superscript"/>
      <sz val="12"/>
      <color theme="1"/>
      <name val="Arial"/>
    </font>
    <font>
      <vertAlign val="superscript"/>
      <sz val="12"/>
      <color theme="1"/>
      <name val="Arial"/>
    </font>
    <font>
      <i/>
      <sz val="12"/>
      <color rgb="FF000000"/>
      <name val="Arial"/>
    </font>
    <font>
      <i/>
      <vertAlign val="superscript"/>
      <sz val="12"/>
      <color theme="1"/>
      <name val="Arial"/>
    </font>
    <font>
      <i/>
      <sz val="12"/>
      <color theme="1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E5B8B7"/>
        <bgColor rgb="FFE5B8B7"/>
      </patternFill>
    </fill>
    <fill>
      <patternFill patternType="solid">
        <fgColor rgb="FF207D8B"/>
        <bgColor rgb="FF6EA2D4"/>
      </patternFill>
    </fill>
    <fill>
      <patternFill patternType="solid">
        <fgColor rgb="FF207D8B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6EA2D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203764"/>
      </bottom>
      <diagonal/>
    </border>
  </borders>
  <cellStyleXfs count="1">
    <xf numFmtId="0" fontId="0" fillId="0" borderId="0"/>
  </cellStyleXfs>
  <cellXfs count="242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>
      <alignment vertical="center"/>
    </xf>
    <xf numFmtId="164" fontId="2" fillId="0" borderId="0" xfId="0" applyNumberFormat="1" applyFont="1" applyAlignment="1">
      <alignment horizontal="right" vertical="center"/>
    </xf>
    <xf numFmtId="164" fontId="2" fillId="0" borderId="0" xfId="0" applyNumberFormat="1" applyFont="1" applyAlignment="1">
      <alignment vertical="center"/>
    </xf>
    <xf numFmtId="164" fontId="3" fillId="0" borderId="0" xfId="0" applyNumberFormat="1" applyFont="1" applyAlignment="1">
      <alignment horizontal="right" vertical="center"/>
    </xf>
    <xf numFmtId="164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vertical="center"/>
    </xf>
    <xf numFmtId="165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 vertical="center"/>
    </xf>
    <xf numFmtId="167" fontId="1" fillId="0" borderId="0" xfId="0" applyNumberFormat="1" applyFont="1"/>
    <xf numFmtId="3" fontId="1" fillId="0" borderId="0" xfId="0" applyNumberFormat="1" applyFont="1" applyAlignment="1">
      <alignment horizontal="right" vertical="center"/>
    </xf>
    <xf numFmtId="166" fontId="2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horizontal="right" vertical="center"/>
    </xf>
    <xf numFmtId="168" fontId="2" fillId="0" borderId="0" xfId="0" applyNumberFormat="1" applyFont="1" applyAlignment="1">
      <alignment horizontal="left"/>
    </xf>
    <xf numFmtId="168" fontId="3" fillId="0" borderId="0" xfId="0" applyNumberFormat="1" applyFont="1" applyAlignment="1">
      <alignment horizontal="left" vertical="center"/>
    </xf>
    <xf numFmtId="168" fontId="2" fillId="0" borderId="0" xfId="0" applyNumberFormat="1" applyFont="1"/>
    <xf numFmtId="168" fontId="3" fillId="0" borderId="0" xfId="0" applyNumberFormat="1" applyFont="1" applyAlignment="1">
      <alignment horizontal="left"/>
    </xf>
    <xf numFmtId="168" fontId="3" fillId="0" borderId="0" xfId="0" applyNumberFormat="1" applyFont="1" applyAlignment="1">
      <alignment vertical="center"/>
    </xf>
    <xf numFmtId="164" fontId="1" fillId="0" borderId="2" xfId="0" applyNumberFormat="1" applyFont="1" applyBorder="1" applyAlignment="1">
      <alignment vertical="center"/>
    </xf>
    <xf numFmtId="3" fontId="1" fillId="0" borderId="2" xfId="0" applyNumberFormat="1" applyFont="1" applyBorder="1" applyAlignment="1">
      <alignment horizontal="right" vertical="center"/>
    </xf>
    <xf numFmtId="0" fontId="1" fillId="0" borderId="0" xfId="0" applyFont="1" applyAlignment="1">
      <alignment vertical="center"/>
    </xf>
    <xf numFmtId="165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0" fontId="3" fillId="0" borderId="0" xfId="0" applyFont="1" applyAlignment="1">
      <alignment horizontal="right" vertical="center"/>
    </xf>
    <xf numFmtId="168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9" fontId="2" fillId="0" borderId="0" xfId="0" applyNumberFormat="1" applyFont="1" applyAlignment="1">
      <alignment horizontal="right" vertical="center" wrapText="1"/>
    </xf>
    <xf numFmtId="169" fontId="1" fillId="0" borderId="0" xfId="0" applyNumberFormat="1" applyFont="1" applyAlignment="1">
      <alignment horizontal="right" vertical="center" wrapText="1"/>
    </xf>
    <xf numFmtId="169" fontId="1" fillId="0" borderId="0" xfId="0" applyNumberFormat="1" applyFont="1" applyAlignment="1">
      <alignment horizontal="right" vertical="center"/>
    </xf>
    <xf numFmtId="169" fontId="1" fillId="0" borderId="0" xfId="0" applyNumberFormat="1" applyFont="1" applyAlignment="1">
      <alignment vertical="center"/>
    </xf>
    <xf numFmtId="0" fontId="2" fillId="0" borderId="0" xfId="0" applyFont="1" applyAlignment="1">
      <alignment horizontal="left" vertical="center"/>
    </xf>
    <xf numFmtId="4" fontId="1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left" vertical="center"/>
    </xf>
    <xf numFmtId="169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left"/>
    </xf>
    <xf numFmtId="169" fontId="1" fillId="0" borderId="0" xfId="0" applyNumberFormat="1" applyFont="1" applyAlignment="1">
      <alignment horizontal="right" wrapText="1"/>
    </xf>
    <xf numFmtId="0" fontId="1" fillId="0" borderId="2" xfId="0" applyFont="1" applyBorder="1"/>
    <xf numFmtId="0" fontId="1" fillId="0" borderId="2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horizontal="left"/>
    </xf>
    <xf numFmtId="3" fontId="2" fillId="0" borderId="0" xfId="0" applyNumberFormat="1" applyFont="1" applyAlignment="1">
      <alignment horizontal="right" vertical="center"/>
    </xf>
    <xf numFmtId="3" fontId="1" fillId="0" borderId="0" xfId="0" applyNumberFormat="1" applyFont="1" applyAlignment="1">
      <alignment horizontal="right" vertical="center" wrapText="1"/>
    </xf>
    <xf numFmtId="170" fontId="1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 vertical="center"/>
    </xf>
    <xf numFmtId="0" fontId="1" fillId="0" borderId="0" xfId="0" quotePrefix="1" applyFont="1" applyAlignment="1">
      <alignment horizontal="right" vertical="center"/>
    </xf>
    <xf numFmtId="3" fontId="1" fillId="0" borderId="0" xfId="0" applyNumberFormat="1" applyFont="1" applyAlignment="1">
      <alignment horizontal="right"/>
    </xf>
    <xf numFmtId="171" fontId="1" fillId="0" borderId="0" xfId="0" applyNumberFormat="1" applyFont="1"/>
    <xf numFmtId="171" fontId="1" fillId="0" borderId="0" xfId="0" applyNumberFormat="1" applyFont="1" applyAlignment="1">
      <alignment vertical="center"/>
    </xf>
    <xf numFmtId="169" fontId="1" fillId="0" borderId="2" xfId="0" applyNumberFormat="1" applyFont="1" applyBorder="1" applyAlignment="1">
      <alignment horizontal="right" vertical="center"/>
    </xf>
    <xf numFmtId="0" fontId="6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" fillId="0" borderId="3" xfId="0" applyFont="1" applyBorder="1" applyAlignment="1">
      <alignment vertical="center"/>
    </xf>
    <xf numFmtId="172" fontId="2" fillId="0" borderId="0" xfId="0" applyNumberFormat="1" applyFont="1" applyAlignment="1">
      <alignment horizontal="right" vertical="top"/>
    </xf>
    <xf numFmtId="3" fontId="1" fillId="2" borderId="4" xfId="0" applyNumberFormat="1" applyFont="1" applyFill="1" applyBorder="1" applyAlignment="1">
      <alignment horizontal="right" vertical="center"/>
    </xf>
    <xf numFmtId="172" fontId="3" fillId="0" borderId="0" xfId="0" applyNumberFormat="1" applyFont="1" applyAlignment="1">
      <alignment horizontal="right" vertical="top"/>
    </xf>
    <xf numFmtId="169" fontId="2" fillId="0" borderId="0" xfId="0" applyNumberFormat="1" applyFont="1" applyAlignment="1">
      <alignment horizontal="right" vertical="center"/>
    </xf>
    <xf numFmtId="169" fontId="2" fillId="0" borderId="0" xfId="0" applyNumberFormat="1" applyFont="1" applyAlignment="1">
      <alignment horizontal="right" vertical="top"/>
    </xf>
    <xf numFmtId="169" fontId="1" fillId="0" borderId="0" xfId="0" quotePrefix="1" applyNumberFormat="1" applyFont="1" applyAlignment="1">
      <alignment horizontal="right" vertical="center"/>
    </xf>
    <xf numFmtId="169" fontId="1" fillId="0" borderId="0" xfId="0" applyNumberFormat="1" applyFont="1" applyAlignment="1">
      <alignment horizontal="right" vertical="top"/>
    </xf>
    <xf numFmtId="169" fontId="3" fillId="0" borderId="0" xfId="0" applyNumberFormat="1" applyFont="1" applyAlignment="1">
      <alignment horizontal="right" vertical="top"/>
    </xf>
    <xf numFmtId="172" fontId="2" fillId="0" borderId="0" xfId="0" applyNumberFormat="1" applyFont="1" applyAlignment="1">
      <alignment horizontal="left" vertical="center"/>
    </xf>
    <xf numFmtId="172" fontId="3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vertical="center" wrapText="1"/>
    </xf>
    <xf numFmtId="170" fontId="1" fillId="0" borderId="0" xfId="0" applyNumberFormat="1" applyFont="1" applyAlignment="1">
      <alignment vertical="center" wrapText="1"/>
    </xf>
    <xf numFmtId="170" fontId="2" fillId="0" borderId="0" xfId="0" applyNumberFormat="1" applyFont="1" applyAlignment="1">
      <alignment vertical="center" wrapText="1"/>
    </xf>
    <xf numFmtId="173" fontId="1" fillId="0" borderId="0" xfId="0" applyNumberFormat="1" applyFont="1" applyAlignment="1">
      <alignment vertical="center" wrapText="1"/>
    </xf>
    <xf numFmtId="173" fontId="1" fillId="0" borderId="0" xfId="0" applyNumberFormat="1" applyFont="1" applyAlignment="1">
      <alignment horizontal="right" vertical="center" wrapText="1"/>
    </xf>
    <xf numFmtId="174" fontId="1" fillId="0" borderId="0" xfId="0" applyNumberFormat="1" applyFont="1" applyAlignment="1">
      <alignment horizontal="right" vertical="center"/>
    </xf>
    <xf numFmtId="166" fontId="1" fillId="0" borderId="0" xfId="0" applyNumberFormat="1" applyFont="1" applyAlignment="1">
      <alignment horizontal="right"/>
    </xf>
    <xf numFmtId="175" fontId="1" fillId="0" borderId="0" xfId="0" applyNumberFormat="1" applyFont="1" applyAlignment="1">
      <alignment vertical="center" wrapText="1"/>
    </xf>
    <xf numFmtId="176" fontId="1" fillId="0" borderId="0" xfId="0" applyNumberFormat="1" applyFont="1" applyAlignment="1">
      <alignment vertical="center" wrapText="1"/>
    </xf>
    <xf numFmtId="0" fontId="1" fillId="0" borderId="0" xfId="0" applyFont="1" applyAlignment="1">
      <alignment vertical="top"/>
    </xf>
    <xf numFmtId="0" fontId="2" fillId="0" borderId="0" xfId="0" applyFont="1" applyAlignment="1">
      <alignment horizontal="right" vertical="center" wrapText="1"/>
    </xf>
    <xf numFmtId="3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171" fontId="1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3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 wrapText="1"/>
    </xf>
    <xf numFmtId="169" fontId="2" fillId="0" borderId="0" xfId="0" applyNumberFormat="1" applyFont="1" applyAlignment="1">
      <alignment vertical="center"/>
    </xf>
    <xf numFmtId="169" fontId="2" fillId="0" borderId="0" xfId="0" applyNumberFormat="1" applyFont="1" applyAlignment="1">
      <alignment horizontal="center" vertical="center"/>
    </xf>
    <xf numFmtId="169" fontId="2" fillId="0" borderId="0" xfId="0" applyNumberFormat="1" applyFont="1"/>
    <xf numFmtId="169" fontId="1" fillId="0" borderId="0" xfId="0" applyNumberFormat="1" applyFont="1"/>
    <xf numFmtId="2" fontId="1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left" vertical="center"/>
    </xf>
    <xf numFmtId="169" fontId="10" fillId="0" borderId="0" xfId="0" applyNumberFormat="1" applyFont="1" applyAlignment="1">
      <alignment horizontal="right" vertical="center"/>
    </xf>
    <xf numFmtId="166" fontId="10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3" fontId="10" fillId="0" borderId="0" xfId="0" applyNumberFormat="1" applyFont="1" applyAlignment="1">
      <alignment horizontal="right" vertical="center"/>
    </xf>
    <xf numFmtId="3" fontId="10" fillId="0" borderId="0" xfId="0" applyNumberFormat="1" applyFont="1" applyAlignment="1">
      <alignment vertic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 vertical="top"/>
    </xf>
    <xf numFmtId="165" fontId="2" fillId="0" borderId="0" xfId="0" applyNumberFormat="1" applyFont="1"/>
    <xf numFmtId="165" fontId="3" fillId="0" borderId="0" xfId="0" applyNumberFormat="1" applyFont="1" applyAlignment="1">
      <alignment horizontal="left" vertical="top"/>
    </xf>
    <xf numFmtId="0" fontId="1" fillId="0" borderId="7" xfId="0" applyFont="1" applyBorder="1"/>
    <xf numFmtId="3" fontId="1" fillId="0" borderId="0" xfId="0" quotePrefix="1" applyNumberFormat="1" applyFont="1" applyAlignment="1">
      <alignment horizontal="right" vertical="center"/>
    </xf>
    <xf numFmtId="3" fontId="2" fillId="0" borderId="0" xfId="0" quotePrefix="1" applyNumberFormat="1" applyFont="1" applyAlignment="1">
      <alignment horizontal="right" vertical="center"/>
    </xf>
    <xf numFmtId="178" fontId="12" fillId="0" borderId="0" xfId="0" applyNumberFormat="1" applyFont="1" applyAlignment="1">
      <alignment horizontal="right" vertical="center" wrapText="1" readingOrder="1"/>
    </xf>
    <xf numFmtId="165" fontId="1" fillId="0" borderId="0" xfId="0" applyNumberFormat="1" applyFont="1"/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 vertical="center" wrapText="1"/>
    </xf>
    <xf numFmtId="165" fontId="1" fillId="0" borderId="0" xfId="0" applyNumberFormat="1" applyFont="1" applyAlignment="1">
      <alignment horizontal="right" vertical="center" wrapText="1"/>
    </xf>
    <xf numFmtId="3" fontId="1" fillId="0" borderId="0" xfId="0" quotePrefix="1" applyNumberFormat="1" applyFont="1" applyAlignment="1">
      <alignment horizontal="right" vertical="center" wrapText="1"/>
    </xf>
    <xf numFmtId="170" fontId="2" fillId="0" borderId="0" xfId="0" applyNumberFormat="1" applyFont="1" applyAlignment="1">
      <alignment horizontal="right" vertical="center" wrapText="1"/>
    </xf>
    <xf numFmtId="166" fontId="1" fillId="0" borderId="0" xfId="0" applyNumberFormat="1" applyFont="1" applyAlignment="1">
      <alignment horizontal="right" vertical="center" wrapText="1"/>
    </xf>
    <xf numFmtId="0" fontId="13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 wrapText="1"/>
    </xf>
    <xf numFmtId="0" fontId="1" fillId="0" borderId="0" xfId="0" applyFont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horizontal="right" vertical="center" wrapText="1"/>
    </xf>
    <xf numFmtId="3" fontId="1" fillId="0" borderId="7" xfId="0" applyNumberFormat="1" applyFont="1" applyBorder="1" applyAlignment="1">
      <alignment horizontal="right"/>
    </xf>
    <xf numFmtId="166" fontId="1" fillId="0" borderId="7" xfId="0" applyNumberFormat="1" applyFont="1" applyBorder="1" applyAlignment="1">
      <alignment horizontal="right" vertical="center"/>
    </xf>
    <xf numFmtId="0" fontId="14" fillId="0" borderId="0" xfId="0" applyFont="1" applyAlignment="1">
      <alignment horizontal="left" vertical="center"/>
    </xf>
    <xf numFmtId="177" fontId="1" fillId="0" borderId="0" xfId="0" applyNumberFormat="1" applyFont="1" applyAlignment="1">
      <alignment horizontal="right" vertical="center" wrapText="1"/>
    </xf>
    <xf numFmtId="166" fontId="2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 vertical="center"/>
    </xf>
    <xf numFmtId="165" fontId="1" fillId="3" borderId="4" xfId="0" applyNumberFormat="1" applyFont="1" applyFill="1" applyBorder="1" applyAlignment="1">
      <alignment horizontal="center"/>
    </xf>
    <xf numFmtId="165" fontId="2" fillId="3" borderId="4" xfId="0" applyNumberFormat="1" applyFont="1" applyFill="1" applyBorder="1"/>
    <xf numFmtId="165" fontId="3" fillId="3" borderId="4" xfId="0" applyNumberFormat="1" applyFont="1" applyFill="1" applyBorder="1" applyAlignment="1">
      <alignment vertical="top"/>
    </xf>
    <xf numFmtId="169" fontId="15" fillId="0" borderId="0" xfId="0" applyNumberFormat="1" applyFont="1" applyAlignment="1">
      <alignment horizontal="left" vertical="top"/>
    </xf>
    <xf numFmtId="169" fontId="16" fillId="0" borderId="0" xfId="0" applyNumberFormat="1" applyFont="1" applyAlignment="1">
      <alignment horizontal="right" vertical="top"/>
    </xf>
    <xf numFmtId="0" fontId="3" fillId="0" borderId="2" xfId="0" applyFont="1" applyBorder="1" applyAlignment="1">
      <alignment horizontal="left" vertical="center"/>
    </xf>
    <xf numFmtId="166" fontId="1" fillId="0" borderId="2" xfId="0" applyNumberFormat="1" applyFont="1" applyBorder="1" applyAlignment="1">
      <alignment horizontal="right"/>
    </xf>
    <xf numFmtId="1" fontId="1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12" fillId="0" borderId="0" xfId="0" applyNumberFormat="1" applyFont="1" applyAlignment="1">
      <alignment vertical="center"/>
    </xf>
    <xf numFmtId="166" fontId="3" fillId="0" borderId="0" xfId="0" applyNumberFormat="1" applyFont="1" applyAlignment="1">
      <alignment horizontal="right" vertical="center"/>
    </xf>
    <xf numFmtId="169" fontId="3" fillId="0" borderId="0" xfId="0" applyNumberFormat="1" applyFont="1" applyAlignment="1">
      <alignment horizontal="right" vertical="center"/>
    </xf>
    <xf numFmtId="166" fontId="3" fillId="0" borderId="0" xfId="0" applyNumberFormat="1" applyFont="1" applyAlignment="1">
      <alignment horizontal="right"/>
    </xf>
    <xf numFmtId="2" fontId="3" fillId="0" borderId="0" xfId="0" applyNumberFormat="1" applyFont="1" applyAlignment="1">
      <alignment horizontal="left"/>
    </xf>
    <xf numFmtId="2" fontId="3" fillId="0" borderId="0" xfId="0" applyNumberFormat="1" applyFont="1" applyAlignment="1">
      <alignment horizontal="left" vertical="center"/>
    </xf>
    <xf numFmtId="3" fontId="3" fillId="0" borderId="0" xfId="0" applyNumberFormat="1" applyFont="1" applyAlignment="1">
      <alignment horizontal="right" vertical="center"/>
    </xf>
    <xf numFmtId="3" fontId="3" fillId="0" borderId="0" xfId="0" applyNumberFormat="1" applyFont="1" applyAlignment="1">
      <alignment horizontal="left" vertical="center"/>
    </xf>
    <xf numFmtId="169" fontId="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right" vertical="top"/>
    </xf>
    <xf numFmtId="0" fontId="17" fillId="0" borderId="0" xfId="0" applyFont="1"/>
    <xf numFmtId="3" fontId="2" fillId="0" borderId="0" xfId="0" applyNumberFormat="1" applyFont="1" applyAlignment="1">
      <alignment horizontal="left" vertical="center"/>
    </xf>
    <xf numFmtId="3" fontId="3" fillId="0" borderId="0" xfId="0" applyNumberFormat="1" applyFont="1" applyAlignment="1">
      <alignment vertical="center"/>
    </xf>
    <xf numFmtId="3" fontId="1" fillId="0" borderId="0" xfId="0" quotePrefix="1" applyNumberFormat="1" applyFont="1" applyAlignment="1">
      <alignment horizontal="right"/>
    </xf>
    <xf numFmtId="3" fontId="1" fillId="3" borderId="4" xfId="0" applyNumberFormat="1" applyFont="1" applyFill="1" applyBorder="1" applyAlignment="1">
      <alignment horizontal="right"/>
    </xf>
    <xf numFmtId="166" fontId="1" fillId="0" borderId="0" xfId="0" quotePrefix="1" applyNumberFormat="1" applyFont="1" applyAlignment="1">
      <alignment horizontal="right" vertical="center"/>
    </xf>
    <xf numFmtId="3" fontId="1" fillId="3" borderId="4" xfId="0" quotePrefix="1" applyNumberFormat="1" applyFont="1" applyFill="1" applyBorder="1" applyAlignment="1">
      <alignment horizontal="right"/>
    </xf>
    <xf numFmtId="0" fontId="1" fillId="0" borderId="0" xfId="0" quotePrefix="1" applyFont="1" applyAlignment="1">
      <alignment horizontal="right"/>
    </xf>
    <xf numFmtId="179" fontId="1" fillId="3" borderId="4" xfId="0" quotePrefix="1" applyNumberFormat="1" applyFont="1" applyFill="1" applyBorder="1" applyAlignment="1">
      <alignment horizontal="right"/>
    </xf>
    <xf numFmtId="179" fontId="1" fillId="3" borderId="4" xfId="0" applyNumberFormat="1" applyFont="1" applyFill="1" applyBorder="1" applyAlignment="1">
      <alignment horizontal="right"/>
    </xf>
    <xf numFmtId="3" fontId="2" fillId="0" borderId="2" xfId="0" applyNumberFormat="1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164" fontId="1" fillId="0" borderId="0" xfId="0" applyNumberFormat="1" applyFont="1"/>
    <xf numFmtId="164" fontId="2" fillId="3" borderId="4" xfId="0" applyNumberFormat="1" applyFont="1" applyFill="1" applyBorder="1"/>
    <xf numFmtId="164" fontId="1" fillId="3" borderId="4" xfId="0" applyNumberFormat="1" applyFont="1" applyFill="1" applyBorder="1"/>
    <xf numFmtId="164" fontId="3" fillId="3" borderId="4" xfId="0" applyNumberFormat="1" applyFont="1" applyFill="1" applyBorder="1" applyAlignment="1">
      <alignment horizontal="right" vertical="top"/>
    </xf>
    <xf numFmtId="164" fontId="2" fillId="3" borderId="4" xfId="0" applyNumberFormat="1" applyFont="1" applyFill="1" applyBorder="1" applyAlignment="1">
      <alignment horizontal="left"/>
    </xf>
    <xf numFmtId="164" fontId="3" fillId="3" borderId="4" xfId="0" applyNumberFormat="1" applyFont="1" applyFill="1" applyBorder="1" applyAlignment="1">
      <alignment horizontal="left" vertical="top"/>
    </xf>
    <xf numFmtId="0" fontId="3" fillId="0" borderId="7" xfId="0" applyFont="1" applyBorder="1" applyAlignment="1">
      <alignment horizontal="left" vertical="center"/>
    </xf>
    <xf numFmtId="3" fontId="1" fillId="0" borderId="7" xfId="0" applyNumberFormat="1" applyFont="1" applyBorder="1" applyAlignment="1">
      <alignment vertical="center"/>
    </xf>
    <xf numFmtId="3" fontId="1" fillId="0" borderId="7" xfId="0" applyNumberFormat="1" applyFont="1" applyBorder="1" applyAlignment="1">
      <alignment horizontal="right" vertical="center"/>
    </xf>
    <xf numFmtId="165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1" fillId="0" borderId="0" xfId="0" applyFont="1" applyAlignment="1">
      <alignment horizontal="right" vertical="top"/>
    </xf>
    <xf numFmtId="166" fontId="2" fillId="0" borderId="0" xfId="0" applyNumberFormat="1" applyFont="1" applyAlignment="1">
      <alignment horizontal="right" vertical="center" wrapText="1"/>
    </xf>
    <xf numFmtId="166" fontId="1" fillId="0" borderId="0" xfId="0" applyNumberFormat="1" applyFont="1" applyAlignment="1">
      <alignment vertical="center" wrapText="1"/>
    </xf>
    <xf numFmtId="166" fontId="2" fillId="0" borderId="0" xfId="0" applyNumberFormat="1" applyFont="1" applyAlignment="1">
      <alignment vertical="center" wrapText="1"/>
    </xf>
    <xf numFmtId="166" fontId="1" fillId="0" borderId="0" xfId="0" applyNumberFormat="1" applyFont="1"/>
    <xf numFmtId="0" fontId="18" fillId="0" borderId="0" xfId="0" applyFont="1"/>
    <xf numFmtId="177" fontId="2" fillId="0" borderId="0" xfId="0" applyNumberFormat="1" applyFont="1" applyAlignment="1">
      <alignment vertical="center" wrapText="1"/>
    </xf>
    <xf numFmtId="177" fontId="1" fillId="0" borderId="0" xfId="0" applyNumberFormat="1" applyFont="1" applyAlignment="1">
      <alignment vertical="center" wrapText="1"/>
    </xf>
    <xf numFmtId="37" fontId="1" fillId="0" borderId="0" xfId="0" applyNumberFormat="1" applyFont="1" applyAlignment="1">
      <alignment horizontal="right" vertical="center" wrapText="1"/>
    </xf>
    <xf numFmtId="170" fontId="1" fillId="0" borderId="0" xfId="0" applyNumberFormat="1" applyFont="1" applyAlignment="1">
      <alignment horizontal="center" vertical="center"/>
    </xf>
    <xf numFmtId="170" fontId="1" fillId="0" borderId="0" xfId="0" applyNumberFormat="1" applyFont="1" applyAlignment="1">
      <alignment horizontal="right" vertical="center"/>
    </xf>
    <xf numFmtId="0" fontId="2" fillId="4" borderId="4" xfId="0" applyFont="1" applyFill="1" applyBorder="1" applyAlignment="1">
      <alignment horizontal="right" wrapText="1"/>
    </xf>
    <xf numFmtId="0" fontId="3" fillId="4" borderId="4" xfId="0" applyFont="1" applyFill="1" applyBorder="1" applyAlignment="1">
      <alignment horizontal="right" vertical="top" wrapText="1"/>
    </xf>
    <xf numFmtId="0" fontId="1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right" vertical="center"/>
    </xf>
    <xf numFmtId="177" fontId="2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horizontal="right" vertical="center" wrapText="1"/>
    </xf>
    <xf numFmtId="166" fontId="2" fillId="0" borderId="0" xfId="0" applyNumberFormat="1" applyFont="1" applyAlignment="1">
      <alignment horizontal="left" vertical="center"/>
    </xf>
    <xf numFmtId="166" fontId="1" fillId="0" borderId="0" xfId="0" applyNumberFormat="1" applyFont="1" applyAlignment="1">
      <alignment horizontal="left" vertical="center"/>
    </xf>
    <xf numFmtId="177" fontId="2" fillId="0" borderId="0" xfId="0" quotePrefix="1" applyNumberFormat="1" applyFont="1" applyAlignment="1">
      <alignment horizontal="right" vertical="center" wrapText="1"/>
    </xf>
    <xf numFmtId="177" fontId="1" fillId="0" borderId="0" xfId="0" quotePrefix="1" applyNumberFormat="1" applyFont="1" applyAlignment="1">
      <alignment horizontal="right" vertical="center" wrapText="1"/>
    </xf>
    <xf numFmtId="177" fontId="1" fillId="0" borderId="2" xfId="0" applyNumberFormat="1" applyFont="1" applyBorder="1" applyAlignment="1">
      <alignment vertical="center"/>
    </xf>
    <xf numFmtId="177" fontId="2" fillId="0" borderId="0" xfId="0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wrapText="1"/>
    </xf>
    <xf numFmtId="177" fontId="2" fillId="0" borderId="0" xfId="0" applyNumberFormat="1" applyFont="1" applyAlignment="1">
      <alignment horizontal="center" vertical="center" wrapText="1"/>
    </xf>
    <xf numFmtId="177" fontId="1" fillId="0" borderId="2" xfId="0" applyNumberFormat="1" applyFont="1" applyBorder="1" applyAlignment="1">
      <alignment horizontal="right" vertical="center"/>
    </xf>
    <xf numFmtId="167" fontId="1" fillId="0" borderId="0" xfId="0" applyNumberFormat="1" applyFont="1" applyAlignment="1">
      <alignment horizontal="right" vertical="center"/>
    </xf>
    <xf numFmtId="167" fontId="1" fillId="0" borderId="0" xfId="0" quotePrefix="1" applyNumberFormat="1" applyFont="1" applyAlignment="1">
      <alignment horizontal="right" vertical="center"/>
    </xf>
    <xf numFmtId="167" fontId="1" fillId="0" borderId="0" xfId="0" applyNumberFormat="1" applyFont="1" applyAlignment="1">
      <alignment horizontal="right"/>
    </xf>
    <xf numFmtId="0" fontId="3" fillId="0" borderId="7" xfId="0" applyFont="1" applyBorder="1" applyAlignment="1">
      <alignment horizontal="right" vertical="center"/>
    </xf>
    <xf numFmtId="0" fontId="3" fillId="0" borderId="7" xfId="0" applyFont="1" applyBorder="1" applyAlignment="1">
      <alignment vertical="center"/>
    </xf>
    <xf numFmtId="170" fontId="1" fillId="0" borderId="0" xfId="0" quotePrefix="1" applyNumberFormat="1" applyFont="1" applyAlignment="1">
      <alignment horizontal="right" vertical="center"/>
    </xf>
    <xf numFmtId="170" fontId="2" fillId="0" borderId="0" xfId="0" applyNumberFormat="1" applyFont="1" applyAlignment="1">
      <alignment horizontal="right" vertical="center"/>
    </xf>
    <xf numFmtId="170" fontId="1" fillId="0" borderId="0" xfId="0" quotePrefix="1" applyNumberFormat="1" applyFont="1" applyAlignment="1">
      <alignment horizontal="right" vertical="center" wrapText="1"/>
    </xf>
    <xf numFmtId="169" fontId="1" fillId="0" borderId="0" xfId="0" quotePrefix="1" applyNumberFormat="1" applyFont="1" applyAlignment="1">
      <alignment horizontal="right"/>
    </xf>
    <xf numFmtId="0" fontId="2" fillId="0" borderId="0" xfId="0" quotePrefix="1" applyFont="1" applyAlignment="1">
      <alignment horizontal="right" vertical="center" wrapText="1"/>
    </xf>
    <xf numFmtId="165" fontId="3" fillId="0" borderId="0" xfId="0" applyNumberFormat="1" applyFont="1" applyAlignment="1">
      <alignment vertical="top"/>
    </xf>
    <xf numFmtId="3" fontId="2" fillId="0" borderId="0" xfId="0" applyNumberFormat="1" applyFont="1"/>
    <xf numFmtId="3" fontId="1" fillId="0" borderId="0" xfId="0" applyNumberFormat="1" applyFont="1"/>
    <xf numFmtId="3" fontId="1" fillId="0" borderId="2" xfId="0" applyNumberFormat="1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7" fillId="5" borderId="1" xfId="0" applyFont="1" applyFill="1" applyBorder="1"/>
    <xf numFmtId="0" fontId="7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right" vertical="center"/>
    </xf>
    <xf numFmtId="165" fontId="4" fillId="5" borderId="1" xfId="0" applyNumberFormat="1" applyFont="1" applyFill="1" applyBorder="1" applyAlignment="1">
      <alignment vertical="center" wrapText="1"/>
    </xf>
    <xf numFmtId="165" fontId="4" fillId="5" borderId="1" xfId="0" applyNumberFormat="1" applyFont="1" applyFill="1" applyBorder="1" applyAlignment="1">
      <alignment horizontal="left" vertical="center" wrapText="1"/>
    </xf>
    <xf numFmtId="165" fontId="4" fillId="5" borderId="1" xfId="0" applyNumberFormat="1" applyFont="1" applyFill="1" applyBorder="1" applyAlignment="1">
      <alignment horizontal="right" vertical="center" wrapText="1"/>
    </xf>
    <xf numFmtId="0" fontId="7" fillId="5" borderId="8" xfId="0" applyFont="1" applyFill="1" applyBorder="1" applyAlignment="1">
      <alignment horizontal="center" vertical="center"/>
    </xf>
    <xf numFmtId="0" fontId="4" fillId="5" borderId="8" xfId="0" applyFont="1" applyFill="1" applyBorder="1" applyAlignment="1">
      <alignment vertical="center"/>
    </xf>
    <xf numFmtId="0" fontId="7" fillId="5" borderId="1" xfId="0" applyFont="1" applyFill="1" applyBorder="1" applyAlignment="1">
      <alignment vertical="center"/>
    </xf>
    <xf numFmtId="0" fontId="9" fillId="5" borderId="1" xfId="0" applyFont="1" applyFill="1" applyBorder="1" applyAlignment="1">
      <alignment horizontal="left" vertical="center"/>
    </xf>
    <xf numFmtId="0" fontId="4" fillId="5" borderId="1" xfId="0" applyFont="1" applyFill="1" applyBorder="1" applyAlignment="1">
      <alignment horizontal="left" vertical="center" wrapText="1"/>
    </xf>
    <xf numFmtId="1" fontId="4" fillId="5" borderId="1" xfId="0" applyNumberFormat="1" applyFont="1" applyFill="1" applyBorder="1" applyAlignment="1">
      <alignment horizontal="right" vertical="center"/>
    </xf>
    <xf numFmtId="3" fontId="22" fillId="0" borderId="0" xfId="0" applyNumberFormat="1" applyFont="1" applyAlignment="1">
      <alignment horizontal="left" vertical="center"/>
    </xf>
    <xf numFmtId="0" fontId="21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1" fillId="0" borderId="0" xfId="0" applyFont="1" applyAlignment="1">
      <alignment horizontal="left" vertical="center"/>
    </xf>
    <xf numFmtId="166" fontId="22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top"/>
    </xf>
    <xf numFmtId="0" fontId="2" fillId="0" borderId="0" xfId="0" applyFont="1" applyAlignment="1">
      <alignment horizontal="left" vertical="center"/>
    </xf>
    <xf numFmtId="164" fontId="2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0" fontId="0" fillId="0" borderId="0" xfId="0" applyFont="1" applyAlignment="1"/>
    <xf numFmtId="0" fontId="4" fillId="5" borderId="5" xfId="0" applyFont="1" applyFill="1" applyBorder="1" applyAlignment="1">
      <alignment horizontal="center" vertical="center"/>
    </xf>
    <xf numFmtId="0" fontId="8" fillId="6" borderId="6" xfId="0" applyFont="1" applyFill="1" applyBorder="1"/>
    <xf numFmtId="0" fontId="2" fillId="0" borderId="0" xfId="0" applyFont="1" applyAlignment="1">
      <alignment horizontal="center" vertical="center" wrapText="1"/>
    </xf>
    <xf numFmtId="0" fontId="0" fillId="0" borderId="0" xfId="0" applyFont="1" applyAlignment="1"/>
    <xf numFmtId="166" fontId="2" fillId="0" borderId="0" xfId="0" applyNumberFormat="1" applyFont="1" applyAlignment="1">
      <alignment horizontal="left" vertical="center" wrapText="1"/>
    </xf>
    <xf numFmtId="0" fontId="2" fillId="0" borderId="0" xfId="0" applyFont="1" applyAlignment="1">
      <alignment horizontal="left" vertical="center"/>
    </xf>
  </cellXfs>
  <cellStyles count="1">
    <cellStyle name="Normal" xfId="0" builtinId="0"/>
  </cellStyles>
  <dxfs count="85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78" Type="http://customschemas.google.com/relationships/workbookmetadata" Target="metadata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8" Type="http://schemas.openxmlformats.org/officeDocument/2006/relationships/worksheet" Target="worksheets/sheet8.xml"/><Relationship Id="rId80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Y1000"/>
  <sheetViews>
    <sheetView tabSelected="1" view="pageBreakPreview" topLeftCell="A19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42578125" customWidth="1"/>
    <col min="2" max="2" width="50.7109375" customWidth="1"/>
    <col min="3" max="5" width="13.7109375" customWidth="1"/>
    <col min="6" max="7" width="10.28515625" customWidth="1"/>
    <col min="8" max="8" width="7.7109375" customWidth="1"/>
    <col min="9" max="17" width="7.140625" customWidth="1"/>
    <col min="18" max="25" width="1.57031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2" t="s">
        <v>1005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33" t="s">
        <v>1006</v>
      </c>
      <c r="B4" s="6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"/>
      <c r="B5" s="2"/>
      <c r="C5" s="3"/>
      <c r="D5" s="3"/>
      <c r="E5" s="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7"/>
      <c r="B6" s="216"/>
      <c r="C6" s="218">
        <v>2018</v>
      </c>
      <c r="D6" s="218">
        <v>2019</v>
      </c>
      <c r="E6" s="218">
        <v>2020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7"/>
      <c r="B7" s="7"/>
      <c r="C7" s="8"/>
      <c r="D7" s="8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>
      <c r="A8" s="4" t="s">
        <v>0</v>
      </c>
      <c r="B8" s="4"/>
      <c r="C8" s="9">
        <v>92</v>
      </c>
      <c r="D8" s="9">
        <v>92</v>
      </c>
      <c r="E8" s="10">
        <v>92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7" t="s">
        <v>1</v>
      </c>
      <c r="B9" s="2"/>
      <c r="C9" s="11"/>
      <c r="D9" s="11"/>
      <c r="E9" s="10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"/>
      <c r="B10" s="2"/>
      <c r="C10" s="11"/>
      <c r="D10" s="11"/>
      <c r="E10" s="10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4" t="s">
        <v>2</v>
      </c>
      <c r="B11" s="4"/>
      <c r="C11" s="12">
        <f t="shared" ref="C11:E11" si="0">SUM(C13:C19)</f>
        <v>72.701999999999998</v>
      </c>
      <c r="D11" s="12">
        <f t="shared" si="0"/>
        <v>72.641999999999996</v>
      </c>
      <c r="E11" s="13">
        <f t="shared" si="0"/>
        <v>132.64999999999998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6" t="s">
        <v>3</v>
      </c>
      <c r="B12" s="6"/>
      <c r="C12" s="11"/>
      <c r="D12" s="11"/>
      <c r="E12" s="10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14" t="s">
        <v>4</v>
      </c>
      <c r="B13" s="2"/>
      <c r="C13" s="9">
        <v>38.674999999999997</v>
      </c>
      <c r="D13" s="9">
        <v>38.674999999999997</v>
      </c>
      <c r="E13" s="10">
        <v>38.674999999999997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5" t="s">
        <v>5</v>
      </c>
      <c r="B14" s="2"/>
      <c r="C14" s="1"/>
      <c r="D14" s="1"/>
      <c r="E14" s="10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14" t="s">
        <v>6</v>
      </c>
      <c r="B15" s="16"/>
      <c r="C15" s="9">
        <v>34.026999999999994</v>
      </c>
      <c r="D15" s="9">
        <v>33.966999999999999</v>
      </c>
      <c r="E15" s="10">
        <v>93.974999999999994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7" t="s">
        <v>7</v>
      </c>
      <c r="B16" s="2"/>
      <c r="C16" s="1"/>
      <c r="D16" s="1"/>
      <c r="E16" s="1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4" t="s">
        <v>8</v>
      </c>
      <c r="B17" s="2"/>
      <c r="C17" s="9" t="s">
        <v>9</v>
      </c>
      <c r="D17" s="9" t="s">
        <v>9</v>
      </c>
      <c r="E17" s="10">
        <v>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7" t="s">
        <v>10</v>
      </c>
      <c r="B18" s="2"/>
      <c r="C18" s="9"/>
      <c r="D18" s="9"/>
      <c r="E18" s="10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4" t="s">
        <v>11</v>
      </c>
      <c r="B19" s="16"/>
      <c r="C19" s="9" t="s">
        <v>9</v>
      </c>
      <c r="D19" s="9" t="s">
        <v>9</v>
      </c>
      <c r="E19" s="10">
        <v>0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5" t="s">
        <v>12</v>
      </c>
      <c r="B20" s="18"/>
      <c r="C20" s="11"/>
      <c r="D20" s="11"/>
      <c r="E20" s="1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19"/>
      <c r="B21" s="19"/>
      <c r="C21" s="20"/>
      <c r="D21" s="20"/>
      <c r="E21" s="19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22"/>
      <c r="B22" s="22"/>
      <c r="C22" s="3"/>
      <c r="D22" s="3"/>
      <c r="E22" s="23" t="s">
        <v>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>
      <c r="A23" s="22"/>
      <c r="B23" s="22"/>
      <c r="C23" s="3"/>
      <c r="D23" s="3"/>
      <c r="E23" s="23" t="s">
        <v>14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21"/>
      <c r="B24" s="21"/>
      <c r="C24" s="5"/>
      <c r="D24" s="5"/>
      <c r="E24" s="24" t="s">
        <v>15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>
      <c r="A25" s="22"/>
      <c r="B25" s="22"/>
      <c r="C25" s="6"/>
      <c r="D25" s="6"/>
      <c r="E25" s="24" t="s">
        <v>16</v>
      </c>
      <c r="F25" s="24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7.5" customHeight="1">
      <c r="A26" s="21"/>
      <c r="B26" s="21"/>
      <c r="C26" s="21"/>
      <c r="D26" s="21"/>
      <c r="E26" s="2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25" t="s">
        <v>17</v>
      </c>
      <c r="B27" s="21"/>
      <c r="C27" s="21"/>
      <c r="D27" s="21"/>
      <c r="E27" s="2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25" t="s">
        <v>18</v>
      </c>
      <c r="B28" s="21"/>
      <c r="C28" s="21"/>
      <c r="D28" s="21"/>
      <c r="E28" s="2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25" t="s">
        <v>19</v>
      </c>
      <c r="B29" s="21"/>
      <c r="C29" s="21"/>
      <c r="D29" s="21"/>
      <c r="E29" s="2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18" t="s">
        <v>20</v>
      </c>
      <c r="B30" s="21"/>
      <c r="C30" s="21"/>
      <c r="D30" s="21"/>
      <c r="E30" s="2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>
      <c r="A31" s="18" t="s">
        <v>21</v>
      </c>
      <c r="B31" s="21"/>
      <c r="C31" s="21"/>
      <c r="D31" s="21"/>
      <c r="E31" s="2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8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Y1000"/>
  <sheetViews>
    <sheetView tabSelected="1" view="pageBreakPreview" topLeftCell="A34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42578125" customWidth="1"/>
    <col min="2" max="2" width="50.7109375" customWidth="1"/>
    <col min="3" max="4" width="13.7109375" customWidth="1"/>
    <col min="5" max="5" width="10.7109375" customWidth="1"/>
    <col min="6" max="6" width="2.2851562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1019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8" t="s">
        <v>1020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04"/>
      <c r="B5" s="104"/>
      <c r="C5" s="104"/>
      <c r="D5" s="104"/>
      <c r="E5" s="104"/>
      <c r="F5" s="10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9"/>
      <c r="B6" s="219"/>
      <c r="C6" s="220">
        <v>2018</v>
      </c>
      <c r="D6" s="220">
        <v>2019</v>
      </c>
      <c r="E6" s="220">
        <v>2020</v>
      </c>
      <c r="F6" s="220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178</v>
      </c>
      <c r="B8" s="57"/>
      <c r="C8" s="46"/>
      <c r="D8" s="46"/>
      <c r="E8" s="9"/>
      <c r="F8" s="46"/>
      <c r="G8" s="9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179</v>
      </c>
      <c r="B9" s="57"/>
      <c r="C9" s="46"/>
      <c r="D9" s="46"/>
      <c r="E9" s="9"/>
      <c r="F9" s="46"/>
      <c r="G9" s="9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57"/>
      <c r="C10" s="46"/>
      <c r="D10" s="46"/>
      <c r="E10" s="9"/>
      <c r="F10" s="46"/>
      <c r="G10" s="9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174</v>
      </c>
      <c r="B11" s="70"/>
      <c r="C11" s="46" t="s">
        <v>64</v>
      </c>
      <c r="D11" s="105" t="s">
        <v>9</v>
      </c>
      <c r="E11" s="46" t="s">
        <v>64</v>
      </c>
      <c r="F11" s="46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228</v>
      </c>
      <c r="B12" s="71"/>
      <c r="C12" s="1"/>
      <c r="D12" s="82"/>
      <c r="E12" s="1"/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253</v>
      </c>
      <c r="B13" s="34"/>
      <c r="C13" s="11" t="s">
        <v>64</v>
      </c>
      <c r="D13" s="105" t="s">
        <v>9</v>
      </c>
      <c r="E13" s="11" t="s">
        <v>64</v>
      </c>
      <c r="F13" s="11"/>
      <c r="G13" s="3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254</v>
      </c>
      <c r="B14" s="34"/>
      <c r="C14" s="11"/>
      <c r="D14" s="11"/>
      <c r="E14" s="11"/>
      <c r="F14" s="11"/>
      <c r="G14" s="3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255</v>
      </c>
      <c r="B15" s="85"/>
      <c r="C15" s="11" t="s">
        <v>64</v>
      </c>
      <c r="D15" s="105" t="s">
        <v>9</v>
      </c>
      <c r="E15" s="11" t="s">
        <v>64</v>
      </c>
      <c r="F15" s="11"/>
      <c r="G15" s="3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256</v>
      </c>
      <c r="B16" s="85"/>
      <c r="C16" s="11"/>
      <c r="D16" s="11"/>
      <c r="E16" s="11"/>
      <c r="F16" s="11"/>
      <c r="G16" s="3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57"/>
      <c r="B17" s="88"/>
      <c r="C17" s="86"/>
      <c r="D17" s="46"/>
      <c r="E17" s="86"/>
      <c r="F17" s="86"/>
      <c r="G17" s="1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180</v>
      </c>
      <c r="B18" s="70"/>
      <c r="C18" s="46" t="s">
        <v>64</v>
      </c>
      <c r="D18" s="106" t="s">
        <v>9</v>
      </c>
      <c r="E18" s="46" t="s">
        <v>64</v>
      </c>
      <c r="F18" s="46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181</v>
      </c>
      <c r="B19" s="71"/>
      <c r="C19" s="82"/>
      <c r="D19" s="82"/>
      <c r="E19" s="82"/>
      <c r="F19" s="82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7.5" customHeight="1">
      <c r="A20" s="57"/>
      <c r="B20" s="57"/>
      <c r="C20" s="82"/>
      <c r="D20" s="11"/>
      <c r="E20" s="82"/>
      <c r="F20" s="82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257</v>
      </c>
      <c r="B21" s="57"/>
      <c r="C21" s="11" t="s">
        <v>64</v>
      </c>
      <c r="D21" s="105" t="s">
        <v>9</v>
      </c>
      <c r="E21" s="11" t="s">
        <v>64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258</v>
      </c>
      <c r="B22" s="57"/>
      <c r="C22" s="11" t="s">
        <v>64</v>
      </c>
      <c r="D22" s="105" t="s">
        <v>9</v>
      </c>
      <c r="E22" s="11" t="s">
        <v>64</v>
      </c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>
      <c r="A23" s="57"/>
      <c r="B23" s="57"/>
      <c r="C23" s="82"/>
      <c r="D23" s="82"/>
      <c r="E23" s="82"/>
      <c r="F23" s="82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253</v>
      </c>
      <c r="B24" s="34"/>
      <c r="C24" s="46" t="s">
        <v>64</v>
      </c>
      <c r="D24" s="46" t="s">
        <v>9</v>
      </c>
      <c r="E24" s="46" t="s">
        <v>64</v>
      </c>
      <c r="F24" s="46"/>
      <c r="G24" s="34"/>
      <c r="H24" s="8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254</v>
      </c>
      <c r="B25" s="34"/>
      <c r="C25" s="11"/>
      <c r="D25" s="11"/>
      <c r="E25" s="11"/>
      <c r="F25" s="11"/>
      <c r="G25" s="34"/>
      <c r="H25" s="5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259</v>
      </c>
      <c r="B26" s="57"/>
      <c r="C26" s="11" t="s">
        <v>64</v>
      </c>
      <c r="D26" s="105" t="s">
        <v>9</v>
      </c>
      <c r="E26" s="11" t="s">
        <v>64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260</v>
      </c>
      <c r="B27" s="57"/>
      <c r="C27" s="11" t="s">
        <v>64</v>
      </c>
      <c r="D27" s="105" t="s">
        <v>9</v>
      </c>
      <c r="E27" s="11" t="s">
        <v>64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>
      <c r="A28" s="57"/>
      <c r="B28" s="57"/>
      <c r="C28" s="82"/>
      <c r="D28" s="82"/>
      <c r="E28" s="82"/>
      <c r="F28" s="8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255</v>
      </c>
      <c r="B29" s="57"/>
      <c r="C29" s="46" t="s">
        <v>64</v>
      </c>
      <c r="D29" s="46" t="s">
        <v>9</v>
      </c>
      <c r="E29" s="46" t="s">
        <v>64</v>
      </c>
      <c r="F29" s="46"/>
      <c r="G29" s="34"/>
      <c r="H29" s="5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256</v>
      </c>
      <c r="B30" s="57"/>
      <c r="C30" s="11"/>
      <c r="D30" s="11"/>
      <c r="E30" s="11"/>
      <c r="F30" s="11"/>
      <c r="G30" s="34"/>
      <c r="H30" s="5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261</v>
      </c>
      <c r="B31" s="57"/>
      <c r="C31" s="11" t="s">
        <v>64</v>
      </c>
      <c r="D31" s="105" t="s">
        <v>9</v>
      </c>
      <c r="E31" s="11" t="s">
        <v>64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262</v>
      </c>
      <c r="B32" s="57"/>
      <c r="C32" s="11" t="s">
        <v>64</v>
      </c>
      <c r="D32" s="105" t="s">
        <v>9</v>
      </c>
      <c r="E32" s="11" t="s">
        <v>64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>
      <c r="A33" s="57"/>
      <c r="B33" s="88"/>
      <c r="C33" s="86"/>
      <c r="D33" s="46"/>
      <c r="E33" s="86"/>
      <c r="F33" s="86"/>
      <c r="G33" s="1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186</v>
      </c>
      <c r="B34" s="70"/>
      <c r="C34" s="46" t="s">
        <v>64</v>
      </c>
      <c r="D34" s="106" t="s">
        <v>9</v>
      </c>
      <c r="E34" s="46" t="s">
        <v>64</v>
      </c>
      <c r="F34" s="46"/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57" t="s">
        <v>187</v>
      </c>
      <c r="B35" s="71"/>
      <c r="C35" s="82"/>
      <c r="D35" s="82"/>
      <c r="E35" s="82"/>
      <c r="F35" s="82"/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>
      <c r="A36" s="57"/>
      <c r="B36" s="57"/>
      <c r="C36" s="82"/>
      <c r="D36" s="11"/>
      <c r="E36" s="82"/>
      <c r="F36" s="82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263</v>
      </c>
      <c r="B37" s="57"/>
      <c r="C37" s="11" t="s">
        <v>64</v>
      </c>
      <c r="D37" s="105" t="s">
        <v>9</v>
      </c>
      <c r="E37" s="11" t="s">
        <v>64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264</v>
      </c>
      <c r="B38" s="57"/>
      <c r="C38" s="11" t="s">
        <v>64</v>
      </c>
      <c r="D38" s="105" t="s">
        <v>9</v>
      </c>
      <c r="E38" s="11" t="s">
        <v>64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57"/>
      <c r="B39" s="57"/>
      <c r="C39" s="82"/>
      <c r="D39" s="82"/>
      <c r="E39" s="82"/>
      <c r="F39" s="82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253</v>
      </c>
      <c r="B40" s="34"/>
      <c r="C40" s="46" t="s">
        <v>64</v>
      </c>
      <c r="D40" s="46" t="s">
        <v>9</v>
      </c>
      <c r="E40" s="46" t="s">
        <v>64</v>
      </c>
      <c r="F40" s="46"/>
      <c r="G40" s="34"/>
      <c r="H40" s="8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254</v>
      </c>
      <c r="B41" s="34"/>
      <c r="C41" s="11"/>
      <c r="D41" s="11"/>
      <c r="E41" s="11"/>
      <c r="F41" s="11"/>
      <c r="G41" s="34"/>
      <c r="H41" s="5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265</v>
      </c>
      <c r="B42" s="57"/>
      <c r="C42" s="11" t="s">
        <v>64</v>
      </c>
      <c r="D42" s="105" t="s">
        <v>9</v>
      </c>
      <c r="E42" s="11" t="s">
        <v>64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266</v>
      </c>
      <c r="B43" s="57"/>
      <c r="C43" s="11" t="s">
        <v>64</v>
      </c>
      <c r="D43" s="105" t="s">
        <v>9</v>
      </c>
      <c r="E43" s="11" t="s">
        <v>64</v>
      </c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>
      <c r="A44" s="57"/>
      <c r="B44" s="57"/>
      <c r="C44" s="82"/>
      <c r="D44" s="82"/>
      <c r="E44" s="82"/>
      <c r="F44" s="82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255</v>
      </c>
      <c r="B45" s="57"/>
      <c r="C45" s="46" t="s">
        <v>64</v>
      </c>
      <c r="D45" s="46" t="s">
        <v>9</v>
      </c>
      <c r="E45" s="46" t="s">
        <v>64</v>
      </c>
      <c r="F45" s="46"/>
      <c r="G45" s="34"/>
      <c r="H45" s="5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256</v>
      </c>
      <c r="B46" s="57"/>
      <c r="C46" s="11"/>
      <c r="D46" s="11"/>
      <c r="E46" s="11"/>
      <c r="F46" s="11"/>
      <c r="G46" s="34"/>
      <c r="H46" s="5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267</v>
      </c>
      <c r="B47" s="57"/>
      <c r="C47" s="11" t="s">
        <v>64</v>
      </c>
      <c r="D47" s="105" t="s">
        <v>9</v>
      </c>
      <c r="E47" s="11" t="s">
        <v>64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268</v>
      </c>
      <c r="B48" s="57"/>
      <c r="C48" s="11" t="s">
        <v>64</v>
      </c>
      <c r="D48" s="105" t="s">
        <v>9</v>
      </c>
      <c r="E48" s="11" t="s">
        <v>64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42"/>
      <c r="B49" s="42"/>
      <c r="C49" s="42"/>
      <c r="D49" s="42"/>
      <c r="E49" s="42"/>
      <c r="F49" s="42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00"/>
      <c r="E50" s="1"/>
      <c r="F50" s="23" t="s">
        <v>245</v>
      </c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24" t="s">
        <v>246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269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195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7.25">
      <c r="A55" s="101" t="s">
        <v>270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249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250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02" t="s">
        <v>251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03" t="s">
        <v>252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  <pageSetUpPr fitToPage="1"/>
  </sheetPr>
  <dimension ref="A1:Y1000"/>
  <sheetViews>
    <sheetView tabSelected="1" view="pageBreakPreview" topLeftCell="A7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42578125" customWidth="1"/>
    <col min="2" max="2" width="52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1019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34" t="s">
        <v>1020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3"/>
      <c r="B6" s="213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271</v>
      </c>
      <c r="B8" s="57"/>
      <c r="C8" s="46"/>
      <c r="D8" s="46"/>
      <c r="E8" s="46"/>
      <c r="F8" s="9"/>
      <c r="G8" s="9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272</v>
      </c>
      <c r="B9" s="57"/>
      <c r="C9" s="46"/>
      <c r="D9" s="46"/>
      <c r="E9" s="46"/>
      <c r="F9" s="9"/>
      <c r="G9" s="9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57"/>
      <c r="C10" s="46"/>
      <c r="D10" s="46"/>
      <c r="E10" s="46"/>
      <c r="F10" s="9"/>
      <c r="G10" s="9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273</v>
      </c>
      <c r="B11" s="34"/>
      <c r="C11" s="46">
        <f t="shared" ref="C11:E11" si="0">SUM(C13:C14)</f>
        <v>376</v>
      </c>
      <c r="D11" s="46">
        <f t="shared" si="0"/>
        <v>442</v>
      </c>
      <c r="E11" s="46">
        <f t="shared" si="0"/>
        <v>435</v>
      </c>
      <c r="F11" s="9"/>
      <c r="G11" s="34"/>
      <c r="H11" s="85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274</v>
      </c>
      <c r="B12" s="34"/>
      <c r="C12" s="11"/>
      <c r="D12" s="11"/>
      <c r="E12" s="11"/>
      <c r="F12" s="9"/>
      <c r="G12" s="34"/>
      <c r="H12" s="57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275</v>
      </c>
      <c r="B13" s="57"/>
      <c r="C13" s="107">
        <v>193</v>
      </c>
      <c r="D13" s="107">
        <v>231</v>
      </c>
      <c r="E13" s="107">
        <v>225</v>
      </c>
      <c r="F13" s="9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276</v>
      </c>
      <c r="B14" s="57"/>
      <c r="C14" s="107">
        <v>183</v>
      </c>
      <c r="D14" s="107">
        <v>211</v>
      </c>
      <c r="E14" s="107">
        <v>210</v>
      </c>
      <c r="F14" s="9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7.5" customHeight="1">
      <c r="A15" s="57"/>
      <c r="B15" s="57"/>
      <c r="C15" s="82"/>
      <c r="D15" s="82"/>
      <c r="E15" s="82"/>
      <c r="F15" s="9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277</v>
      </c>
      <c r="B16" s="57"/>
      <c r="C16" s="46">
        <f t="shared" ref="C16:E16" si="1">SUM(C18:C19)</f>
        <v>201</v>
      </c>
      <c r="D16" s="46">
        <f t="shared" si="1"/>
        <v>74</v>
      </c>
      <c r="E16" s="46">
        <f t="shared" si="1"/>
        <v>111</v>
      </c>
      <c r="F16" s="9"/>
      <c r="G16" s="34"/>
      <c r="H16" s="57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97</v>
      </c>
      <c r="B17" s="57"/>
      <c r="C17" s="11"/>
      <c r="D17" s="11"/>
      <c r="E17" s="11"/>
      <c r="F17" s="9"/>
      <c r="G17" s="34"/>
      <c r="H17" s="57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278</v>
      </c>
      <c r="B18" s="57"/>
      <c r="C18" s="107">
        <v>97</v>
      </c>
      <c r="D18" s="107">
        <v>33</v>
      </c>
      <c r="E18" s="107">
        <v>54</v>
      </c>
      <c r="F18" s="9"/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279</v>
      </c>
      <c r="B19" s="57"/>
      <c r="C19" s="107">
        <v>104</v>
      </c>
      <c r="D19" s="107">
        <v>41</v>
      </c>
      <c r="E19" s="107">
        <v>57</v>
      </c>
      <c r="F19" s="9"/>
      <c r="G19" s="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>
      <c r="A20" s="42"/>
      <c r="B20" s="42"/>
      <c r="C20" s="42"/>
      <c r="D20" s="42"/>
      <c r="E20" s="42"/>
      <c r="F20" s="42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1"/>
      <c r="B21" s="21"/>
      <c r="C21" s="21"/>
      <c r="D21" s="23"/>
      <c r="E21" s="23"/>
      <c r="F21" s="23" t="s">
        <v>280</v>
      </c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21"/>
      <c r="B22" s="21"/>
      <c r="C22" s="21"/>
      <c r="D22" s="21"/>
      <c r="E22" s="21"/>
      <c r="F22" s="24" t="s">
        <v>281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>
      <c r="A23" s="21"/>
      <c r="B23" s="21"/>
      <c r="C23" s="21"/>
      <c r="D23" s="21"/>
      <c r="E23" s="21"/>
      <c r="F23" s="2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97" t="s">
        <v>282</v>
      </c>
      <c r="B24" s="21"/>
      <c r="C24" s="21"/>
      <c r="D24" s="21"/>
      <c r="E24" s="21"/>
      <c r="F24" s="2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283</v>
      </c>
      <c r="B25" s="21"/>
      <c r="C25" s="21"/>
      <c r="D25" s="21"/>
      <c r="E25" s="21"/>
      <c r="F25" s="2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284</v>
      </c>
      <c r="B26" s="21"/>
      <c r="C26" s="21"/>
      <c r="D26" s="21"/>
      <c r="E26" s="21"/>
      <c r="F26" s="2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Y1000"/>
  <sheetViews>
    <sheetView tabSelected="1" view="pageBreakPreview" topLeftCell="A25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" customWidth="1"/>
    <col min="2" max="2" width="48.5703125" customWidth="1"/>
    <col min="3" max="5" width="13.14062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08"/>
      <c r="B2" s="108"/>
      <c r="C2" s="109"/>
      <c r="D2" s="109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1021</v>
      </c>
      <c r="B3" s="26"/>
      <c r="C3" s="109"/>
      <c r="D3" s="109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1022</v>
      </c>
      <c r="B4" s="27"/>
      <c r="C4" s="109"/>
      <c r="D4" s="109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08"/>
      <c r="B5" s="108"/>
      <c r="C5" s="109"/>
      <c r="D5" s="109"/>
      <c r="E5" s="108"/>
      <c r="F5" s="108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3"/>
      <c r="B6" s="213"/>
      <c r="C6" s="215">
        <v>2017</v>
      </c>
      <c r="D6" s="215">
        <v>2018</v>
      </c>
      <c r="E6" s="215">
        <v>2019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3"/>
      <c r="D7" s="23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285</v>
      </c>
      <c r="B8" s="85"/>
      <c r="C8" s="81"/>
      <c r="D8" s="81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286</v>
      </c>
      <c r="B9" s="88"/>
      <c r="C9" s="81"/>
      <c r="D9" s="81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88"/>
      <c r="C10" s="81"/>
      <c r="D10" s="81"/>
      <c r="E10" s="29"/>
      <c r="F10" s="29"/>
      <c r="G10" s="2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287</v>
      </c>
      <c r="B11" s="85"/>
      <c r="C11" s="110"/>
      <c r="D11" s="110"/>
      <c r="E11" s="21"/>
      <c r="F11" s="2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288</v>
      </c>
      <c r="B12" s="88"/>
      <c r="C12" s="110"/>
      <c r="D12" s="110"/>
      <c r="E12" s="21"/>
      <c r="F12" s="2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289</v>
      </c>
      <c r="B13" s="85"/>
      <c r="C13" s="110"/>
      <c r="D13" s="110"/>
      <c r="E13" s="21"/>
      <c r="F13" s="21"/>
      <c r="G13" s="21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290</v>
      </c>
      <c r="B14" s="88"/>
      <c r="C14" s="110"/>
      <c r="D14" s="110"/>
      <c r="E14" s="21"/>
      <c r="F14" s="21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291</v>
      </c>
      <c r="B15" s="34"/>
      <c r="C15" s="47">
        <v>1</v>
      </c>
      <c r="D15" s="47">
        <v>1</v>
      </c>
      <c r="E15" s="92">
        <v>1</v>
      </c>
      <c r="F15" s="92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292</v>
      </c>
      <c r="B16" s="85"/>
      <c r="C16" s="47">
        <v>122</v>
      </c>
      <c r="D16" s="47">
        <v>122</v>
      </c>
      <c r="E16" s="32">
        <v>122</v>
      </c>
      <c r="F16" s="32"/>
      <c r="G16" s="3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293</v>
      </c>
      <c r="B17" s="85"/>
      <c r="C17" s="111"/>
      <c r="D17" s="111"/>
      <c r="E17" s="32"/>
      <c r="F17" s="32"/>
      <c r="G17" s="3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294</v>
      </c>
      <c r="B18" s="88"/>
      <c r="C18" s="111"/>
      <c r="D18" s="111"/>
      <c r="E18" s="32"/>
      <c r="F18" s="32"/>
      <c r="G18" s="3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291</v>
      </c>
      <c r="B19" s="34"/>
      <c r="C19" s="47" t="s">
        <v>9</v>
      </c>
      <c r="D19" s="47" t="s">
        <v>9</v>
      </c>
      <c r="E19" s="32">
        <v>0</v>
      </c>
      <c r="F19" s="32"/>
      <c r="G19" s="3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295</v>
      </c>
      <c r="B20" s="85"/>
      <c r="C20" s="112" t="s">
        <v>9</v>
      </c>
      <c r="D20" s="112" t="s">
        <v>9</v>
      </c>
      <c r="E20" s="32">
        <v>0</v>
      </c>
      <c r="F20" s="32"/>
      <c r="G20" s="3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296</v>
      </c>
      <c r="B21" s="85"/>
      <c r="C21" s="111"/>
      <c r="D21" s="111"/>
      <c r="E21" s="32"/>
      <c r="F21" s="32"/>
      <c r="G21" s="3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 t="s">
        <v>297</v>
      </c>
      <c r="B22" s="88"/>
      <c r="C22" s="111"/>
      <c r="D22" s="111"/>
      <c r="E22" s="32"/>
      <c r="F22" s="32"/>
      <c r="G22" s="3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291</v>
      </c>
      <c r="B23" s="34"/>
      <c r="C23" s="47" t="s">
        <v>9</v>
      </c>
      <c r="D23" s="47" t="s">
        <v>9</v>
      </c>
      <c r="E23" s="32">
        <v>0</v>
      </c>
      <c r="F23" s="32"/>
      <c r="G23" s="3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298</v>
      </c>
      <c r="B24" s="85"/>
      <c r="C24" s="112" t="s">
        <v>9</v>
      </c>
      <c r="D24" s="112" t="s">
        <v>9</v>
      </c>
      <c r="E24" s="32">
        <v>0</v>
      </c>
      <c r="F24" s="32"/>
      <c r="G24" s="3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>
      <c r="A25" s="34"/>
      <c r="B25" s="85"/>
      <c r="C25" s="48"/>
      <c r="D25" s="48"/>
      <c r="E25" s="32"/>
      <c r="F25" s="32"/>
      <c r="G25" s="3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299</v>
      </c>
      <c r="B26" s="85"/>
      <c r="C26" s="111"/>
      <c r="D26" s="111"/>
      <c r="E26" s="32"/>
      <c r="F26" s="32"/>
      <c r="G26" s="3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300</v>
      </c>
      <c r="B27" s="88"/>
      <c r="C27" s="111"/>
      <c r="D27" s="111"/>
      <c r="E27" s="32"/>
      <c r="F27" s="32"/>
      <c r="G27" s="3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301</v>
      </c>
      <c r="B28" s="34"/>
      <c r="C28" s="47" t="s">
        <v>9</v>
      </c>
      <c r="D28" s="47" t="s">
        <v>9</v>
      </c>
      <c r="E28" s="32">
        <v>0</v>
      </c>
      <c r="F28" s="32"/>
      <c r="G28" s="3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302</v>
      </c>
      <c r="B29" s="85"/>
      <c r="C29" s="112" t="s">
        <v>9</v>
      </c>
      <c r="D29" s="47" t="s">
        <v>9</v>
      </c>
      <c r="E29" s="32">
        <v>0</v>
      </c>
      <c r="F29" s="32"/>
      <c r="G29" s="3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34"/>
      <c r="B30" s="34"/>
      <c r="C30" s="111"/>
      <c r="D30" s="48"/>
      <c r="E30" s="32"/>
      <c r="F30" s="32"/>
      <c r="G30" s="3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303</v>
      </c>
      <c r="B31" s="85"/>
      <c r="C31" s="113"/>
      <c r="D31" s="113"/>
      <c r="E31" s="30"/>
      <c r="F31" s="30"/>
      <c r="G31" s="3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57" t="s">
        <v>304</v>
      </c>
      <c r="B32" s="88"/>
      <c r="C32" s="48"/>
      <c r="D32" s="48"/>
      <c r="E32" s="32"/>
      <c r="F32" s="32"/>
      <c r="G32" s="3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305</v>
      </c>
      <c r="B33" s="85"/>
      <c r="C33" s="47">
        <v>2</v>
      </c>
      <c r="D33" s="47">
        <v>2</v>
      </c>
      <c r="E33" s="32">
        <v>2</v>
      </c>
      <c r="F33" s="32"/>
      <c r="G33" s="3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57" t="s">
        <v>306</v>
      </c>
      <c r="B34" s="57"/>
      <c r="C34" s="47"/>
      <c r="D34" s="47"/>
      <c r="E34" s="32"/>
      <c r="F34" s="32"/>
      <c r="G34" s="3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307</v>
      </c>
      <c r="B35" s="85"/>
      <c r="C35" s="47">
        <v>10</v>
      </c>
      <c r="D35" s="47">
        <v>10</v>
      </c>
      <c r="E35" s="32">
        <v>10</v>
      </c>
      <c r="F35" s="32"/>
      <c r="G35" s="3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308</v>
      </c>
      <c r="B36" s="57"/>
      <c r="C36" s="47"/>
      <c r="D36" s="47"/>
      <c r="E36" s="32"/>
      <c r="F36" s="32"/>
      <c r="G36" s="3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309</v>
      </c>
      <c r="B37" s="85"/>
      <c r="C37" s="47">
        <v>1</v>
      </c>
      <c r="D37" s="47">
        <v>1</v>
      </c>
      <c r="E37" s="32">
        <v>1</v>
      </c>
      <c r="F37" s="32"/>
      <c r="G37" s="3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57" t="s">
        <v>310</v>
      </c>
      <c r="B38" s="57"/>
      <c r="C38" s="110"/>
      <c r="D38" s="114"/>
      <c r="E38" s="32"/>
      <c r="F38" s="32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s="235" customFormat="1" ht="15" customHeight="1">
      <c r="A39" s="42"/>
      <c r="B39" s="42"/>
      <c r="C39" s="42"/>
      <c r="D39" s="42"/>
      <c r="E39" s="42"/>
      <c r="F39" s="42"/>
      <c r="G39" s="2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>
      <c r="A40" s="108"/>
      <c r="B40" s="108"/>
      <c r="C40" s="109"/>
      <c r="D40" s="50"/>
      <c r="E40" s="23"/>
      <c r="F40" s="23" t="s">
        <v>311</v>
      </c>
      <c r="G40" s="2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108"/>
      <c r="B41" s="108"/>
      <c r="C41" s="109"/>
      <c r="D41" s="50"/>
      <c r="E41" s="24"/>
      <c r="F41" s="24" t="s">
        <v>312</v>
      </c>
      <c r="G41" s="2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7.5" customHeight="1">
      <c r="A42" s="108"/>
      <c r="B42" s="108"/>
      <c r="C42" s="109"/>
      <c r="D42" s="50"/>
      <c r="E42" s="21"/>
      <c r="F42" s="21"/>
      <c r="G42" s="2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26" t="s">
        <v>313</v>
      </c>
      <c r="B43" s="26"/>
      <c r="C43" s="109"/>
      <c r="D43" s="50"/>
      <c r="E43" s="21"/>
      <c r="F43" s="21"/>
      <c r="G43" s="2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15" t="s">
        <v>314</v>
      </c>
      <c r="B44" s="26"/>
      <c r="C44" s="109"/>
      <c r="D44" s="50"/>
      <c r="E44" s="21"/>
      <c r="F44" s="21"/>
      <c r="G44" s="2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315</v>
      </c>
      <c r="B45" s="57"/>
      <c r="C45" s="109"/>
      <c r="D45" s="50"/>
      <c r="E45" s="21"/>
      <c r="F45" s="21"/>
      <c r="G45" s="2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227" t="s">
        <v>1004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45" t="s">
        <v>316</v>
      </c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15" t="s">
        <v>317</v>
      </c>
      <c r="B48" s="26"/>
      <c r="C48" s="109"/>
      <c r="D48" s="50"/>
      <c r="E48" s="21"/>
      <c r="F48" s="21"/>
      <c r="G48" s="2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57" t="s">
        <v>318</v>
      </c>
      <c r="B49" s="57"/>
      <c r="C49" s="109"/>
      <c r="D49" s="50"/>
      <c r="E49" s="21"/>
      <c r="F49" s="21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115"/>
      <c r="B50" s="26"/>
      <c r="C50" s="109"/>
      <c r="D50" s="50"/>
      <c r="E50" s="21"/>
      <c r="F50" s="21"/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57"/>
      <c r="B51" s="57"/>
      <c r="C51" s="109"/>
      <c r="D51" s="50"/>
      <c r="E51" s="21"/>
      <c r="F51" s="21"/>
      <c r="G51" s="2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4">
    <cfRule type="cellIs" dxfId="62" priority="1" stopIfTrue="1" operator="lessThan">
      <formula>0</formula>
    </cfRule>
  </conditionalFormatting>
  <conditionalFormatting sqref="D23">
    <cfRule type="cellIs" dxfId="61" priority="2" stopIfTrue="1" operator="lessThan">
      <formula>0</formula>
    </cfRule>
  </conditionalFormatting>
  <conditionalFormatting sqref="D29">
    <cfRule type="cellIs" dxfId="60" priority="3" stopIfTrue="1" operator="lessThan">
      <formula>0</formula>
    </cfRule>
  </conditionalFormatting>
  <conditionalFormatting sqref="C23">
    <cfRule type="cellIs" dxfId="59" priority="4" stopIfTrue="1" operator="lessThan">
      <formula>0</formula>
    </cfRule>
  </conditionalFormatting>
  <conditionalFormatting sqref="C25">
    <cfRule type="cellIs" dxfId="58" priority="5" stopIfTrue="1" operator="lessThan">
      <formula>0</formula>
    </cfRule>
  </conditionalFormatting>
  <conditionalFormatting sqref="D25">
    <cfRule type="cellIs" dxfId="57" priority="6" stopIfTrue="1" operator="lessThan">
      <formula>0</formula>
    </cfRule>
  </conditionalFormatting>
  <conditionalFormatting sqref="D30 D32">
    <cfRule type="cellIs" dxfId="56" priority="7" stopIfTrue="1" operator="lessThan">
      <formula>0</formula>
    </cfRule>
  </conditionalFormatting>
  <conditionalFormatting sqref="C32">
    <cfRule type="cellIs" dxfId="55" priority="8" stopIfTrue="1" operator="lessThan">
      <formula>0</formula>
    </cfRule>
  </conditionalFormatting>
  <conditionalFormatting sqref="D15">
    <cfRule type="cellIs" dxfId="54" priority="9" stopIfTrue="1" operator="lessThan">
      <formula>0</formula>
    </cfRule>
  </conditionalFormatting>
  <conditionalFormatting sqref="D16">
    <cfRule type="cellIs" dxfId="53" priority="10" stopIfTrue="1" operator="lessThan">
      <formula>0</formula>
    </cfRule>
  </conditionalFormatting>
  <conditionalFormatting sqref="D19">
    <cfRule type="cellIs" dxfId="52" priority="11" stopIfTrue="1" operator="lessThan">
      <formula>0</formula>
    </cfRule>
  </conditionalFormatting>
  <conditionalFormatting sqref="D20">
    <cfRule type="cellIs" dxfId="51" priority="12" stopIfTrue="1" operator="lessThan">
      <formula>0</formula>
    </cfRule>
  </conditionalFormatting>
  <conditionalFormatting sqref="C19">
    <cfRule type="cellIs" dxfId="50" priority="13" stopIfTrue="1" operator="lessThan">
      <formula>0</formula>
    </cfRule>
  </conditionalFormatting>
  <conditionalFormatting sqref="C20">
    <cfRule type="cellIs" dxfId="49" priority="14" stopIfTrue="1" operator="lessThan">
      <formula>0</formula>
    </cfRule>
  </conditionalFormatting>
  <conditionalFormatting sqref="D24">
    <cfRule type="cellIs" dxfId="48" priority="15" stopIfTrue="1" operator="lessThan">
      <formula>0</formula>
    </cfRule>
  </conditionalFormatting>
  <conditionalFormatting sqref="C28">
    <cfRule type="cellIs" dxfId="47" priority="16" stopIfTrue="1" operator="lessThan">
      <formula>0</formula>
    </cfRule>
  </conditionalFormatting>
  <conditionalFormatting sqref="C29">
    <cfRule type="cellIs" dxfId="46" priority="17" stopIfTrue="1" operator="lessThan">
      <formula>0</formula>
    </cfRule>
  </conditionalFormatting>
  <conditionalFormatting sqref="C34">
    <cfRule type="cellIs" dxfId="45" priority="18" stopIfTrue="1" operator="lessThan">
      <formula>0</formula>
    </cfRule>
  </conditionalFormatting>
  <conditionalFormatting sqref="C37">
    <cfRule type="cellIs" dxfId="44" priority="19" stopIfTrue="1" operator="lessThan">
      <formula>0</formula>
    </cfRule>
  </conditionalFormatting>
  <conditionalFormatting sqref="C36">
    <cfRule type="cellIs" dxfId="43" priority="20" stopIfTrue="1" operator="lessThan">
      <formula>0</formula>
    </cfRule>
  </conditionalFormatting>
  <conditionalFormatting sqref="C33">
    <cfRule type="cellIs" dxfId="42" priority="21" stopIfTrue="1" operator="lessThan">
      <formula>0</formula>
    </cfRule>
  </conditionalFormatting>
  <conditionalFormatting sqref="C35">
    <cfRule type="cellIs" dxfId="41" priority="22" stopIfTrue="1" operator="lessThan">
      <formula>0</formula>
    </cfRule>
  </conditionalFormatting>
  <conditionalFormatting sqref="D34">
    <cfRule type="cellIs" dxfId="40" priority="23" stopIfTrue="1" operator="lessThan">
      <formula>0</formula>
    </cfRule>
  </conditionalFormatting>
  <conditionalFormatting sqref="D37">
    <cfRule type="cellIs" dxfId="39" priority="24" stopIfTrue="1" operator="lessThan">
      <formula>0</formula>
    </cfRule>
  </conditionalFormatting>
  <conditionalFormatting sqref="D36">
    <cfRule type="cellIs" dxfId="38" priority="25" stopIfTrue="1" operator="lessThan">
      <formula>0</formula>
    </cfRule>
  </conditionalFormatting>
  <conditionalFormatting sqref="D33">
    <cfRule type="cellIs" dxfId="37" priority="26" stopIfTrue="1" operator="lessThan">
      <formula>0</formula>
    </cfRule>
  </conditionalFormatting>
  <conditionalFormatting sqref="D35">
    <cfRule type="cellIs" dxfId="36" priority="2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Y1000"/>
  <sheetViews>
    <sheetView tabSelected="1" view="pageBreakPreview" topLeftCell="A40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42578125" customWidth="1"/>
    <col min="2" max="2" width="56.7109375" customWidth="1"/>
    <col min="3" max="5" width="16.42578125" customWidth="1"/>
    <col min="6" max="6" width="1.7109375" customWidth="1"/>
    <col min="7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16"/>
      <c r="B2" s="116"/>
      <c r="C2" s="8"/>
      <c r="D2" s="8"/>
      <c r="E2" s="8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1053</v>
      </c>
      <c r="B3" s="26"/>
      <c r="C3" s="8"/>
      <c r="D3" s="8"/>
      <c r="E3" s="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1054</v>
      </c>
      <c r="B4" s="27"/>
      <c r="C4" s="8"/>
      <c r="D4" s="8"/>
      <c r="E4" s="8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16"/>
      <c r="B5" s="116"/>
      <c r="C5" s="8"/>
      <c r="D5" s="8"/>
      <c r="E5" s="8"/>
      <c r="F5" s="116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5.25" customHeight="1">
      <c r="A6" s="213"/>
      <c r="B6" s="213"/>
      <c r="C6" s="215">
        <v>2017</v>
      </c>
      <c r="D6" s="215">
        <v>2018</v>
      </c>
      <c r="E6" s="215">
        <v>2019</v>
      </c>
      <c r="F6" s="215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3"/>
      <c r="D7" s="23"/>
      <c r="E7" s="23"/>
      <c r="F7" s="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319</v>
      </c>
      <c r="B8" s="85"/>
      <c r="C8" s="47"/>
      <c r="D8" s="47"/>
      <c r="E8" s="32"/>
      <c r="F8" s="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320</v>
      </c>
      <c r="B9" s="88"/>
      <c r="C9" s="47"/>
      <c r="D9" s="47"/>
      <c r="E9" s="32"/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88"/>
      <c r="C10" s="47"/>
      <c r="D10" s="47"/>
      <c r="E10" s="32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321</v>
      </c>
      <c r="B11" s="85"/>
      <c r="C11" s="117">
        <v>149</v>
      </c>
      <c r="D11" s="117">
        <v>252</v>
      </c>
      <c r="E11" s="117">
        <v>224</v>
      </c>
      <c r="F11" s="9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322</v>
      </c>
      <c r="B12" s="57"/>
      <c r="C12" s="47"/>
      <c r="D12" s="47"/>
      <c r="E12" s="47"/>
      <c r="F12" s="9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323</v>
      </c>
      <c r="B13" s="57"/>
      <c r="C13" s="11">
        <v>16</v>
      </c>
      <c r="D13" s="11">
        <v>38</v>
      </c>
      <c r="E13" s="11">
        <v>22</v>
      </c>
      <c r="F13" s="9"/>
      <c r="G13" s="2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324</v>
      </c>
      <c r="B14" s="57"/>
      <c r="C14" s="11">
        <v>14</v>
      </c>
      <c r="D14" s="11">
        <v>25</v>
      </c>
      <c r="E14" s="11">
        <v>21</v>
      </c>
      <c r="F14" s="9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325</v>
      </c>
      <c r="B15" s="57"/>
      <c r="C15" s="11">
        <v>3</v>
      </c>
      <c r="D15" s="11">
        <v>7</v>
      </c>
      <c r="E15" s="11">
        <v>10</v>
      </c>
      <c r="F15" s="9"/>
      <c r="G15" s="2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326</v>
      </c>
      <c r="B16" s="57"/>
      <c r="C16" s="105" t="s">
        <v>9</v>
      </c>
      <c r="D16" s="11">
        <v>6</v>
      </c>
      <c r="E16" s="11">
        <v>7</v>
      </c>
      <c r="F16" s="9"/>
      <c r="G16" s="2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327</v>
      </c>
      <c r="B17" s="57"/>
      <c r="C17" s="11">
        <v>2</v>
      </c>
      <c r="D17" s="11">
        <v>8</v>
      </c>
      <c r="E17" s="11">
        <v>6</v>
      </c>
      <c r="F17" s="9"/>
      <c r="G17" s="2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328</v>
      </c>
      <c r="B18" s="57"/>
      <c r="C18" s="11">
        <v>2</v>
      </c>
      <c r="D18" s="11">
        <v>3</v>
      </c>
      <c r="E18" s="11">
        <v>6</v>
      </c>
      <c r="F18" s="9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329</v>
      </c>
      <c r="B19" s="57"/>
      <c r="C19" s="11">
        <v>5</v>
      </c>
      <c r="D19" s="11">
        <v>7</v>
      </c>
      <c r="E19" s="11">
        <v>5</v>
      </c>
      <c r="F19" s="9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57" t="s">
        <v>330</v>
      </c>
      <c r="B20" s="57"/>
      <c r="C20" s="11">
        <v>6</v>
      </c>
      <c r="D20" s="11">
        <v>10</v>
      </c>
      <c r="E20" s="11">
        <v>3</v>
      </c>
      <c r="F20" s="9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331</v>
      </c>
      <c r="B21" s="57"/>
      <c r="C21" s="11">
        <v>5</v>
      </c>
      <c r="D21" s="105" t="s">
        <v>9</v>
      </c>
      <c r="E21" s="11">
        <v>1</v>
      </c>
      <c r="F21" s="9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57"/>
      <c r="B22" s="57"/>
      <c r="C22" s="48"/>
      <c r="D22" s="48"/>
      <c r="E22" s="110"/>
      <c r="F22" s="9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332</v>
      </c>
      <c r="B23" s="85"/>
      <c r="C23" s="117">
        <v>98</v>
      </c>
      <c r="D23" s="117">
        <v>35</v>
      </c>
      <c r="E23" s="117">
        <v>72</v>
      </c>
      <c r="F23" s="9"/>
      <c r="G23" s="2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333</v>
      </c>
      <c r="B24" s="57"/>
      <c r="C24" s="47"/>
      <c r="D24" s="47"/>
      <c r="E24" s="47"/>
      <c r="F24" s="9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18" t="s">
        <v>334</v>
      </c>
      <c r="B25" s="57"/>
      <c r="C25" s="32">
        <v>47</v>
      </c>
      <c r="D25" s="32">
        <v>13</v>
      </c>
      <c r="E25" s="32">
        <v>38</v>
      </c>
      <c r="F25" s="9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18" t="s">
        <v>335</v>
      </c>
      <c r="B26" s="57"/>
      <c r="C26" s="32">
        <v>3</v>
      </c>
      <c r="D26" s="32">
        <v>0</v>
      </c>
      <c r="E26" s="32">
        <v>4</v>
      </c>
      <c r="F26" s="9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18" t="s">
        <v>336</v>
      </c>
      <c r="B27" s="57"/>
      <c r="C27" s="32">
        <v>2</v>
      </c>
      <c r="D27" s="32">
        <v>0</v>
      </c>
      <c r="E27" s="32">
        <v>1</v>
      </c>
      <c r="F27" s="9"/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18" t="s">
        <v>337</v>
      </c>
      <c r="B28" s="57"/>
      <c r="C28" s="32">
        <v>1</v>
      </c>
      <c r="D28" s="32">
        <v>1</v>
      </c>
      <c r="E28" s="32">
        <v>0</v>
      </c>
      <c r="F28" s="9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18" t="s">
        <v>338</v>
      </c>
      <c r="B29" s="57"/>
      <c r="C29" s="32">
        <v>5</v>
      </c>
      <c r="D29" s="32">
        <v>2</v>
      </c>
      <c r="E29" s="32">
        <v>4</v>
      </c>
      <c r="F29" s="9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18" t="s">
        <v>339</v>
      </c>
      <c r="B30" s="57"/>
      <c r="C30" s="32">
        <v>5</v>
      </c>
      <c r="D30" s="32">
        <v>0</v>
      </c>
      <c r="E30" s="32">
        <v>3</v>
      </c>
      <c r="F30" s="9"/>
      <c r="G30" s="2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18" t="s">
        <v>340</v>
      </c>
      <c r="B31" s="57"/>
      <c r="C31" s="32">
        <v>0</v>
      </c>
      <c r="D31" s="32">
        <v>2</v>
      </c>
      <c r="E31" s="32">
        <v>1</v>
      </c>
      <c r="F31" s="9"/>
      <c r="G31" s="2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18" t="s">
        <v>341</v>
      </c>
      <c r="B32" s="57"/>
      <c r="C32" s="32">
        <v>1</v>
      </c>
      <c r="D32" s="32">
        <v>2</v>
      </c>
      <c r="E32" s="32">
        <v>2</v>
      </c>
      <c r="F32" s="9"/>
      <c r="G32" s="2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>
      <c r="A33" s="119"/>
      <c r="B33" s="119"/>
      <c r="C33" s="120"/>
      <c r="D33" s="121"/>
      <c r="E33" s="122"/>
      <c r="F33" s="9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35.25" customHeight="1">
      <c r="A34" s="213"/>
      <c r="B34" s="213"/>
      <c r="C34" s="215">
        <v>2018</v>
      </c>
      <c r="D34" s="215">
        <v>2019</v>
      </c>
      <c r="E34" s="215">
        <v>2020</v>
      </c>
      <c r="F34" s="215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7.5" customHeight="1">
      <c r="A35" s="28"/>
      <c r="B35" s="28"/>
      <c r="C35" s="26"/>
      <c r="D35" s="26"/>
      <c r="E35" s="26"/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342</v>
      </c>
      <c r="B36" s="85"/>
      <c r="C36" s="47"/>
      <c r="D36" s="47"/>
      <c r="E36" s="32"/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57" t="s">
        <v>343</v>
      </c>
      <c r="B37" s="88"/>
      <c r="C37" s="47"/>
      <c r="D37" s="47"/>
      <c r="E37" s="32"/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7.5" customHeight="1">
      <c r="A38" s="123"/>
      <c r="B38" s="1"/>
      <c r="C38" s="124"/>
      <c r="D38" s="48"/>
      <c r="E38" s="124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344</v>
      </c>
      <c r="B39" s="1"/>
      <c r="C39" s="125">
        <v>10</v>
      </c>
      <c r="D39" s="125">
        <v>5.3924505692031151</v>
      </c>
      <c r="E39" s="125">
        <v>9.318578916715202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345</v>
      </c>
      <c r="B40" s="1"/>
      <c r="C40" s="77">
        <v>10.905125408942203</v>
      </c>
      <c r="D40" s="77">
        <v>5.7736720554272516</v>
      </c>
      <c r="E40" s="77">
        <v>9.4007050528789655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346</v>
      </c>
      <c r="B41" s="1"/>
      <c r="C41" s="77">
        <v>8.9399744572158362</v>
      </c>
      <c r="D41" s="77">
        <v>4.9813200498132009</v>
      </c>
      <c r="E41" s="77">
        <v>9.2378752886836022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7.5" customHeight="1">
      <c r="A42" s="123"/>
      <c r="B42" s="1"/>
      <c r="C42" s="124"/>
      <c r="D42" s="48"/>
      <c r="E42" s="124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347</v>
      </c>
      <c r="B43" s="1"/>
      <c r="C43" s="125">
        <v>7.0963926670609112</v>
      </c>
      <c r="D43" s="125">
        <v>4.2042042042042045</v>
      </c>
      <c r="E43" s="125">
        <v>5.2631578947368416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348</v>
      </c>
      <c r="B44" s="1"/>
      <c r="C44" s="77">
        <v>8.762322015334064</v>
      </c>
      <c r="D44" s="77">
        <v>4.6242774566473992</v>
      </c>
      <c r="E44" s="77">
        <v>4.7225501770956315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349</v>
      </c>
      <c r="B45" s="1"/>
      <c r="C45" s="77">
        <v>5.1413881748071972</v>
      </c>
      <c r="D45" s="77">
        <v>3.75</v>
      </c>
      <c r="E45" s="77">
        <v>5.793742757821553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7.5" customHeight="1">
      <c r="A46" s="123"/>
      <c r="B46" s="1"/>
      <c r="C46" s="77"/>
      <c r="D46" s="77"/>
      <c r="E46" s="77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350</v>
      </c>
      <c r="B47" s="1"/>
      <c r="C47" s="125">
        <v>9.4618568894145483</v>
      </c>
      <c r="D47" s="125">
        <v>6.606606606606606</v>
      </c>
      <c r="E47" s="125">
        <v>7.0175438596491233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351</v>
      </c>
      <c r="B48" s="1"/>
      <c r="C48" s="77">
        <v>9.857612267250822</v>
      </c>
      <c r="D48" s="77">
        <v>8.092485549132947</v>
      </c>
      <c r="E48" s="77">
        <v>5.9031877213695392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352</v>
      </c>
      <c r="B49" s="1"/>
      <c r="C49" s="77">
        <v>8.9974293059125969</v>
      </c>
      <c r="D49" s="77">
        <v>5</v>
      </c>
      <c r="E49" s="77">
        <v>8.1112398609501728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353</v>
      </c>
      <c r="B50" s="1"/>
      <c r="C50" s="77"/>
      <c r="D50" s="77"/>
      <c r="E50" s="77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7.5" customHeight="1">
      <c r="A51" s="57"/>
      <c r="B51" s="1"/>
      <c r="C51" s="77"/>
      <c r="D51" s="77"/>
      <c r="E51" s="77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354</v>
      </c>
      <c r="B52" s="1"/>
      <c r="C52" s="125">
        <v>0.13796909492273732</v>
      </c>
      <c r="D52" s="125">
        <v>0.69070313579223652</v>
      </c>
      <c r="E52" s="125">
        <v>0.27940765576976812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57" t="s">
        <v>355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356</v>
      </c>
      <c r="B54" s="1"/>
      <c r="C54" s="77">
        <v>0.26780931976432781</v>
      </c>
      <c r="D54" s="77">
        <v>1.0700909577314071</v>
      </c>
      <c r="E54" s="77">
        <v>0.53333333333333333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357</v>
      </c>
      <c r="B55" s="1"/>
      <c r="C55" s="77" t="s">
        <v>9</v>
      </c>
      <c r="D55" s="77">
        <v>0.28563267637817769</v>
      </c>
      <c r="E55" s="77" t="s">
        <v>9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7.5" customHeight="1">
      <c r="A56" s="57"/>
      <c r="B56" s="1"/>
      <c r="C56" s="77"/>
      <c r="D56" s="77"/>
      <c r="E56" s="77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358</v>
      </c>
      <c r="B57" s="1"/>
      <c r="C57" s="125">
        <v>10.053222945002956</v>
      </c>
      <c r="D57" s="125">
        <v>9.6096096096096097</v>
      </c>
      <c r="E57" s="125">
        <v>8.1871345029239766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57" t="s">
        <v>359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360</v>
      </c>
      <c r="B59" s="1"/>
      <c r="C59" s="77">
        <v>10.95290251916758</v>
      </c>
      <c r="D59" s="77">
        <v>12.716763005780347</v>
      </c>
      <c r="E59" s="77">
        <v>8.2644628099173563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361</v>
      </c>
      <c r="B60" s="1"/>
      <c r="C60" s="77">
        <v>8.9974293059125969</v>
      </c>
      <c r="D60" s="77">
        <v>6.25</v>
      </c>
      <c r="E60" s="77">
        <v>8.1112398609501728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>
      <c r="A61" s="57"/>
      <c r="B61" s="57"/>
      <c r="C61" s="48"/>
      <c r="D61" s="48"/>
      <c r="E61" s="110"/>
      <c r="F61" s="9"/>
      <c r="G61" s="2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362</v>
      </c>
      <c r="B62" s="85"/>
      <c r="C62" s="77" t="s">
        <v>9</v>
      </c>
      <c r="D62" s="77" t="s">
        <v>9</v>
      </c>
      <c r="E62" s="77">
        <v>58.479532163742689</v>
      </c>
      <c r="F62" s="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57" t="s">
        <v>363</v>
      </c>
      <c r="B63" s="88"/>
      <c r="C63" s="47"/>
      <c r="D63" s="47"/>
      <c r="E63" s="32"/>
      <c r="F63" s="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7.5" customHeight="1">
      <c r="A64" s="42"/>
      <c r="B64" s="42"/>
      <c r="C64" s="126"/>
      <c r="D64" s="126"/>
      <c r="E64" s="126"/>
      <c r="F64" s="42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16"/>
      <c r="B65" s="116"/>
      <c r="C65" s="8"/>
      <c r="D65" s="8"/>
      <c r="E65" s="8"/>
      <c r="F65" s="23" t="s">
        <v>104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16"/>
      <c r="B66" s="116"/>
      <c r="C66" s="8"/>
      <c r="D66" s="8"/>
      <c r="E66" s="8"/>
      <c r="F66" s="24" t="s">
        <v>105</v>
      </c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7.5" customHeight="1">
      <c r="A67" s="116"/>
      <c r="B67" s="116"/>
      <c r="C67" s="8"/>
      <c r="D67" s="8"/>
      <c r="E67" s="8"/>
      <c r="F67" s="2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80" t="s">
        <v>364</v>
      </c>
      <c r="B68" s="1"/>
      <c r="C68" s="127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28" t="s">
        <v>365</v>
      </c>
      <c r="B69" s="1"/>
      <c r="C69" s="127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29" t="s">
        <v>366</v>
      </c>
      <c r="B70" s="1"/>
      <c r="C70" s="127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28" t="s">
        <v>367</v>
      </c>
      <c r="B71" s="1"/>
      <c r="C71" s="127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29" t="s">
        <v>368</v>
      </c>
      <c r="B72" s="1"/>
      <c r="C72" s="127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28" t="s">
        <v>369</v>
      </c>
      <c r="B73" s="1"/>
      <c r="C73" s="127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29" t="s">
        <v>370</v>
      </c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7.5" customHeight="1">
      <c r="A75" s="116"/>
      <c r="B75" s="116"/>
      <c r="C75" s="8"/>
      <c r="D75" s="8"/>
      <c r="E75" s="8"/>
      <c r="F75" s="2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" customHeight="1">
      <c r="A76" s="26"/>
      <c r="B76" s="26"/>
      <c r="C76" s="8"/>
      <c r="D76" s="8"/>
      <c r="E76" s="8"/>
      <c r="F76" s="2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" customHeight="1">
      <c r="A77" s="26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" customHeight="1">
      <c r="A78" s="57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8:D10">
    <cfRule type="cellIs" dxfId="35" priority="1" stopIfTrue="1" operator="lessThan">
      <formula>0</formula>
    </cfRule>
  </conditionalFormatting>
  <conditionalFormatting sqref="D11:E11">
    <cfRule type="cellIs" dxfId="34" priority="2" stopIfTrue="1" operator="lessThan">
      <formula>0</formula>
    </cfRule>
  </conditionalFormatting>
  <conditionalFormatting sqref="C36:D37">
    <cfRule type="cellIs" dxfId="33" priority="3" stopIfTrue="1" operator="lessThan">
      <formula>0</formula>
    </cfRule>
  </conditionalFormatting>
  <conditionalFormatting sqref="C63:D63">
    <cfRule type="cellIs" dxfId="32" priority="4" stopIfTrue="1" operator="lessThan">
      <formula>0</formula>
    </cfRule>
  </conditionalFormatting>
  <conditionalFormatting sqref="D23:E23">
    <cfRule type="cellIs" dxfId="31" priority="5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1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7109375" customWidth="1"/>
    <col min="2" max="2" width="72.28515625" customWidth="1"/>
    <col min="3" max="3" width="11.28515625" customWidth="1"/>
    <col min="4" max="4" width="3" customWidth="1"/>
    <col min="5" max="6" width="11.28515625" customWidth="1"/>
    <col min="7" max="7" width="0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1023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3"/>
      <c r="B6" s="213"/>
      <c r="C6" s="215">
        <v>2018</v>
      </c>
      <c r="D6" s="215"/>
      <c r="E6" s="215">
        <v>2019</v>
      </c>
      <c r="F6" s="215">
        <v>2020</v>
      </c>
      <c r="G6" s="215">
        <v>2019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371</v>
      </c>
      <c r="B8" s="85"/>
      <c r="C8" s="62">
        <f>SUM(C13:C25)</f>
        <v>1410</v>
      </c>
      <c r="D8" s="62"/>
      <c r="E8" s="62">
        <f t="shared" ref="E8:F8" si="0">SUM(E13:E25)</f>
        <v>1703</v>
      </c>
      <c r="F8" s="62">
        <f t="shared" si="0"/>
        <v>1816</v>
      </c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8.75">
      <c r="A9" s="34" t="s">
        <v>372</v>
      </c>
      <c r="B9" s="85"/>
      <c r="C9" s="62"/>
      <c r="D9" s="62"/>
      <c r="E9" s="62"/>
      <c r="F9" s="92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57" t="s">
        <v>373</v>
      </c>
      <c r="B10" s="88"/>
      <c r="C10" s="33"/>
      <c r="D10" s="33"/>
      <c r="E10" s="33"/>
      <c r="F10" s="92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374</v>
      </c>
      <c r="B11" s="88"/>
      <c r="C11" s="33"/>
      <c r="D11" s="33"/>
      <c r="E11" s="33"/>
      <c r="F11" s="92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>
      <c r="A12" s="57"/>
      <c r="B12" s="88"/>
      <c r="C12" s="33"/>
      <c r="D12" s="33"/>
      <c r="E12" s="33"/>
      <c r="F12" s="92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375</v>
      </c>
      <c r="B13" s="34"/>
      <c r="C13" s="32">
        <v>121</v>
      </c>
      <c r="D13" s="32"/>
      <c r="E13" s="32">
        <v>131</v>
      </c>
      <c r="F13" s="92">
        <v>136</v>
      </c>
      <c r="G13" s="5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01" t="s">
        <v>376</v>
      </c>
      <c r="B14" s="34"/>
      <c r="C14" s="32"/>
      <c r="D14" s="32"/>
      <c r="E14" s="32"/>
      <c r="F14" s="92"/>
      <c r="G14" s="5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377</v>
      </c>
      <c r="B15" s="57"/>
      <c r="C15" s="32">
        <v>67</v>
      </c>
      <c r="D15" s="32"/>
      <c r="E15" s="32">
        <v>80</v>
      </c>
      <c r="F15" s="92">
        <v>85</v>
      </c>
      <c r="G15" s="6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01" t="s">
        <v>378</v>
      </c>
      <c r="B16" s="57"/>
      <c r="C16" s="32"/>
      <c r="D16" s="32"/>
      <c r="E16" s="32"/>
      <c r="F16" s="92"/>
      <c r="G16" s="6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379</v>
      </c>
      <c r="B17" s="57"/>
      <c r="C17" s="32">
        <v>19</v>
      </c>
      <c r="D17" s="32"/>
      <c r="E17" s="32">
        <v>25</v>
      </c>
      <c r="F17" s="92">
        <v>25</v>
      </c>
      <c r="G17" s="6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01" t="s">
        <v>380</v>
      </c>
      <c r="B18" s="57"/>
      <c r="C18" s="32"/>
      <c r="D18" s="32"/>
      <c r="E18" s="32"/>
      <c r="F18" s="92"/>
      <c r="G18" s="6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.75">
      <c r="A19" s="34" t="s">
        <v>381</v>
      </c>
      <c r="B19" s="57"/>
      <c r="C19" s="32">
        <v>396</v>
      </c>
      <c r="D19" s="32"/>
      <c r="E19" s="32">
        <v>451</v>
      </c>
      <c r="F19" s="92">
        <v>482</v>
      </c>
      <c r="G19" s="6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01" t="s">
        <v>382</v>
      </c>
      <c r="B20" s="57"/>
      <c r="C20" s="32"/>
      <c r="D20" s="32"/>
      <c r="E20" s="32"/>
      <c r="F20" s="92"/>
      <c r="G20" s="6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383</v>
      </c>
      <c r="B21" s="57"/>
      <c r="C21" s="32">
        <v>660</v>
      </c>
      <c r="D21" s="32"/>
      <c r="E21" s="32">
        <v>850</v>
      </c>
      <c r="F21" s="92">
        <v>910</v>
      </c>
      <c r="G21" s="6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01" t="s">
        <v>384</v>
      </c>
      <c r="B22" s="57"/>
      <c r="C22" s="32"/>
      <c r="D22" s="32"/>
      <c r="E22" s="32"/>
      <c r="F22" s="92"/>
      <c r="G22" s="6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385</v>
      </c>
      <c r="B23" s="34"/>
      <c r="C23" s="32">
        <v>75</v>
      </c>
      <c r="D23" s="32"/>
      <c r="E23" s="32">
        <v>87</v>
      </c>
      <c r="F23" s="92">
        <v>96</v>
      </c>
      <c r="G23" s="6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7.5" customHeight="1">
      <c r="A24" s="34"/>
      <c r="B24" s="34"/>
      <c r="C24" s="32"/>
      <c r="D24" s="32"/>
      <c r="E24" s="32"/>
      <c r="F24" s="92"/>
      <c r="G24" s="6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386</v>
      </c>
      <c r="B25" s="57"/>
      <c r="C25" s="32">
        <v>72</v>
      </c>
      <c r="D25" s="32"/>
      <c r="E25" s="32">
        <v>79</v>
      </c>
      <c r="F25" s="92">
        <v>82</v>
      </c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01" t="s">
        <v>387</v>
      </c>
      <c r="B26" s="57"/>
      <c r="C26" s="32"/>
      <c r="D26" s="32"/>
      <c r="E26" s="32"/>
      <c r="F26" s="92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18"/>
      <c r="B27" s="118"/>
      <c r="C27" s="32"/>
      <c r="D27" s="32"/>
      <c r="E27" s="32"/>
      <c r="F27" s="92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388</v>
      </c>
      <c r="B28" s="85"/>
      <c r="C28" s="33">
        <v>3117</v>
      </c>
      <c r="D28" s="130" t="s">
        <v>389</v>
      </c>
      <c r="E28" s="33">
        <v>756</v>
      </c>
      <c r="F28" s="92">
        <v>687</v>
      </c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57" t="s">
        <v>390</v>
      </c>
      <c r="B29" s="88"/>
      <c r="C29" s="32"/>
      <c r="D29" s="32"/>
      <c r="E29" s="32"/>
      <c r="F29" s="92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34"/>
      <c r="B30" s="34"/>
      <c r="C30" s="33"/>
      <c r="D30" s="33"/>
      <c r="E30" s="32"/>
      <c r="F30" s="92"/>
      <c r="G30" s="5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391</v>
      </c>
      <c r="B31" s="88"/>
      <c r="C31" s="92"/>
      <c r="D31" s="92"/>
      <c r="E31" s="32"/>
      <c r="F31" s="92"/>
      <c r="G31" s="6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392</v>
      </c>
      <c r="B32" s="88"/>
      <c r="C32" s="33"/>
      <c r="D32" s="33"/>
      <c r="E32" s="32"/>
      <c r="F32" s="92"/>
      <c r="G32" s="6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393</v>
      </c>
      <c r="B33" s="88"/>
      <c r="C33" s="32"/>
      <c r="D33" s="32"/>
      <c r="E33" s="32"/>
      <c r="F33" s="92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394</v>
      </c>
      <c r="B34" s="88"/>
      <c r="C34" s="32">
        <v>39</v>
      </c>
      <c r="D34" s="131"/>
      <c r="E34" s="32">
        <v>39</v>
      </c>
      <c r="F34" s="92">
        <v>41</v>
      </c>
      <c r="G34" s="2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395</v>
      </c>
      <c r="B35" s="88"/>
      <c r="C35" s="38">
        <v>308</v>
      </c>
      <c r="D35" s="131"/>
      <c r="E35" s="92">
        <v>223</v>
      </c>
      <c r="F35" s="92">
        <v>314</v>
      </c>
      <c r="G35" s="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>
      <c r="A36" s="132"/>
      <c r="B36" s="132"/>
      <c r="C36" s="133"/>
      <c r="D36" s="133"/>
      <c r="E36" s="133"/>
      <c r="F36" s="133"/>
      <c r="G36" s="13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21"/>
      <c r="G37" s="23" t="s">
        <v>396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57"/>
      <c r="B38" s="57"/>
      <c r="C38" s="9"/>
      <c r="D38" s="9"/>
      <c r="E38" s="9"/>
      <c r="F38" s="9"/>
      <c r="G38" s="23" t="s">
        <v>397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26"/>
      <c r="B39" s="26"/>
      <c r="C39" s="50"/>
      <c r="D39" s="50"/>
      <c r="E39" s="9"/>
      <c r="F39" s="77"/>
      <c r="G39" s="24" t="s">
        <v>398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/>
      <c r="B40" s="34"/>
      <c r="C40" s="11"/>
      <c r="D40" s="11"/>
      <c r="E40" s="11"/>
      <c r="F40" s="9"/>
      <c r="G40" s="24" t="s">
        <v>399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57"/>
      <c r="B41" s="57"/>
      <c r="C41" s="11"/>
      <c r="D41" s="11"/>
      <c r="E41" s="134"/>
      <c r="F41" s="9"/>
      <c r="G41" s="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26" t="s">
        <v>400</v>
      </c>
      <c r="B42" s="21"/>
      <c r="C42" s="21"/>
      <c r="D42" s="21"/>
      <c r="E42" s="21"/>
      <c r="F42" s="9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26" t="s">
        <v>993</v>
      </c>
      <c r="B43" s="34"/>
      <c r="C43" s="11"/>
      <c r="D43" s="11"/>
      <c r="E43" s="11"/>
      <c r="F43" s="9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57" t="s">
        <v>401</v>
      </c>
      <c r="B44" s="57"/>
      <c r="C44" s="21"/>
      <c r="D44" s="21"/>
      <c r="E44" s="21"/>
      <c r="F44" s="9"/>
      <c r="G44" s="50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02" t="s">
        <v>992</v>
      </c>
      <c r="B45" s="57"/>
      <c r="C45" s="21"/>
      <c r="D45" s="21"/>
      <c r="E45" s="21"/>
      <c r="F45" s="11"/>
      <c r="G45" s="1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03" t="s">
        <v>402</v>
      </c>
      <c r="B46" s="27"/>
      <c r="C46" s="21"/>
      <c r="D46" s="21"/>
      <c r="E46" s="21"/>
      <c r="F46" s="11"/>
      <c r="G46" s="11"/>
      <c r="H46" s="4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" customHeight="1">
      <c r="A47" s="34"/>
      <c r="B47" s="34"/>
      <c r="C47" s="50"/>
      <c r="D47" s="50"/>
      <c r="E47" s="11"/>
      <c r="F47" s="52"/>
      <c r="G47" s="52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" customHeight="1">
      <c r="A48" s="57"/>
      <c r="B48" s="57"/>
      <c r="C48" s="21"/>
      <c r="D48" s="21"/>
      <c r="E48" s="21"/>
      <c r="F48" s="21"/>
      <c r="G48" s="2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27"/>
      <c r="B49" s="27"/>
      <c r="C49" s="77"/>
      <c r="D49" s="77"/>
      <c r="E49" s="21"/>
      <c r="F49" s="21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34"/>
      <c r="B50" s="34"/>
      <c r="C50" s="11"/>
      <c r="D50" s="11"/>
      <c r="E50" s="11"/>
      <c r="F50" s="21"/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57"/>
      <c r="B51" s="57"/>
      <c r="C51" s="21"/>
      <c r="D51" s="21"/>
      <c r="E51" s="21"/>
      <c r="F51" s="21"/>
      <c r="G51" s="2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21"/>
      <c r="B52" s="21"/>
      <c r="C52" s="21"/>
      <c r="D52" s="21"/>
      <c r="E52" s="21"/>
      <c r="F52" s="21"/>
      <c r="G52" s="2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>
      <c r="A53" s="34"/>
      <c r="B53" s="34"/>
      <c r="C53" s="11"/>
      <c r="D53" s="11"/>
      <c r="E53" s="50"/>
      <c r="F53" s="21"/>
      <c r="G53" s="2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>
      <c r="A54" s="57"/>
      <c r="B54" s="57"/>
      <c r="C54" s="21"/>
      <c r="D54" s="21"/>
      <c r="E54" s="21"/>
      <c r="F54" s="21"/>
      <c r="G54" s="2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21"/>
      <c r="B55" s="21"/>
      <c r="C55" s="21"/>
      <c r="D55" s="21"/>
      <c r="E55" s="21"/>
      <c r="F55" s="21"/>
      <c r="G55" s="2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>
      <c r="A56" s="34"/>
      <c r="B56" s="34"/>
      <c r="C56" s="11"/>
      <c r="D56" s="11"/>
      <c r="E56" s="11"/>
      <c r="F56" s="21"/>
      <c r="G56" s="2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57"/>
      <c r="B57" s="57"/>
      <c r="C57" s="21"/>
      <c r="D57" s="21"/>
      <c r="E57" s="21"/>
      <c r="F57" s="21"/>
      <c r="G57" s="2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" customHeight="1">
      <c r="A58" s="57"/>
      <c r="B58" s="57"/>
      <c r="C58" s="21"/>
      <c r="D58" s="21"/>
      <c r="E58" s="21"/>
      <c r="F58" s="21"/>
      <c r="G58" s="2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" customHeight="1">
      <c r="A59" s="34"/>
      <c r="B59" s="34"/>
      <c r="C59" s="11"/>
      <c r="D59" s="11"/>
      <c r="E59" s="11"/>
      <c r="F59" s="21"/>
      <c r="G59" s="2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" customHeight="1">
      <c r="A60" s="57"/>
      <c r="B60" s="57"/>
      <c r="C60" s="21"/>
      <c r="D60" s="21"/>
      <c r="E60" s="21"/>
      <c r="F60" s="21"/>
      <c r="G60" s="2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" customHeight="1">
      <c r="A61" s="57"/>
      <c r="B61" s="57"/>
      <c r="C61" s="21"/>
      <c r="D61" s="21"/>
      <c r="E61" s="21"/>
      <c r="F61" s="21"/>
      <c r="G61" s="2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" customHeight="1">
      <c r="A62" s="34"/>
      <c r="B62" s="34"/>
      <c r="C62" s="11"/>
      <c r="D62" s="11"/>
      <c r="E62" s="11"/>
      <c r="F62" s="21"/>
      <c r="G62" s="2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>
      <c r="A63" s="57"/>
      <c r="B63" s="57"/>
      <c r="C63" s="21"/>
      <c r="D63" s="21"/>
      <c r="E63" s="21"/>
      <c r="F63" s="21"/>
      <c r="G63" s="2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>
      <c r="A64" s="57"/>
      <c r="B64" s="57"/>
      <c r="C64" s="21"/>
      <c r="D64" s="21"/>
      <c r="E64" s="21"/>
      <c r="F64" s="21"/>
      <c r="G64" s="2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34"/>
      <c r="B65" s="34"/>
      <c r="C65" s="11"/>
      <c r="D65" s="11"/>
      <c r="E65" s="11"/>
      <c r="F65" s="21"/>
      <c r="G65" s="2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" customHeight="1">
      <c r="A66" s="57"/>
      <c r="B66" s="57"/>
      <c r="C66" s="21"/>
      <c r="D66" s="21"/>
      <c r="E66" s="21"/>
      <c r="F66" s="21"/>
      <c r="G66" s="2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21"/>
      <c r="B67" s="21"/>
      <c r="C67" s="21"/>
      <c r="D67" s="21"/>
      <c r="E67" s="21"/>
      <c r="F67" s="21"/>
      <c r="G67" s="2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21"/>
      <c r="B68" s="21"/>
      <c r="C68" s="21"/>
      <c r="D68" s="21"/>
      <c r="E68" s="21"/>
      <c r="F68" s="21"/>
      <c r="G68" s="2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26"/>
      <c r="B69" s="26"/>
      <c r="C69" s="21"/>
      <c r="D69" s="21"/>
      <c r="E69" s="21"/>
      <c r="F69" s="21"/>
      <c r="G69" s="2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21"/>
      <c r="B70" s="21"/>
      <c r="C70" s="21"/>
      <c r="D70" s="21"/>
      <c r="E70" s="21"/>
      <c r="F70" s="21"/>
      <c r="G70" s="2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36:E36">
    <cfRule type="cellIs" dxfId="30" priority="1" stopIfTrue="1" operator="lessThan">
      <formula>0</formula>
    </cfRule>
  </conditionalFormatting>
  <conditionalFormatting sqref="G36">
    <cfRule type="cellIs" dxfId="29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7109375" customWidth="1"/>
    <col min="2" max="2" width="75.7109375" customWidth="1"/>
    <col min="3" max="6" width="9.5703125" customWidth="1"/>
    <col min="7" max="7" width="0.7109375" customWidth="1"/>
    <col min="8" max="8" width="11.85546875" customWidth="1"/>
    <col min="9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1025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1026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3"/>
      <c r="B6" s="215"/>
      <c r="C6" s="214">
        <v>2018</v>
      </c>
      <c r="D6" s="214">
        <v>2019</v>
      </c>
      <c r="E6" s="214">
        <v>2020</v>
      </c>
      <c r="F6" s="214">
        <v>2021</v>
      </c>
      <c r="G6" s="215"/>
      <c r="H6" s="23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62"/>
      <c r="F7" s="62"/>
      <c r="G7" s="23"/>
      <c r="H7" s="23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403</v>
      </c>
      <c r="B8" s="1"/>
      <c r="C8" s="47">
        <v>1</v>
      </c>
      <c r="D8" s="47">
        <v>1</v>
      </c>
      <c r="E8" s="47">
        <v>1</v>
      </c>
      <c r="F8" s="47" t="s">
        <v>64</v>
      </c>
      <c r="G8" s="21"/>
      <c r="H8" s="2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404</v>
      </c>
      <c r="B9" s="9"/>
      <c r="C9" s="47"/>
      <c r="D9" s="47"/>
      <c r="E9" s="47"/>
      <c r="F9" s="47"/>
      <c r="G9" s="93"/>
      <c r="H9" s="39"/>
      <c r="I9" s="1"/>
      <c r="J9" s="1"/>
      <c r="K9" s="1"/>
      <c r="L9" s="2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9"/>
      <c r="C10" s="47"/>
      <c r="D10" s="47"/>
      <c r="E10" s="47"/>
      <c r="F10" s="47"/>
      <c r="G10" s="93"/>
      <c r="H10" s="3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405</v>
      </c>
      <c r="B11" s="9"/>
      <c r="C11" s="11">
        <v>4</v>
      </c>
      <c r="D11" s="47">
        <v>4</v>
      </c>
      <c r="E11" s="47">
        <v>4</v>
      </c>
      <c r="F11" s="47" t="s">
        <v>64</v>
      </c>
      <c r="G11" s="9"/>
      <c r="H11" s="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406</v>
      </c>
      <c r="B12" s="9"/>
      <c r="C12" s="11"/>
      <c r="D12" s="47"/>
      <c r="E12" s="47"/>
      <c r="F12" s="47"/>
      <c r="G12" s="9"/>
      <c r="H12" s="35"/>
      <c r="I12" s="2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57"/>
      <c r="B13" s="9"/>
      <c r="C13" s="11"/>
      <c r="D13" s="47"/>
      <c r="E13" s="47"/>
      <c r="F13" s="47"/>
      <c r="G13" s="9"/>
      <c r="H13" s="3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407</v>
      </c>
      <c r="B14" s="12"/>
      <c r="C14" s="11" t="s">
        <v>9</v>
      </c>
      <c r="D14" s="47" t="s">
        <v>9</v>
      </c>
      <c r="E14" s="47" t="s">
        <v>9</v>
      </c>
      <c r="F14" s="47" t="s">
        <v>64</v>
      </c>
      <c r="G14" s="12"/>
      <c r="H14" s="1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408</v>
      </c>
      <c r="B15" s="9"/>
      <c r="C15" s="11"/>
      <c r="D15" s="9"/>
      <c r="E15" s="32"/>
      <c r="F15" s="32"/>
      <c r="G15" s="9"/>
      <c r="H15" s="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21"/>
      <c r="B16" s="9"/>
      <c r="C16" s="9"/>
      <c r="D16" s="9"/>
      <c r="E16" s="32"/>
      <c r="F16" s="32"/>
      <c r="G16" s="9"/>
      <c r="H16" s="3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26" t="s">
        <v>409</v>
      </c>
      <c r="B17" s="9"/>
      <c r="C17" s="11">
        <v>605</v>
      </c>
      <c r="D17" s="11">
        <v>618</v>
      </c>
      <c r="E17" s="32">
        <v>408</v>
      </c>
      <c r="F17" s="47" t="s">
        <v>64</v>
      </c>
      <c r="G17" s="9"/>
      <c r="H17" s="3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27" t="s">
        <v>410</v>
      </c>
      <c r="B18" s="9"/>
      <c r="C18" s="9"/>
      <c r="D18" s="9"/>
      <c r="E18" s="32"/>
      <c r="F18" s="32"/>
      <c r="G18" s="9"/>
      <c r="H18" s="3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21"/>
      <c r="B19" s="9"/>
      <c r="C19" s="9"/>
      <c r="D19" s="9"/>
      <c r="E19" s="32"/>
      <c r="F19" s="32"/>
      <c r="G19" s="9"/>
      <c r="H19" s="3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26" t="s">
        <v>411</v>
      </c>
      <c r="B20" s="9"/>
      <c r="C20" s="46">
        <f t="shared" ref="C20:E20" si="0">SUM(C22:C23)</f>
        <v>43</v>
      </c>
      <c r="D20" s="46">
        <f t="shared" si="0"/>
        <v>41</v>
      </c>
      <c r="E20" s="46">
        <f t="shared" si="0"/>
        <v>23</v>
      </c>
      <c r="F20" s="47" t="s">
        <v>64</v>
      </c>
      <c r="G20" s="9"/>
      <c r="H20" s="3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7" t="s">
        <v>412</v>
      </c>
      <c r="B21" s="9"/>
      <c r="C21" s="50"/>
      <c r="D21" s="50"/>
      <c r="E21" s="32"/>
      <c r="F21" s="32"/>
      <c r="G21" s="9"/>
      <c r="H21" s="3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413</v>
      </c>
      <c r="B22" s="9"/>
      <c r="C22" s="50">
        <v>31</v>
      </c>
      <c r="D22" s="50">
        <v>34</v>
      </c>
      <c r="E22" s="32">
        <v>17</v>
      </c>
      <c r="F22" s="47" t="s">
        <v>64</v>
      </c>
      <c r="G22" s="9"/>
      <c r="H22" s="3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414</v>
      </c>
      <c r="B23" s="9"/>
      <c r="C23" s="50">
        <v>12</v>
      </c>
      <c r="D23" s="50">
        <v>7</v>
      </c>
      <c r="E23" s="32">
        <v>6</v>
      </c>
      <c r="F23" s="47" t="s">
        <v>64</v>
      </c>
      <c r="G23" s="9"/>
      <c r="H23" s="3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34"/>
      <c r="B24" s="9"/>
      <c r="C24" s="50"/>
      <c r="D24" s="50"/>
      <c r="E24" s="32"/>
      <c r="F24" s="32"/>
      <c r="G24" s="9"/>
      <c r="H24" s="3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415</v>
      </c>
      <c r="B25" s="9"/>
      <c r="C25" s="135">
        <f t="shared" ref="C25:E25" si="1">SUM(C27:C28)</f>
        <v>13967</v>
      </c>
      <c r="D25" s="135">
        <f t="shared" si="1"/>
        <v>12473</v>
      </c>
      <c r="E25" s="135">
        <f t="shared" si="1"/>
        <v>9546</v>
      </c>
      <c r="F25" s="47" t="s">
        <v>64</v>
      </c>
      <c r="G25" s="9"/>
      <c r="H25" s="3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416</v>
      </c>
      <c r="B26" s="9"/>
      <c r="C26" s="82"/>
      <c r="D26" s="82"/>
      <c r="E26" s="82"/>
      <c r="F26" s="82"/>
      <c r="G26" s="9"/>
      <c r="H26" s="3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417</v>
      </c>
      <c r="B27" s="9"/>
      <c r="C27" s="82">
        <v>8614</v>
      </c>
      <c r="D27" s="82">
        <v>8549</v>
      </c>
      <c r="E27" s="136">
        <v>4132</v>
      </c>
      <c r="F27" s="47" t="s">
        <v>64</v>
      </c>
      <c r="G27" s="9"/>
      <c r="H27" s="3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418</v>
      </c>
      <c r="B28" s="9"/>
      <c r="C28" s="82">
        <v>5353</v>
      </c>
      <c r="D28" s="82">
        <v>3924</v>
      </c>
      <c r="E28" s="136">
        <v>5414</v>
      </c>
      <c r="F28" s="47" t="s">
        <v>64</v>
      </c>
      <c r="G28" s="9"/>
      <c r="H28" s="3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21"/>
      <c r="B29" s="9"/>
      <c r="C29" s="9"/>
      <c r="D29" s="9"/>
      <c r="E29" s="32"/>
      <c r="F29" s="32"/>
      <c r="G29" s="9"/>
      <c r="H29" s="3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26" t="s">
        <v>419</v>
      </c>
      <c r="B30" s="12"/>
      <c r="C30" s="86">
        <f t="shared" ref="C30:F30" si="2">SUM(C32:C38)</f>
        <v>25</v>
      </c>
      <c r="D30" s="86">
        <f t="shared" si="2"/>
        <v>20</v>
      </c>
      <c r="E30" s="89">
        <f t="shared" si="2"/>
        <v>22</v>
      </c>
      <c r="F30" s="89">
        <f t="shared" si="2"/>
        <v>17</v>
      </c>
      <c r="G30" s="12"/>
      <c r="H30" s="3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57" t="s">
        <v>420</v>
      </c>
      <c r="B31" s="137"/>
      <c r="C31" s="137"/>
      <c r="D31" s="137"/>
      <c r="E31" s="138"/>
      <c r="F31" s="138"/>
      <c r="G31" s="139"/>
      <c r="H31" s="140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421</v>
      </c>
      <c r="B32" s="11"/>
      <c r="C32" s="11">
        <v>3</v>
      </c>
      <c r="D32" s="11" t="s">
        <v>9</v>
      </c>
      <c r="E32" s="32">
        <v>0</v>
      </c>
      <c r="F32" s="32" t="s">
        <v>9</v>
      </c>
      <c r="G32" s="9"/>
      <c r="H32" s="3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422</v>
      </c>
      <c r="B33" s="137"/>
      <c r="C33" s="11"/>
      <c r="D33" s="11"/>
      <c r="E33" s="32"/>
      <c r="F33" s="33"/>
      <c r="G33" s="139"/>
      <c r="H33" s="140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423</v>
      </c>
      <c r="B34" s="11"/>
      <c r="C34" s="11">
        <v>4</v>
      </c>
      <c r="D34" s="11">
        <v>6</v>
      </c>
      <c r="E34" s="32">
        <v>7</v>
      </c>
      <c r="F34" s="33">
        <v>9</v>
      </c>
      <c r="G34" s="9"/>
      <c r="H34" s="36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57" t="s">
        <v>424</v>
      </c>
      <c r="B35" s="137"/>
      <c r="C35" s="11"/>
      <c r="D35" s="11"/>
      <c r="E35" s="32"/>
      <c r="F35" s="33"/>
      <c r="G35" s="137"/>
      <c r="H35" s="14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425</v>
      </c>
      <c r="B36" s="11"/>
      <c r="C36" s="11">
        <v>6</v>
      </c>
      <c r="D36" s="11">
        <v>5</v>
      </c>
      <c r="E36" s="32">
        <v>7</v>
      </c>
      <c r="F36" s="33">
        <v>3</v>
      </c>
      <c r="G36" s="9"/>
      <c r="H36" s="36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57" t="s">
        <v>426</v>
      </c>
      <c r="B37" s="137"/>
      <c r="C37" s="11"/>
      <c r="D37" s="49"/>
      <c r="E37" s="38"/>
      <c r="F37" s="92"/>
      <c r="G37" s="137"/>
      <c r="H37" s="14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427</v>
      </c>
      <c r="B38" s="11"/>
      <c r="C38" s="11">
        <v>12</v>
      </c>
      <c r="D38" s="11">
        <v>9</v>
      </c>
      <c r="E38" s="32">
        <v>8</v>
      </c>
      <c r="F38" s="33">
        <v>5</v>
      </c>
      <c r="G38" s="9"/>
      <c r="H38" s="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428</v>
      </c>
      <c r="B39" s="137"/>
      <c r="C39" s="137"/>
      <c r="D39" s="137"/>
      <c r="E39" s="138"/>
      <c r="F39" s="138"/>
      <c r="G39" s="137"/>
      <c r="H39" s="137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" customHeight="1">
      <c r="A40" s="27"/>
      <c r="B40" s="12"/>
      <c r="C40" s="12"/>
      <c r="D40" s="9"/>
      <c r="E40" s="32"/>
      <c r="F40" s="32"/>
      <c r="G40" s="9"/>
      <c r="H40" s="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211" t="s">
        <v>429</v>
      </c>
      <c r="B41" s="9"/>
      <c r="C41" s="46">
        <f t="shared" ref="C41:F41" si="3">SUM(C43:C53)</f>
        <v>241</v>
      </c>
      <c r="D41" s="46">
        <f t="shared" si="3"/>
        <v>232</v>
      </c>
      <c r="E41" s="62">
        <f t="shared" si="3"/>
        <v>163</v>
      </c>
      <c r="F41" s="62">
        <f t="shared" si="3"/>
        <v>124</v>
      </c>
      <c r="G41" s="9"/>
      <c r="H41" s="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430</v>
      </c>
      <c r="B42" s="137"/>
      <c r="C42" s="21"/>
      <c r="D42" s="137"/>
      <c r="E42" s="138"/>
      <c r="F42" s="138"/>
      <c r="G42" s="137"/>
      <c r="H42" s="137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211" t="s">
        <v>431</v>
      </c>
      <c r="B43" s="82"/>
      <c r="C43" s="11">
        <v>77</v>
      </c>
      <c r="D43" s="11">
        <v>56</v>
      </c>
      <c r="E43" s="32">
        <v>59</v>
      </c>
      <c r="F43" s="33">
        <v>37</v>
      </c>
      <c r="G43" s="9"/>
      <c r="H43" s="9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57" t="s">
        <v>432</v>
      </c>
      <c r="B44" s="142"/>
      <c r="C44" s="50"/>
      <c r="D44" s="11"/>
      <c r="E44" s="32"/>
      <c r="F44" s="33"/>
      <c r="G44" s="137"/>
      <c r="H44" s="137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211" t="s">
        <v>433</v>
      </c>
      <c r="B45" s="11"/>
      <c r="C45" s="50"/>
      <c r="D45" s="11"/>
      <c r="E45" s="32"/>
      <c r="F45" s="33"/>
      <c r="G45" s="9"/>
      <c r="H45" s="9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434</v>
      </c>
      <c r="B46" s="11"/>
      <c r="C46" s="49"/>
      <c r="D46" s="11"/>
      <c r="E46" s="32"/>
      <c r="F46" s="33"/>
      <c r="G46" s="9"/>
      <c r="H46" s="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211" t="s">
        <v>435</v>
      </c>
      <c r="B47" s="11"/>
      <c r="C47" s="11" t="s">
        <v>9</v>
      </c>
      <c r="D47" s="11" t="s">
        <v>9</v>
      </c>
      <c r="E47" s="32">
        <v>1</v>
      </c>
      <c r="F47" s="33">
        <v>0</v>
      </c>
      <c r="G47" s="9"/>
      <c r="H47" s="9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211" t="s">
        <v>436</v>
      </c>
      <c r="B48" s="11"/>
      <c r="C48" s="11" t="s">
        <v>9</v>
      </c>
      <c r="D48" s="11">
        <v>1</v>
      </c>
      <c r="E48" s="32">
        <v>0</v>
      </c>
      <c r="F48" s="33">
        <v>0</v>
      </c>
      <c r="G48" s="9"/>
      <c r="H48" s="9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211" t="s">
        <v>437</v>
      </c>
      <c r="B49" s="11"/>
      <c r="C49" s="11">
        <v>13</v>
      </c>
      <c r="D49" s="11">
        <v>9</v>
      </c>
      <c r="E49" s="32">
        <v>6</v>
      </c>
      <c r="F49" s="33">
        <v>6</v>
      </c>
      <c r="G49" s="9"/>
      <c r="H49" s="9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211" t="s">
        <v>438</v>
      </c>
      <c r="B50" s="82"/>
      <c r="C50" s="11" t="s">
        <v>9</v>
      </c>
      <c r="D50" s="11" t="s">
        <v>9</v>
      </c>
      <c r="E50" s="32">
        <v>0</v>
      </c>
      <c r="F50" s="33">
        <v>0</v>
      </c>
      <c r="G50" s="9"/>
      <c r="H50" s="9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439</v>
      </c>
      <c r="B51" s="11"/>
      <c r="C51" s="11"/>
      <c r="D51" s="11"/>
      <c r="E51" s="32"/>
      <c r="F51" s="33"/>
      <c r="G51" s="9"/>
      <c r="H51" s="9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211" t="s">
        <v>440</v>
      </c>
      <c r="B52" s="82"/>
      <c r="C52" s="11">
        <v>151</v>
      </c>
      <c r="D52" s="11">
        <v>166</v>
      </c>
      <c r="E52" s="32">
        <v>97</v>
      </c>
      <c r="F52" s="33">
        <v>81</v>
      </c>
      <c r="G52" s="9"/>
      <c r="H52" s="9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43" t="s">
        <v>441</v>
      </c>
      <c r="B53" s="11"/>
      <c r="C53" s="21"/>
      <c r="D53" s="11"/>
      <c r="E53" s="32"/>
      <c r="F53" s="32"/>
      <c r="G53" s="11"/>
      <c r="H53" s="9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>
      <c r="A54" s="42"/>
      <c r="B54" s="42"/>
      <c r="C54" s="42"/>
      <c r="D54" s="42"/>
      <c r="E54" s="144"/>
      <c r="F54" s="144"/>
      <c r="G54" s="42"/>
      <c r="H54" s="2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21"/>
      <c r="E55" s="21"/>
      <c r="F55" s="21"/>
      <c r="G55" s="23" t="s">
        <v>442</v>
      </c>
      <c r="H55" s="2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21"/>
      <c r="E56" s="21"/>
      <c r="F56" s="21"/>
      <c r="G56" s="24" t="s">
        <v>443</v>
      </c>
      <c r="H56" s="2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7.5" customHeight="1">
      <c r="A57" s="1"/>
      <c r="B57" s="1"/>
      <c r="C57" s="1"/>
      <c r="D57" s="21"/>
      <c r="E57" s="21"/>
      <c r="F57" s="21"/>
      <c r="G57" s="21"/>
      <c r="H57" s="2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44" t="s">
        <v>444</v>
      </c>
      <c r="B58" s="145"/>
      <c r="C58" s="100"/>
      <c r="D58" s="49"/>
      <c r="E58" s="49"/>
      <c r="F58" s="49"/>
      <c r="G58" s="49"/>
      <c r="H58" s="49"/>
      <c r="I58" s="49"/>
      <c r="J58" s="146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47" t="s">
        <v>445</v>
      </c>
      <c r="B59" s="69"/>
      <c r="C59" s="44"/>
      <c r="D59" s="44"/>
      <c r="E59" s="44"/>
      <c r="F59" s="44"/>
      <c r="G59" s="4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446</v>
      </c>
      <c r="B60" s="69"/>
      <c r="C60" s="44"/>
      <c r="D60" s="44"/>
      <c r="E60" s="44"/>
      <c r="F60" s="44"/>
      <c r="G60" s="4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01" t="s">
        <v>447</v>
      </c>
      <c r="B61" s="101"/>
      <c r="C61" s="44"/>
      <c r="D61" s="1"/>
      <c r="E61" s="1"/>
      <c r="F61" s="1"/>
      <c r="G61" s="1"/>
      <c r="H61" s="49"/>
      <c r="I61" s="49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448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57" t="s">
        <v>449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13 C9:C10 C12:C13 C31 C50:C52 G31">
    <cfRule type="cellIs" dxfId="28" priority="1" stopIfTrue="1" operator="lessThan">
      <formula>0</formula>
    </cfRule>
  </conditionalFormatting>
  <conditionalFormatting sqref="H31">
    <cfRule type="cellIs" dxfId="27" priority="2" stopIfTrue="1" operator="lessThan">
      <formula>0</formula>
    </cfRule>
  </conditionalFormatting>
  <conditionalFormatting sqref="G33:H33">
    <cfRule type="cellIs" dxfId="26" priority="3" stopIfTrue="1" operator="lessThan">
      <formula>0</formula>
    </cfRule>
  </conditionalFormatting>
  <conditionalFormatting sqref="B9:B10 B12 B31 B33 B36 B41:B44 B51 B53">
    <cfRule type="cellIs" dxfId="25" priority="4" stopIfTrue="1" operator="lessThan">
      <formula>0</formula>
    </cfRule>
  </conditionalFormatting>
  <conditionalFormatting sqref="C43">
    <cfRule type="cellIs" dxfId="24" priority="5" stopIfTrue="1" operator="lessThan">
      <formula>0</formula>
    </cfRule>
  </conditionalFormatting>
  <conditionalFormatting sqref="D43:E52">
    <cfRule type="cellIs" dxfId="23" priority="6" stopIfTrue="1" operator="lessThan">
      <formula>0</formula>
    </cfRule>
  </conditionalFormatting>
  <conditionalFormatting sqref="F43:F52">
    <cfRule type="cellIs" dxfId="22" priority="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2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85546875" customWidth="1"/>
    <col min="2" max="2" width="61.2851562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1027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3"/>
      <c r="B6" s="215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148" t="s">
        <v>450</v>
      </c>
      <c r="B8" s="11"/>
      <c r="C8" s="11">
        <v>3</v>
      </c>
      <c r="D8" s="11">
        <v>4</v>
      </c>
      <c r="E8" s="11">
        <v>4</v>
      </c>
      <c r="F8" s="11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143" t="s">
        <v>451</v>
      </c>
      <c r="B9" s="11"/>
      <c r="C9" s="11"/>
      <c r="D9" s="11"/>
      <c r="E9" s="11"/>
      <c r="F9" s="11"/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148"/>
      <c r="B10" s="11"/>
      <c r="C10" s="11"/>
      <c r="D10" s="11"/>
      <c r="E10" s="11"/>
      <c r="F10" s="11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86" t="s">
        <v>452</v>
      </c>
      <c r="B11" s="1"/>
      <c r="C11" s="49"/>
      <c r="D11" s="49"/>
      <c r="E11" s="49"/>
      <c r="F11" s="11"/>
      <c r="G11" s="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149" t="s">
        <v>453</v>
      </c>
      <c r="B12" s="11"/>
      <c r="C12" s="11"/>
      <c r="D12" s="11"/>
      <c r="E12" s="11"/>
      <c r="F12" s="11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148" t="s">
        <v>454</v>
      </c>
      <c r="B13" s="11"/>
      <c r="C13" s="11">
        <v>221</v>
      </c>
      <c r="D13" s="11">
        <v>379</v>
      </c>
      <c r="E13" s="11">
        <v>280</v>
      </c>
      <c r="F13" s="11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48" t="s">
        <v>455</v>
      </c>
      <c r="B14" s="11"/>
      <c r="C14" s="11">
        <v>1</v>
      </c>
      <c r="D14" s="11" t="s">
        <v>9</v>
      </c>
      <c r="E14" s="11" t="s">
        <v>9</v>
      </c>
      <c r="F14" s="11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>
      <c r="A15" s="148" t="s">
        <v>456</v>
      </c>
      <c r="B15" s="11"/>
      <c r="C15" s="11">
        <v>1</v>
      </c>
      <c r="D15" s="105" t="s">
        <v>9</v>
      </c>
      <c r="E15" s="105" t="s">
        <v>9</v>
      </c>
      <c r="F15" s="11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48" t="s">
        <v>457</v>
      </c>
      <c r="B16" s="11"/>
      <c r="C16" s="11" t="s">
        <v>9</v>
      </c>
      <c r="D16" s="11">
        <v>2</v>
      </c>
      <c r="E16" s="11">
        <v>2</v>
      </c>
      <c r="F16" s="11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48" t="s">
        <v>458</v>
      </c>
      <c r="B17" s="11"/>
      <c r="C17" s="9">
        <v>2.486453</v>
      </c>
      <c r="D17" s="9">
        <v>0.458345</v>
      </c>
      <c r="E17" s="9">
        <v>1.6071500000000001</v>
      </c>
      <c r="F17" s="11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48" t="s">
        <v>459</v>
      </c>
      <c r="B18" s="11"/>
      <c r="C18" s="9">
        <v>413.33853499999998</v>
      </c>
      <c r="D18" s="9">
        <v>3.8736549999999998</v>
      </c>
      <c r="E18" s="9">
        <v>79.416650000000004</v>
      </c>
      <c r="F18" s="11"/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43" t="s">
        <v>460</v>
      </c>
      <c r="B19" s="11"/>
      <c r="C19" s="11"/>
      <c r="D19" s="11"/>
      <c r="E19" s="11"/>
      <c r="F19" s="11"/>
      <c r="G19" s="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" customHeight="1">
      <c r="A20" s="82"/>
      <c r="B20" s="11"/>
      <c r="C20" s="11"/>
      <c r="D20" s="11"/>
      <c r="E20" s="11"/>
      <c r="F20" s="11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86" t="s">
        <v>461</v>
      </c>
      <c r="B21" s="11"/>
      <c r="C21" s="46">
        <f t="shared" ref="C21:E21" si="0">SUM(C23:C40)</f>
        <v>221</v>
      </c>
      <c r="D21" s="46">
        <f t="shared" si="0"/>
        <v>379</v>
      </c>
      <c r="E21" s="46">
        <f t="shared" si="0"/>
        <v>280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49" t="s">
        <v>462</v>
      </c>
      <c r="B22" s="11"/>
      <c r="C22" s="11"/>
      <c r="D22" s="11"/>
      <c r="E22" s="11"/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48" t="s">
        <v>463</v>
      </c>
      <c r="B23" s="11"/>
      <c r="C23" s="11">
        <v>22</v>
      </c>
      <c r="D23" s="11">
        <v>20</v>
      </c>
      <c r="E23" s="52">
        <v>16</v>
      </c>
      <c r="F23" s="11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48" t="s">
        <v>464</v>
      </c>
      <c r="B24" s="11"/>
      <c r="C24" s="11">
        <v>5</v>
      </c>
      <c r="D24" s="11">
        <v>5</v>
      </c>
      <c r="E24" s="52">
        <v>5</v>
      </c>
      <c r="F24" s="11"/>
      <c r="G24" s="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48" t="s">
        <v>465</v>
      </c>
      <c r="B25" s="11"/>
      <c r="C25" s="105" t="s">
        <v>9</v>
      </c>
      <c r="D25" s="105" t="s">
        <v>9</v>
      </c>
      <c r="E25" s="52" t="s">
        <v>9</v>
      </c>
      <c r="F25" s="11"/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48" t="s">
        <v>466</v>
      </c>
      <c r="B26" s="11"/>
      <c r="C26" s="11">
        <v>3</v>
      </c>
      <c r="D26" s="11">
        <v>3</v>
      </c>
      <c r="E26" s="52">
        <v>4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48" t="s">
        <v>467</v>
      </c>
      <c r="B27" s="11"/>
      <c r="C27" s="105" t="s">
        <v>9</v>
      </c>
      <c r="D27" s="105" t="s">
        <v>9</v>
      </c>
      <c r="E27" s="150" t="s">
        <v>9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48" t="s">
        <v>468</v>
      </c>
      <c r="B28" s="11"/>
      <c r="C28" s="105" t="s">
        <v>9</v>
      </c>
      <c r="D28" s="105" t="s">
        <v>9</v>
      </c>
      <c r="E28" s="150" t="s">
        <v>9</v>
      </c>
      <c r="F28" s="11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48" t="s">
        <v>469</v>
      </c>
      <c r="B29" s="11"/>
      <c r="C29" s="11">
        <v>1</v>
      </c>
      <c r="D29" s="11">
        <v>1</v>
      </c>
      <c r="E29" s="52" t="s">
        <v>9</v>
      </c>
      <c r="F29" s="11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48" t="s">
        <v>470</v>
      </c>
      <c r="B30" s="11"/>
      <c r="C30" s="105" t="s">
        <v>9</v>
      </c>
      <c r="D30" s="105" t="s">
        <v>9</v>
      </c>
      <c r="E30" s="150" t="s">
        <v>9</v>
      </c>
      <c r="F30" s="11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48" t="s">
        <v>471</v>
      </c>
      <c r="B31" s="11"/>
      <c r="C31" s="105" t="s">
        <v>9</v>
      </c>
      <c r="D31" s="105" t="s">
        <v>9</v>
      </c>
      <c r="E31" s="150" t="s">
        <v>9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48" t="s">
        <v>472</v>
      </c>
      <c r="B32" s="11"/>
      <c r="C32" s="11">
        <v>2</v>
      </c>
      <c r="D32" s="11">
        <v>1</v>
      </c>
      <c r="E32" s="150" t="s">
        <v>9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48" t="s">
        <v>473</v>
      </c>
      <c r="B33" s="11"/>
      <c r="C33" s="105" t="s">
        <v>9</v>
      </c>
      <c r="D33" s="105" t="s">
        <v>9</v>
      </c>
      <c r="E33" s="150" t="s">
        <v>9</v>
      </c>
      <c r="F33" s="11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48" t="s">
        <v>474</v>
      </c>
      <c r="B34" s="11"/>
      <c r="C34" s="105" t="s">
        <v>9</v>
      </c>
      <c r="D34" s="105" t="s">
        <v>9</v>
      </c>
      <c r="E34" s="52">
        <v>1</v>
      </c>
      <c r="F34" s="11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48" t="s">
        <v>475</v>
      </c>
      <c r="B35" s="11"/>
      <c r="C35" s="11" t="s">
        <v>9</v>
      </c>
      <c r="D35" s="11">
        <v>3</v>
      </c>
      <c r="E35" s="150" t="s">
        <v>9</v>
      </c>
      <c r="F35" s="11"/>
      <c r="G35" s="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48" t="s">
        <v>476</v>
      </c>
      <c r="B36" s="11"/>
      <c r="C36" s="11">
        <v>10</v>
      </c>
      <c r="D36" s="11">
        <v>21</v>
      </c>
      <c r="E36" s="52">
        <v>9</v>
      </c>
      <c r="F36" s="11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48" t="s">
        <v>477</v>
      </c>
      <c r="B37" s="11"/>
      <c r="C37" s="11">
        <v>141</v>
      </c>
      <c r="D37" s="11">
        <v>281</v>
      </c>
      <c r="E37" s="52">
        <v>204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48" t="s">
        <v>478</v>
      </c>
      <c r="B38" s="11"/>
      <c r="C38" s="11">
        <v>8</v>
      </c>
      <c r="D38" s="11">
        <v>11</v>
      </c>
      <c r="E38" s="52">
        <v>13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48" t="s">
        <v>479</v>
      </c>
      <c r="B39" s="11"/>
      <c r="C39" s="11" t="s">
        <v>9</v>
      </c>
      <c r="D39" s="105" t="s">
        <v>9</v>
      </c>
      <c r="E39" s="52" t="s">
        <v>9</v>
      </c>
      <c r="F39" s="11"/>
      <c r="G39" s="9"/>
      <c r="H39" s="1"/>
      <c r="I39" s="1"/>
      <c r="J39" s="2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48" t="s">
        <v>480</v>
      </c>
      <c r="B40" s="11"/>
      <c r="C40" s="11">
        <v>29</v>
      </c>
      <c r="D40" s="11">
        <v>33</v>
      </c>
      <c r="E40" s="52">
        <v>28</v>
      </c>
      <c r="F40" s="11"/>
      <c r="G40" s="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82"/>
      <c r="B41" s="11"/>
      <c r="C41" s="11"/>
      <c r="D41" s="11"/>
      <c r="E41" s="11"/>
      <c r="F41" s="11"/>
      <c r="G41" s="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86" t="s">
        <v>481</v>
      </c>
      <c r="B42" s="11"/>
      <c r="C42" s="46">
        <f t="shared" ref="C42:E42" si="1">SUM(C44:C56)</f>
        <v>221</v>
      </c>
      <c r="D42" s="46">
        <f t="shared" si="1"/>
        <v>379</v>
      </c>
      <c r="E42" s="46">
        <f t="shared" si="1"/>
        <v>280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49" t="s">
        <v>482</v>
      </c>
      <c r="B43" s="11"/>
      <c r="C43" s="11"/>
      <c r="D43" s="11"/>
      <c r="E43" s="11"/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48" t="s">
        <v>483</v>
      </c>
      <c r="B44" s="11"/>
      <c r="C44" s="11">
        <v>4</v>
      </c>
      <c r="D44" s="11">
        <v>1</v>
      </c>
      <c r="E44" s="151">
        <v>1</v>
      </c>
      <c r="F44" s="11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48" t="s">
        <v>484</v>
      </c>
      <c r="B45" s="11"/>
      <c r="C45" s="11">
        <v>1</v>
      </c>
      <c r="D45" s="11" t="s">
        <v>9</v>
      </c>
      <c r="E45" s="151" t="s">
        <v>9</v>
      </c>
      <c r="F45" s="11"/>
      <c r="G45" s="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48" t="s">
        <v>485</v>
      </c>
      <c r="B46" s="11"/>
      <c r="C46" s="11">
        <v>1</v>
      </c>
      <c r="D46" s="11" t="s">
        <v>9</v>
      </c>
      <c r="E46" s="151" t="s">
        <v>9</v>
      </c>
      <c r="F46" s="11"/>
      <c r="G46" s="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48" t="s">
        <v>486</v>
      </c>
      <c r="B47" s="11"/>
      <c r="C47" s="105" t="s">
        <v>9</v>
      </c>
      <c r="D47" s="105" t="s">
        <v>9</v>
      </c>
      <c r="E47" s="151" t="s">
        <v>9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48" t="s">
        <v>487</v>
      </c>
      <c r="B48" s="11"/>
      <c r="C48" s="11">
        <v>1</v>
      </c>
      <c r="D48" s="11" t="s">
        <v>9</v>
      </c>
      <c r="E48" s="151">
        <v>1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48" t="s">
        <v>488</v>
      </c>
      <c r="B49" s="11"/>
      <c r="C49" s="11">
        <v>1</v>
      </c>
      <c r="D49" s="11">
        <v>1</v>
      </c>
      <c r="E49" s="151">
        <v>2</v>
      </c>
      <c r="F49" s="11"/>
      <c r="G49" s="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48" t="s">
        <v>489</v>
      </c>
      <c r="B50" s="11"/>
      <c r="C50" s="11" t="s">
        <v>9</v>
      </c>
      <c r="D50" s="11" t="s">
        <v>9</v>
      </c>
      <c r="E50" s="150" t="s">
        <v>9</v>
      </c>
      <c r="F50" s="11"/>
      <c r="G50" s="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48" t="s">
        <v>490</v>
      </c>
      <c r="B51" s="11"/>
      <c r="C51" s="11" t="s">
        <v>9</v>
      </c>
      <c r="D51" s="11" t="s">
        <v>9</v>
      </c>
      <c r="E51" s="52" t="s">
        <v>9</v>
      </c>
      <c r="F51" s="11"/>
      <c r="G51" s="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48" t="s">
        <v>491</v>
      </c>
      <c r="B52" s="11"/>
      <c r="C52" s="11">
        <v>1</v>
      </c>
      <c r="D52" s="105" t="s">
        <v>9</v>
      </c>
      <c r="E52" s="52" t="s">
        <v>9</v>
      </c>
      <c r="F52" s="11"/>
      <c r="G52" s="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48" t="s">
        <v>492</v>
      </c>
      <c r="B53" s="11"/>
      <c r="C53" s="105" t="s">
        <v>9</v>
      </c>
      <c r="D53" s="105" t="s">
        <v>9</v>
      </c>
      <c r="E53" s="150" t="s">
        <v>9</v>
      </c>
      <c r="F53" s="11"/>
      <c r="G53" s="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48" t="s">
        <v>493</v>
      </c>
      <c r="B54" s="11"/>
      <c r="C54" s="11" t="s">
        <v>9</v>
      </c>
      <c r="D54" s="11" t="s">
        <v>9</v>
      </c>
      <c r="E54" s="52" t="s">
        <v>9</v>
      </c>
      <c r="F54" s="11"/>
      <c r="G54" s="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48" t="s">
        <v>494</v>
      </c>
      <c r="B55" s="11"/>
      <c r="C55" s="11">
        <v>212</v>
      </c>
      <c r="D55" s="11">
        <v>377</v>
      </c>
      <c r="E55" s="52">
        <v>276</v>
      </c>
      <c r="F55" s="11"/>
      <c r="G55" s="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48" t="s">
        <v>495</v>
      </c>
      <c r="B56" s="11"/>
      <c r="C56" s="11" t="s">
        <v>9</v>
      </c>
      <c r="D56" s="11" t="s">
        <v>9</v>
      </c>
      <c r="E56" s="52" t="s">
        <v>9</v>
      </c>
      <c r="F56" s="11"/>
      <c r="G56" s="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42"/>
      <c r="B57" s="42"/>
      <c r="C57" s="42"/>
      <c r="D57" s="42"/>
      <c r="E57" s="42"/>
      <c r="F57" s="42"/>
      <c r="G57" s="2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21"/>
      <c r="B58" s="21"/>
      <c r="C58" s="21"/>
      <c r="D58" s="21"/>
      <c r="E58" s="21"/>
      <c r="F58" s="23" t="s">
        <v>496</v>
      </c>
      <c r="G58" s="2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21"/>
      <c r="B59" s="21"/>
      <c r="C59" s="21"/>
      <c r="D59" s="21"/>
      <c r="E59" s="21"/>
      <c r="F59" s="24" t="s">
        <v>497</v>
      </c>
      <c r="G59" s="2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7.5" customHeight="1">
      <c r="A60" s="21"/>
      <c r="B60" s="21"/>
      <c r="C60" s="21"/>
      <c r="D60" s="21"/>
      <c r="E60" s="21"/>
      <c r="F60" s="21"/>
      <c r="G60" s="2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26" t="s">
        <v>498</v>
      </c>
      <c r="B61" s="118"/>
      <c r="C61" s="23"/>
      <c r="D61" s="50"/>
      <c r="E61" s="50"/>
      <c r="F61" s="50"/>
      <c r="G61" s="50"/>
      <c r="H61" s="50"/>
      <c r="I61" s="24"/>
      <c r="J61" s="2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15" t="s">
        <v>499</v>
      </c>
      <c r="B62" s="21"/>
      <c r="C62" s="21"/>
      <c r="D62" s="21"/>
      <c r="E62" s="21"/>
      <c r="F62" s="2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27" t="s">
        <v>500</v>
      </c>
      <c r="B63" s="21"/>
      <c r="C63" s="21"/>
      <c r="D63" s="21"/>
      <c r="E63" s="21"/>
      <c r="F63" s="2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8:B10">
    <cfRule type="cellIs" dxfId="21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5703125" customWidth="1"/>
    <col min="2" max="2" width="61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1027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3"/>
      <c r="B6" s="215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86" t="s">
        <v>501</v>
      </c>
      <c r="B8" s="11"/>
      <c r="C8" s="46">
        <f t="shared" ref="C8:E8" si="0">SUM(C10:C50)</f>
        <v>22</v>
      </c>
      <c r="D8" s="46">
        <f t="shared" si="0"/>
        <v>20</v>
      </c>
      <c r="E8" s="46">
        <f t="shared" si="0"/>
        <v>16</v>
      </c>
      <c r="F8" s="11"/>
      <c r="G8" s="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149" t="s">
        <v>502</v>
      </c>
      <c r="B9" s="11"/>
      <c r="C9" s="11"/>
      <c r="D9" s="11"/>
      <c r="E9" s="11"/>
      <c r="F9" s="11"/>
      <c r="G9" s="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148" t="s">
        <v>503</v>
      </c>
      <c r="B10" s="11"/>
      <c r="C10" s="11">
        <v>2</v>
      </c>
      <c r="D10" s="11">
        <v>1</v>
      </c>
      <c r="E10" s="151" t="s">
        <v>9</v>
      </c>
      <c r="F10" s="11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148" t="s">
        <v>504</v>
      </c>
      <c r="B11" s="11"/>
      <c r="C11" s="11" t="s">
        <v>9</v>
      </c>
      <c r="D11" s="11" t="s">
        <v>9</v>
      </c>
      <c r="E11" s="151">
        <v>1</v>
      </c>
      <c r="F11" s="11"/>
      <c r="G11" s="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148" t="s">
        <v>505</v>
      </c>
      <c r="B12" s="11"/>
      <c r="C12" s="11">
        <v>2</v>
      </c>
      <c r="D12" s="11">
        <v>2</v>
      </c>
      <c r="E12" s="151">
        <v>1</v>
      </c>
      <c r="F12" s="11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148" t="s">
        <v>506</v>
      </c>
      <c r="B13" s="11"/>
      <c r="C13" s="105" t="s">
        <v>9</v>
      </c>
      <c r="D13" s="105" t="s">
        <v>9</v>
      </c>
      <c r="E13" s="151" t="s">
        <v>9</v>
      </c>
      <c r="F13" s="11"/>
      <c r="G13" s="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48" t="s">
        <v>507</v>
      </c>
      <c r="B14" s="11"/>
      <c r="C14" s="105" t="s">
        <v>9</v>
      </c>
      <c r="D14" s="105" t="s">
        <v>9</v>
      </c>
      <c r="E14" s="151">
        <v>1</v>
      </c>
      <c r="F14" s="11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148" t="s">
        <v>508</v>
      </c>
      <c r="B15" s="11"/>
      <c r="C15" s="152" t="s">
        <v>9</v>
      </c>
      <c r="D15" s="152" t="s">
        <v>9</v>
      </c>
      <c r="E15" s="151" t="s">
        <v>9</v>
      </c>
      <c r="F15" s="11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48" t="s">
        <v>509</v>
      </c>
      <c r="B16" s="11"/>
      <c r="C16" s="152" t="s">
        <v>9</v>
      </c>
      <c r="D16" s="9">
        <v>1</v>
      </c>
      <c r="E16" s="49" t="s">
        <v>9</v>
      </c>
      <c r="F16" s="11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48" t="s">
        <v>510</v>
      </c>
      <c r="B17" s="11"/>
      <c r="C17" s="105" t="s">
        <v>9</v>
      </c>
      <c r="D17" s="11" t="s">
        <v>9</v>
      </c>
      <c r="E17" s="52">
        <v>1</v>
      </c>
      <c r="F17" s="11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48" t="s">
        <v>511</v>
      </c>
      <c r="B18" s="11"/>
      <c r="C18" s="11">
        <v>6</v>
      </c>
      <c r="D18" s="11">
        <v>3</v>
      </c>
      <c r="E18" s="49">
        <v>8</v>
      </c>
      <c r="F18" s="11"/>
      <c r="G18" s="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48" t="s">
        <v>512</v>
      </c>
      <c r="B19" s="11"/>
      <c r="C19" s="11">
        <v>2</v>
      </c>
      <c r="D19" s="11">
        <v>1</v>
      </c>
      <c r="E19" s="49" t="s">
        <v>9</v>
      </c>
      <c r="F19" s="11"/>
      <c r="G19" s="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48" t="s">
        <v>513</v>
      </c>
      <c r="B20" s="11"/>
      <c r="C20" s="105" t="s">
        <v>9</v>
      </c>
      <c r="D20" s="105" t="s">
        <v>9</v>
      </c>
      <c r="E20" s="49" t="s">
        <v>9</v>
      </c>
      <c r="F20" s="11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48" t="s">
        <v>514</v>
      </c>
      <c r="B21" s="11"/>
      <c r="C21" s="11">
        <v>4</v>
      </c>
      <c r="D21" s="11">
        <v>6</v>
      </c>
      <c r="E21" s="49">
        <v>1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48" t="s">
        <v>515</v>
      </c>
      <c r="B22" s="11"/>
      <c r="C22" s="105" t="s">
        <v>9</v>
      </c>
      <c r="D22" s="11" t="s">
        <v>9</v>
      </c>
      <c r="E22" s="49" t="s">
        <v>9</v>
      </c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48" t="s">
        <v>516</v>
      </c>
      <c r="B23" s="11"/>
      <c r="C23" s="105" t="s">
        <v>9</v>
      </c>
      <c r="D23" s="105" t="s">
        <v>9</v>
      </c>
      <c r="E23" s="153" t="s">
        <v>9</v>
      </c>
      <c r="F23" s="11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48" t="s">
        <v>517</v>
      </c>
      <c r="B24" s="11"/>
      <c r="C24" s="105" t="s">
        <v>9</v>
      </c>
      <c r="D24" s="105" t="s">
        <v>9</v>
      </c>
      <c r="E24" s="153" t="s">
        <v>9</v>
      </c>
      <c r="F24" s="11"/>
      <c r="G24" s="9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48" t="s">
        <v>518</v>
      </c>
      <c r="B25" s="11"/>
      <c r="C25" s="105" t="s">
        <v>9</v>
      </c>
      <c r="D25" s="105" t="s">
        <v>9</v>
      </c>
      <c r="E25" s="153" t="s">
        <v>9</v>
      </c>
      <c r="F25" s="11"/>
      <c r="G25" s="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48" t="s">
        <v>519</v>
      </c>
      <c r="B26" s="11"/>
      <c r="C26" s="105" t="s">
        <v>9</v>
      </c>
      <c r="D26" s="105" t="s">
        <v>9</v>
      </c>
      <c r="E26" s="151" t="s">
        <v>9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48" t="s">
        <v>520</v>
      </c>
      <c r="B27" s="11"/>
      <c r="C27" s="11">
        <v>3</v>
      </c>
      <c r="D27" s="11">
        <v>2</v>
      </c>
      <c r="E27" s="151">
        <v>1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48" t="s">
        <v>521</v>
      </c>
      <c r="B28" s="11"/>
      <c r="C28" s="11">
        <v>1</v>
      </c>
      <c r="D28" s="11">
        <v>1</v>
      </c>
      <c r="E28" s="151">
        <v>1</v>
      </c>
      <c r="F28" s="11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48" t="s">
        <v>522</v>
      </c>
      <c r="B29" s="11"/>
      <c r="C29" s="105" t="s">
        <v>9</v>
      </c>
      <c r="D29" s="105" t="s">
        <v>9</v>
      </c>
      <c r="E29" s="49" t="s">
        <v>9</v>
      </c>
      <c r="F29" s="11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48" t="s">
        <v>523</v>
      </c>
      <c r="B30" s="11"/>
      <c r="C30" s="105" t="s">
        <v>9</v>
      </c>
      <c r="D30" s="105" t="s">
        <v>9</v>
      </c>
      <c r="E30" s="151" t="s">
        <v>9</v>
      </c>
      <c r="F30" s="11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48" t="s">
        <v>524</v>
      </c>
      <c r="B31" s="11"/>
      <c r="C31" s="105" t="s">
        <v>9</v>
      </c>
      <c r="D31" s="105" t="s">
        <v>9</v>
      </c>
      <c r="E31" s="151" t="s">
        <v>9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48" t="s">
        <v>525</v>
      </c>
      <c r="B32" s="11"/>
      <c r="C32" s="105" t="s">
        <v>9</v>
      </c>
      <c r="D32" s="11">
        <v>1</v>
      </c>
      <c r="E32" s="151" t="s">
        <v>9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48" t="s">
        <v>526</v>
      </c>
      <c r="B33" s="11"/>
      <c r="C33" s="105" t="s">
        <v>9</v>
      </c>
      <c r="D33" s="105" t="s">
        <v>9</v>
      </c>
      <c r="E33" s="151" t="s">
        <v>9</v>
      </c>
      <c r="F33" s="11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48" t="s">
        <v>527</v>
      </c>
      <c r="B34" s="11"/>
      <c r="C34" s="105" t="s">
        <v>9</v>
      </c>
      <c r="D34" s="105" t="s">
        <v>9</v>
      </c>
      <c r="E34" s="153" t="s">
        <v>9</v>
      </c>
      <c r="F34" s="11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48" t="s">
        <v>528</v>
      </c>
      <c r="B35" s="11"/>
      <c r="C35" s="105" t="s">
        <v>9</v>
      </c>
      <c r="D35" s="105" t="s">
        <v>9</v>
      </c>
      <c r="E35" s="49" t="s">
        <v>9</v>
      </c>
      <c r="F35" s="11"/>
      <c r="G35" s="9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48" t="s">
        <v>529</v>
      </c>
      <c r="B36" s="11"/>
      <c r="C36" s="105" t="s">
        <v>9</v>
      </c>
      <c r="D36" s="105" t="s">
        <v>9</v>
      </c>
      <c r="E36" s="150" t="s">
        <v>9</v>
      </c>
      <c r="F36" s="11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48" t="s">
        <v>530</v>
      </c>
      <c r="B37" s="11"/>
      <c r="C37" s="105" t="s">
        <v>9</v>
      </c>
      <c r="D37" s="11">
        <v>1</v>
      </c>
      <c r="E37" s="153" t="s">
        <v>9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48" t="s">
        <v>531</v>
      </c>
      <c r="B38" s="11"/>
      <c r="C38" s="105" t="s">
        <v>9</v>
      </c>
      <c r="D38" s="105" t="s">
        <v>9</v>
      </c>
      <c r="E38" s="153" t="s">
        <v>9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48" t="s">
        <v>532</v>
      </c>
      <c r="B39" s="11"/>
      <c r="C39" s="105" t="s">
        <v>9</v>
      </c>
      <c r="D39" s="105" t="s">
        <v>9</v>
      </c>
      <c r="E39" s="151" t="s">
        <v>9</v>
      </c>
      <c r="F39" s="11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48" t="s">
        <v>533</v>
      </c>
      <c r="B40" s="11"/>
      <c r="C40" s="105" t="s">
        <v>9</v>
      </c>
      <c r="D40" s="105" t="s">
        <v>9</v>
      </c>
      <c r="E40" s="153" t="s">
        <v>9</v>
      </c>
      <c r="F40" s="11"/>
      <c r="G40" s="9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48" t="s">
        <v>534</v>
      </c>
      <c r="B41" s="11"/>
      <c r="C41" s="105" t="s">
        <v>9</v>
      </c>
      <c r="D41" s="105" t="s">
        <v>9</v>
      </c>
      <c r="E41" s="153" t="s">
        <v>9</v>
      </c>
      <c r="F41" s="11"/>
      <c r="G41" s="9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48" t="s">
        <v>535</v>
      </c>
      <c r="B42" s="11"/>
      <c r="C42" s="105" t="s">
        <v>9</v>
      </c>
      <c r="D42" s="105" t="s">
        <v>9</v>
      </c>
      <c r="E42" s="153" t="s">
        <v>9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48" t="s">
        <v>536</v>
      </c>
      <c r="B43" s="11"/>
      <c r="C43" s="105" t="s">
        <v>9</v>
      </c>
      <c r="D43" s="105" t="s">
        <v>9</v>
      </c>
      <c r="E43" s="151" t="s">
        <v>9</v>
      </c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48" t="s">
        <v>537</v>
      </c>
      <c r="B44" s="11"/>
      <c r="C44" s="105" t="s">
        <v>9</v>
      </c>
      <c r="D44" s="105" t="s">
        <v>9</v>
      </c>
      <c r="E44" s="153" t="s">
        <v>9</v>
      </c>
      <c r="F44" s="11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225" t="s">
        <v>994</v>
      </c>
      <c r="B45" s="11"/>
      <c r="C45" s="105" t="s">
        <v>9</v>
      </c>
      <c r="D45" s="105" t="s">
        <v>9</v>
      </c>
      <c r="E45" s="151" t="s">
        <v>9</v>
      </c>
      <c r="F45" s="11"/>
      <c r="G45" s="9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48" t="s">
        <v>538</v>
      </c>
      <c r="B46" s="11"/>
      <c r="C46" s="11" t="s">
        <v>9</v>
      </c>
      <c r="D46" s="105" t="s">
        <v>9</v>
      </c>
      <c r="E46" s="151" t="s">
        <v>9</v>
      </c>
      <c r="F46" s="11"/>
      <c r="G46" s="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48" t="s">
        <v>539</v>
      </c>
      <c r="B47" s="11"/>
      <c r="C47" s="105" t="s">
        <v>9</v>
      </c>
      <c r="D47" s="105" t="s">
        <v>9</v>
      </c>
      <c r="E47" s="154" t="s">
        <v>9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48" t="s">
        <v>540</v>
      </c>
      <c r="B48" s="11"/>
      <c r="C48" s="105" t="s">
        <v>9</v>
      </c>
      <c r="D48" s="11">
        <v>1</v>
      </c>
      <c r="E48" s="52">
        <v>1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48" t="s">
        <v>541</v>
      </c>
      <c r="B49" s="11"/>
      <c r="C49" s="11">
        <v>2</v>
      </c>
      <c r="D49" s="105" t="s">
        <v>9</v>
      </c>
      <c r="E49" s="49" t="s">
        <v>9</v>
      </c>
      <c r="F49" s="11"/>
      <c r="G49" s="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48" t="s">
        <v>542</v>
      </c>
      <c r="B50" s="11"/>
      <c r="C50" s="105" t="s">
        <v>9</v>
      </c>
      <c r="D50" s="11" t="s">
        <v>9</v>
      </c>
      <c r="E50" s="49" t="s">
        <v>9</v>
      </c>
      <c r="F50" s="11"/>
      <c r="G50" s="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148"/>
      <c r="B51" s="11"/>
      <c r="C51" s="11"/>
      <c r="D51" s="11"/>
      <c r="E51" s="11"/>
      <c r="F51" s="11"/>
      <c r="G51" s="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86" t="s">
        <v>543</v>
      </c>
      <c r="B52" s="11"/>
      <c r="C52" s="46">
        <f t="shared" ref="C52:E52" si="1">SUM(C54:C66)</f>
        <v>22</v>
      </c>
      <c r="D52" s="46">
        <f t="shared" si="1"/>
        <v>20</v>
      </c>
      <c r="E52" s="46">
        <f t="shared" si="1"/>
        <v>16</v>
      </c>
      <c r="F52" s="11"/>
      <c r="G52" s="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49" t="s">
        <v>544</v>
      </c>
      <c r="B53" s="11"/>
      <c r="C53" s="11"/>
      <c r="D53" s="11"/>
      <c r="E53" s="11"/>
      <c r="F53" s="11"/>
      <c r="G53" s="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48" t="s">
        <v>545</v>
      </c>
      <c r="B54" s="11"/>
      <c r="C54" s="11">
        <v>1</v>
      </c>
      <c r="D54" s="11">
        <v>1</v>
      </c>
      <c r="E54" s="52">
        <v>1</v>
      </c>
      <c r="F54" s="11"/>
      <c r="G54" s="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48" t="s">
        <v>546</v>
      </c>
      <c r="B55" s="11"/>
      <c r="C55" s="105" t="s">
        <v>9</v>
      </c>
      <c r="D55" s="11" t="s">
        <v>9</v>
      </c>
      <c r="E55" s="49" t="s">
        <v>9</v>
      </c>
      <c r="F55" s="11"/>
      <c r="G55" s="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48" t="s">
        <v>547</v>
      </c>
      <c r="B56" s="11"/>
      <c r="C56" s="11">
        <v>1</v>
      </c>
      <c r="D56" s="105" t="s">
        <v>9</v>
      </c>
      <c r="E56" s="154" t="s">
        <v>9</v>
      </c>
      <c r="F56" s="11"/>
      <c r="G56" s="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48" t="s">
        <v>548</v>
      </c>
      <c r="B57" s="11"/>
      <c r="C57" s="105" t="s">
        <v>9</v>
      </c>
      <c r="D57" s="11" t="s">
        <v>9</v>
      </c>
      <c r="E57" s="154" t="s">
        <v>9</v>
      </c>
      <c r="F57" s="11"/>
      <c r="G57" s="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48" t="s">
        <v>549</v>
      </c>
      <c r="B58" s="11"/>
      <c r="C58" s="11" t="s">
        <v>9</v>
      </c>
      <c r="D58" s="11" t="s">
        <v>9</v>
      </c>
      <c r="E58" s="49">
        <v>1</v>
      </c>
      <c r="F58" s="11"/>
      <c r="G58" s="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48" t="s">
        <v>550</v>
      </c>
      <c r="B59" s="11"/>
      <c r="C59" s="11" t="s">
        <v>9</v>
      </c>
      <c r="D59" s="11">
        <v>1</v>
      </c>
      <c r="E59" s="49" t="s">
        <v>9</v>
      </c>
      <c r="F59" s="11"/>
      <c r="G59" s="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48" t="s">
        <v>551</v>
      </c>
      <c r="B60" s="11"/>
      <c r="C60" s="105" t="s">
        <v>9</v>
      </c>
      <c r="D60" s="11" t="s">
        <v>9</v>
      </c>
      <c r="E60" s="155" t="s">
        <v>9</v>
      </c>
      <c r="F60" s="11"/>
      <c r="G60" s="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48" t="s">
        <v>552</v>
      </c>
      <c r="B61" s="11"/>
      <c r="C61" s="11" t="s">
        <v>9</v>
      </c>
      <c r="D61" s="105" t="s">
        <v>9</v>
      </c>
      <c r="E61" s="155" t="s">
        <v>9</v>
      </c>
      <c r="F61" s="11"/>
      <c r="G61" s="9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48" t="s">
        <v>553</v>
      </c>
      <c r="B62" s="11"/>
      <c r="C62" s="11">
        <v>1</v>
      </c>
      <c r="D62" s="105" t="s">
        <v>9</v>
      </c>
      <c r="E62" s="156" t="s">
        <v>9</v>
      </c>
      <c r="F62" s="11"/>
      <c r="G62" s="9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48" t="s">
        <v>554</v>
      </c>
      <c r="B63" s="11"/>
      <c r="C63" s="105" t="s">
        <v>9</v>
      </c>
      <c r="D63" s="105" t="s">
        <v>9</v>
      </c>
      <c r="E63" s="155" t="s">
        <v>9</v>
      </c>
      <c r="F63" s="11"/>
      <c r="G63" s="9"/>
      <c r="H63" s="1"/>
      <c r="I63" s="1"/>
      <c r="J63" s="2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48" t="s">
        <v>555</v>
      </c>
      <c r="B64" s="11"/>
      <c r="C64" s="105" t="s">
        <v>9</v>
      </c>
      <c r="D64" s="105" t="s">
        <v>9</v>
      </c>
      <c r="E64" s="156" t="s">
        <v>9</v>
      </c>
      <c r="F64" s="11"/>
      <c r="G64" s="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48" t="s">
        <v>556</v>
      </c>
      <c r="B65" s="11"/>
      <c r="C65" s="11">
        <v>19</v>
      </c>
      <c r="D65" s="11">
        <v>18</v>
      </c>
      <c r="E65" s="156">
        <v>14</v>
      </c>
      <c r="F65" s="11"/>
      <c r="G65" s="9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48" t="s">
        <v>557</v>
      </c>
      <c r="B66" s="11"/>
      <c r="C66" s="105" t="s">
        <v>9</v>
      </c>
      <c r="D66" s="11" t="s">
        <v>9</v>
      </c>
      <c r="E66" s="156" t="s">
        <v>9</v>
      </c>
      <c r="F66" s="11"/>
      <c r="G66" s="9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157"/>
      <c r="B67" s="20"/>
      <c r="C67" s="20"/>
      <c r="D67" s="20"/>
      <c r="E67" s="20"/>
      <c r="F67" s="20"/>
      <c r="G67" s="9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148"/>
      <c r="B68" s="11"/>
      <c r="C68" s="11"/>
      <c r="D68" s="11"/>
      <c r="E68" s="11"/>
      <c r="F68" s="23" t="s">
        <v>496</v>
      </c>
      <c r="G68" s="9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148"/>
      <c r="B69" s="11"/>
      <c r="C69" s="11"/>
      <c r="D69" s="11"/>
      <c r="E69" s="11"/>
      <c r="F69" s="24" t="s">
        <v>497</v>
      </c>
      <c r="G69" s="9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42578125" customWidth="1"/>
    <col min="2" max="2" width="60.2851562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1027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1028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3"/>
      <c r="B6" s="215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86" t="s">
        <v>558</v>
      </c>
      <c r="B8" s="11"/>
      <c r="C8" s="11">
        <v>72</v>
      </c>
      <c r="D8" s="11">
        <v>139</v>
      </c>
      <c r="E8" s="11">
        <v>90</v>
      </c>
      <c r="F8" s="23"/>
      <c r="G8" s="23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149" t="s">
        <v>559</v>
      </c>
      <c r="B9" s="11"/>
      <c r="C9" s="21"/>
      <c r="D9" s="11"/>
      <c r="E9" s="11"/>
      <c r="F9" s="23"/>
      <c r="G9" s="23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28"/>
      <c r="B10" s="23"/>
      <c r="C10" s="23"/>
      <c r="D10" s="23"/>
      <c r="E10" s="23"/>
      <c r="F10" s="23"/>
      <c r="G10" s="2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86" t="s">
        <v>560</v>
      </c>
      <c r="B11" s="11"/>
      <c r="C11" s="89">
        <f t="shared" ref="C11:E11" si="0">SUM(C13:C14)</f>
        <v>0</v>
      </c>
      <c r="D11" s="89">
        <f t="shared" si="0"/>
        <v>34</v>
      </c>
      <c r="E11" s="89">
        <f t="shared" si="0"/>
        <v>0</v>
      </c>
      <c r="F11" s="23"/>
      <c r="G11" s="23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149" t="s">
        <v>561</v>
      </c>
      <c r="B12" s="11"/>
      <c r="C12" s="32"/>
      <c r="D12" s="32"/>
      <c r="E12" s="32"/>
      <c r="F12" s="23"/>
      <c r="G12" s="23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562</v>
      </c>
      <c r="B13" s="11"/>
      <c r="C13" s="32">
        <v>0</v>
      </c>
      <c r="D13" s="32">
        <v>32</v>
      </c>
      <c r="E13" s="32">
        <v>0</v>
      </c>
      <c r="F13" s="23"/>
      <c r="G13" s="23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563</v>
      </c>
      <c r="B14" s="11"/>
      <c r="C14" s="32">
        <v>0</v>
      </c>
      <c r="D14" s="32">
        <v>2</v>
      </c>
      <c r="E14" s="32">
        <v>0</v>
      </c>
      <c r="F14" s="23"/>
      <c r="G14" s="23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" customHeight="1">
      <c r="A15" s="28"/>
      <c r="B15" s="23"/>
      <c r="C15" s="23"/>
      <c r="D15" s="23"/>
      <c r="E15" s="23"/>
      <c r="F15" s="23"/>
      <c r="G15" s="23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86" t="s">
        <v>564</v>
      </c>
      <c r="B16" s="11"/>
      <c r="C16" s="86"/>
      <c r="D16" s="86"/>
      <c r="E16" s="86"/>
      <c r="F16" s="23"/>
      <c r="G16" s="23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43" t="s">
        <v>565</v>
      </c>
      <c r="B17" s="11"/>
      <c r="C17" s="11"/>
      <c r="D17" s="11"/>
      <c r="E17" s="11"/>
      <c r="F17" s="23"/>
      <c r="G17" s="23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143"/>
      <c r="B18" s="11"/>
      <c r="C18" s="11"/>
      <c r="D18" s="11"/>
      <c r="E18" s="11"/>
      <c r="F18" s="23"/>
      <c r="G18" s="23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48" t="s">
        <v>566</v>
      </c>
      <c r="B19" s="11"/>
      <c r="C19" s="48" t="s">
        <v>9</v>
      </c>
      <c r="D19" s="48" t="s">
        <v>9</v>
      </c>
      <c r="E19" s="48" t="s">
        <v>9</v>
      </c>
      <c r="F19" s="23"/>
      <c r="G19" s="23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43" t="s">
        <v>567</v>
      </c>
      <c r="B20" s="82"/>
      <c r="C20" s="11"/>
      <c r="D20" s="11"/>
      <c r="E20" s="11"/>
      <c r="F20" s="23"/>
      <c r="G20" s="23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143"/>
      <c r="B21" s="82"/>
      <c r="C21" s="11"/>
      <c r="D21" s="11"/>
      <c r="E21" s="11"/>
      <c r="F21" s="23"/>
      <c r="G21" s="23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48" t="s">
        <v>568</v>
      </c>
      <c r="B22" s="11"/>
      <c r="C22" s="46" t="s">
        <v>9</v>
      </c>
      <c r="D22" s="46" t="s">
        <v>9</v>
      </c>
      <c r="E22" s="46" t="s">
        <v>9</v>
      </c>
      <c r="F22" s="23"/>
      <c r="G22" s="23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43" t="s">
        <v>569</v>
      </c>
      <c r="B23" s="82"/>
      <c r="C23" s="11"/>
      <c r="D23" s="11"/>
      <c r="E23" s="11"/>
      <c r="F23" s="23"/>
      <c r="G23" s="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143"/>
      <c r="B24" s="82"/>
      <c r="C24" s="11"/>
      <c r="D24" s="11"/>
      <c r="E24" s="11"/>
      <c r="F24" s="23"/>
      <c r="G24" s="2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48" t="s">
        <v>570</v>
      </c>
      <c r="B25" s="82"/>
      <c r="C25" s="11" t="s">
        <v>9</v>
      </c>
      <c r="D25" s="11" t="s">
        <v>9</v>
      </c>
      <c r="E25" s="11" t="s">
        <v>9</v>
      </c>
      <c r="F25" s="23"/>
      <c r="G25" s="2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571</v>
      </c>
      <c r="B26" s="82"/>
      <c r="C26" s="11" t="s">
        <v>9</v>
      </c>
      <c r="D26" s="11" t="s">
        <v>9</v>
      </c>
      <c r="E26" s="11" t="s">
        <v>9</v>
      </c>
      <c r="F26" s="23"/>
      <c r="G26" s="2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572</v>
      </c>
      <c r="B27" s="82"/>
      <c r="C27" s="11" t="s">
        <v>9</v>
      </c>
      <c r="D27" s="11" t="s">
        <v>9</v>
      </c>
      <c r="E27" s="11" t="s">
        <v>9</v>
      </c>
      <c r="F27" s="23"/>
      <c r="G27" s="23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573</v>
      </c>
      <c r="B28" s="82"/>
      <c r="C28" s="11" t="s">
        <v>9</v>
      </c>
      <c r="D28" s="11" t="s">
        <v>9</v>
      </c>
      <c r="E28" s="11" t="s">
        <v>9</v>
      </c>
      <c r="F28" s="23"/>
      <c r="G28" s="2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143"/>
      <c r="B29" s="82"/>
      <c r="C29" s="11"/>
      <c r="D29" s="11"/>
      <c r="E29" s="11"/>
      <c r="F29" s="23"/>
      <c r="G29" s="2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574</v>
      </c>
      <c r="B30" s="11"/>
      <c r="C30" s="113" t="s">
        <v>9</v>
      </c>
      <c r="D30" s="113" t="s">
        <v>9</v>
      </c>
      <c r="E30" s="113" t="s">
        <v>9</v>
      </c>
      <c r="F30" s="23"/>
      <c r="G30" s="2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48" t="s">
        <v>575</v>
      </c>
      <c r="B31" s="11"/>
      <c r="C31" s="48" t="s">
        <v>9</v>
      </c>
      <c r="D31" s="48" t="s">
        <v>9</v>
      </c>
      <c r="E31" s="48" t="s">
        <v>9</v>
      </c>
      <c r="F31" s="23"/>
      <c r="G31" s="23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576</v>
      </c>
      <c r="B32" s="11"/>
      <c r="C32" s="48" t="s">
        <v>9</v>
      </c>
      <c r="D32" s="48" t="s">
        <v>9</v>
      </c>
      <c r="E32" s="48" t="s">
        <v>9</v>
      </c>
      <c r="F32" s="23"/>
      <c r="G32" s="23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577</v>
      </c>
      <c r="B33" s="11"/>
      <c r="C33" s="48" t="s">
        <v>9</v>
      </c>
      <c r="D33" s="48" t="s">
        <v>9</v>
      </c>
      <c r="E33" s="48" t="s">
        <v>9</v>
      </c>
      <c r="F33" s="23"/>
      <c r="G33" s="2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578</v>
      </c>
      <c r="B34" s="11"/>
      <c r="C34" s="48" t="s">
        <v>9</v>
      </c>
      <c r="D34" s="48" t="s">
        <v>9</v>
      </c>
      <c r="E34" s="48" t="s">
        <v>9</v>
      </c>
      <c r="F34" s="23"/>
      <c r="G34" s="2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" customHeight="1">
      <c r="A35" s="34"/>
      <c r="B35" s="11"/>
      <c r="C35" s="48"/>
      <c r="D35" s="48"/>
      <c r="E35" s="48"/>
      <c r="F35" s="23"/>
      <c r="G35" s="23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579</v>
      </c>
      <c r="B36" s="11"/>
      <c r="C36" s="113" t="s">
        <v>9</v>
      </c>
      <c r="D36" s="113" t="s">
        <v>9</v>
      </c>
      <c r="E36" s="113" t="s">
        <v>9</v>
      </c>
      <c r="F36" s="23"/>
      <c r="G36" s="23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48" t="s">
        <v>580</v>
      </c>
      <c r="B37" s="11"/>
      <c r="C37" s="48" t="s">
        <v>9</v>
      </c>
      <c r="D37" s="48" t="s">
        <v>9</v>
      </c>
      <c r="E37" s="48" t="s">
        <v>9</v>
      </c>
      <c r="F37" s="23"/>
      <c r="G37" s="23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581</v>
      </c>
      <c r="B38" s="11"/>
      <c r="C38" s="48" t="s">
        <v>9</v>
      </c>
      <c r="D38" s="48" t="s">
        <v>9</v>
      </c>
      <c r="E38" s="48" t="s">
        <v>9</v>
      </c>
      <c r="F38" s="23"/>
      <c r="G38" s="23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582</v>
      </c>
      <c r="B39" s="11"/>
      <c r="C39" s="48" t="s">
        <v>9</v>
      </c>
      <c r="D39" s="48" t="s">
        <v>9</v>
      </c>
      <c r="E39" s="48" t="s">
        <v>9</v>
      </c>
      <c r="F39" s="23"/>
      <c r="G39" s="23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583</v>
      </c>
      <c r="B40" s="11"/>
      <c r="C40" s="48" t="s">
        <v>9</v>
      </c>
      <c r="D40" s="48" t="s">
        <v>9</v>
      </c>
      <c r="E40" s="48" t="s">
        <v>9</v>
      </c>
      <c r="F40" s="23"/>
      <c r="G40" s="23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" customHeight="1">
      <c r="A41" s="143"/>
      <c r="B41" s="82"/>
      <c r="C41" s="11"/>
      <c r="D41" s="11"/>
      <c r="E41" s="11"/>
      <c r="F41" s="11"/>
      <c r="G41" s="50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48" t="s">
        <v>584</v>
      </c>
      <c r="B42" s="11"/>
      <c r="C42" s="46">
        <f t="shared" ref="C42:E42" si="1">SUM(C45:C46)</f>
        <v>716</v>
      </c>
      <c r="D42" s="46">
        <f t="shared" si="1"/>
        <v>654</v>
      </c>
      <c r="E42" s="46">
        <f t="shared" si="1"/>
        <v>282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43" t="s">
        <v>585</v>
      </c>
      <c r="B43" s="11"/>
      <c r="C43" s="11"/>
      <c r="D43" s="11"/>
      <c r="E43" s="11"/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>
      <c r="A44" s="57"/>
      <c r="B44" s="21"/>
      <c r="C44" s="11"/>
      <c r="D44" s="11"/>
      <c r="E44" s="11"/>
      <c r="F44" s="2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586</v>
      </c>
      <c r="B45" s="1"/>
      <c r="C45" s="11">
        <v>716</v>
      </c>
      <c r="D45" s="11">
        <v>653</v>
      </c>
      <c r="E45" s="11">
        <v>282</v>
      </c>
      <c r="F45" s="1"/>
      <c r="G45" s="1"/>
      <c r="H45" s="2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587</v>
      </c>
      <c r="B46" s="1"/>
      <c r="C46" s="105" t="s">
        <v>9</v>
      </c>
      <c r="D46" s="11">
        <v>1</v>
      </c>
      <c r="E46" s="105" t="s">
        <v>9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7.5" customHeight="1">
      <c r="A47" s="123"/>
      <c r="B47" s="1"/>
      <c r="C47" s="11"/>
      <c r="D47" s="11"/>
      <c r="E47" s="1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588</v>
      </c>
      <c r="B48" s="1"/>
      <c r="C48" s="46">
        <f t="shared" ref="C48:E48" si="2">SUM(C50:C53)</f>
        <v>516</v>
      </c>
      <c r="D48" s="46">
        <f t="shared" si="2"/>
        <v>428</v>
      </c>
      <c r="E48" s="46">
        <f t="shared" si="2"/>
        <v>173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57" t="s">
        <v>589</v>
      </c>
      <c r="B49" s="1"/>
      <c r="C49" s="11"/>
      <c r="D49" s="11"/>
      <c r="E49" s="1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590</v>
      </c>
      <c r="B50" s="1"/>
      <c r="C50" s="11">
        <v>22</v>
      </c>
      <c r="D50" s="11">
        <v>21</v>
      </c>
      <c r="E50" s="11">
        <v>11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591</v>
      </c>
      <c r="B51" s="1"/>
      <c r="C51" s="11">
        <v>33</v>
      </c>
      <c r="D51" s="11">
        <v>22</v>
      </c>
      <c r="E51" s="11">
        <v>10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592</v>
      </c>
      <c r="B52" s="1"/>
      <c r="C52" s="11">
        <v>5</v>
      </c>
      <c r="D52" s="11">
        <v>1</v>
      </c>
      <c r="E52" s="11">
        <v>2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593</v>
      </c>
      <c r="B53" s="1"/>
      <c r="C53" s="11">
        <v>456</v>
      </c>
      <c r="D53" s="11">
        <v>384</v>
      </c>
      <c r="E53" s="11">
        <v>150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>
      <c r="A54" s="34"/>
      <c r="B54" s="1"/>
      <c r="C54" s="11"/>
      <c r="D54" s="11"/>
      <c r="E54" s="1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594</v>
      </c>
      <c r="B55" s="21"/>
      <c r="C55" s="11">
        <v>200</v>
      </c>
      <c r="D55" s="11">
        <v>226</v>
      </c>
      <c r="E55" s="11">
        <v>109</v>
      </c>
      <c r="F55" s="2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4.25" customHeight="1">
      <c r="A56" s="57" t="s">
        <v>595</v>
      </c>
      <c r="B56" s="21"/>
      <c r="C56" s="11"/>
      <c r="D56" s="11"/>
      <c r="E56" s="11"/>
      <c r="F56" s="2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" customHeight="1">
      <c r="A57" s="157"/>
      <c r="B57" s="20"/>
      <c r="C57" s="20"/>
      <c r="D57" s="20"/>
      <c r="E57" s="20"/>
      <c r="F57" s="20"/>
      <c r="G57" s="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48"/>
      <c r="B58" s="11"/>
      <c r="C58" s="11"/>
      <c r="D58" s="11"/>
      <c r="E58" s="11"/>
      <c r="F58" s="23" t="s">
        <v>596</v>
      </c>
      <c r="G58" s="9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48"/>
      <c r="B59" s="11"/>
      <c r="C59" s="11"/>
      <c r="D59" s="11"/>
      <c r="E59" s="11"/>
      <c r="F59" s="23" t="s">
        <v>597</v>
      </c>
      <c r="G59" s="9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48"/>
      <c r="B60" s="11"/>
      <c r="C60" s="11"/>
      <c r="D60" s="11"/>
      <c r="E60" s="11"/>
      <c r="F60" s="23" t="s">
        <v>598</v>
      </c>
      <c r="G60" s="9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24" t="s">
        <v>599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24" t="s">
        <v>600</v>
      </c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24" t="s">
        <v>601</v>
      </c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7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26" t="s">
        <v>602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34" t="s">
        <v>448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57" t="s">
        <v>449</v>
      </c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8:B9">
    <cfRule type="cellIs" dxfId="20" priority="1" stopIfTrue="1" operator="lessThan">
      <formula>0</formula>
    </cfRule>
  </conditionalFormatting>
  <conditionalFormatting sqref="B11:B14">
    <cfRule type="cellIs" dxfId="19" priority="2" stopIfTrue="1" operator="lessThan">
      <formula>0</formula>
    </cfRule>
  </conditionalFormatting>
  <conditionalFormatting sqref="B17:C21 B22 B23:C29 D25:E28">
    <cfRule type="cellIs" dxfId="18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Y1000"/>
  <sheetViews>
    <sheetView tabSelected="1" view="pageBreakPreview" topLeftCell="A19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28515625" customWidth="1"/>
    <col min="2" max="2" width="55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1029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1030</v>
      </c>
      <c r="B4" s="158"/>
      <c r="C4" s="1"/>
      <c r="D4" s="27"/>
      <c r="E4" s="27"/>
      <c r="F4" s="27"/>
      <c r="G4" s="27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3"/>
      <c r="B6" s="215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3"/>
      <c r="C7" s="23"/>
      <c r="D7" s="23"/>
      <c r="E7" s="23"/>
      <c r="F7" s="23"/>
      <c r="G7" s="2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603</v>
      </c>
      <c r="B8" s="1"/>
      <c r="C8" s="31">
        <v>3</v>
      </c>
      <c r="D8" s="31">
        <v>3</v>
      </c>
      <c r="E8" s="31">
        <v>3</v>
      </c>
      <c r="F8" s="2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604</v>
      </c>
      <c r="B9" s="77"/>
      <c r="C9" s="31"/>
      <c r="D9" s="32"/>
      <c r="E9" s="32"/>
      <c r="F9" s="93"/>
      <c r="G9" s="36"/>
      <c r="H9" s="2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77"/>
      <c r="C10" s="31"/>
      <c r="D10" s="32"/>
      <c r="E10" s="32"/>
      <c r="F10" s="93"/>
      <c r="G10" s="36"/>
      <c r="H10" s="2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605</v>
      </c>
      <c r="B11" s="77"/>
      <c r="C11" s="38">
        <v>42</v>
      </c>
      <c r="D11" s="38">
        <v>52</v>
      </c>
      <c r="E11" s="38">
        <v>52</v>
      </c>
      <c r="F11" s="9"/>
      <c r="G11" s="9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606</v>
      </c>
      <c r="B12" s="9"/>
      <c r="C12" s="32"/>
      <c r="D12" s="32"/>
      <c r="E12" s="32"/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28"/>
      <c r="B13" s="28"/>
      <c r="C13" s="90"/>
      <c r="D13" s="90"/>
      <c r="E13" s="90"/>
      <c r="F13" s="2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607</v>
      </c>
      <c r="B14" s="28"/>
      <c r="C14" s="32">
        <v>0</v>
      </c>
      <c r="D14" s="32">
        <v>0</v>
      </c>
      <c r="E14" s="32">
        <v>0</v>
      </c>
      <c r="F14" s="2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608</v>
      </c>
      <c r="B15" s="28"/>
      <c r="C15" s="90"/>
      <c r="D15" s="90"/>
      <c r="E15" s="90"/>
      <c r="F15" s="2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28"/>
      <c r="B16" s="28"/>
      <c r="C16" s="90"/>
      <c r="D16" s="90"/>
      <c r="E16" s="90"/>
      <c r="F16" s="2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609</v>
      </c>
      <c r="B17" s="28"/>
      <c r="C17" s="30">
        <f t="shared" ref="C17:E17" si="0">SUM(C19:C23)</f>
        <v>73142</v>
      </c>
      <c r="D17" s="30">
        <f t="shared" si="0"/>
        <v>75321</v>
      </c>
      <c r="E17" s="30">
        <f t="shared" si="0"/>
        <v>77208</v>
      </c>
      <c r="F17" s="2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610</v>
      </c>
      <c r="B18" s="28"/>
      <c r="C18" s="92"/>
      <c r="D18" s="92"/>
      <c r="E18" s="92"/>
      <c r="F18" s="2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611</v>
      </c>
      <c r="B19" s="34"/>
      <c r="C19" s="31">
        <v>51599</v>
      </c>
      <c r="D19" s="31">
        <v>52696</v>
      </c>
      <c r="E19" s="31">
        <v>53644</v>
      </c>
      <c r="F19" s="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612</v>
      </c>
      <c r="B20" s="34"/>
      <c r="C20" s="31">
        <v>18850</v>
      </c>
      <c r="D20" s="31">
        <v>19891</v>
      </c>
      <c r="E20" s="31">
        <v>20833</v>
      </c>
      <c r="F20" s="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613</v>
      </c>
      <c r="B21" s="34"/>
      <c r="C21" s="31">
        <v>247</v>
      </c>
      <c r="D21" s="31">
        <v>255</v>
      </c>
      <c r="E21" s="31">
        <v>247</v>
      </c>
      <c r="F21" s="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614</v>
      </c>
      <c r="B22" s="34"/>
      <c r="C22" s="31">
        <v>1584</v>
      </c>
      <c r="D22" s="31">
        <v>1590</v>
      </c>
      <c r="E22" s="31">
        <v>1596</v>
      </c>
      <c r="F22" s="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615</v>
      </c>
      <c r="B23" s="34"/>
      <c r="C23" s="31">
        <v>862</v>
      </c>
      <c r="D23" s="31">
        <v>889</v>
      </c>
      <c r="E23" s="31">
        <v>888</v>
      </c>
      <c r="F23" s="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" customHeight="1">
      <c r="A24" s="28"/>
      <c r="B24" s="28"/>
      <c r="C24" s="31"/>
      <c r="D24" s="31"/>
      <c r="E24" s="31"/>
      <c r="F24" s="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616</v>
      </c>
      <c r="B25" s="28"/>
      <c r="C25" s="30">
        <f t="shared" ref="C25:E25" si="1">SUM(C27:C31)</f>
        <v>2412</v>
      </c>
      <c r="D25" s="30">
        <f t="shared" si="1"/>
        <v>2179</v>
      </c>
      <c r="E25" s="30">
        <f t="shared" si="1"/>
        <v>1887</v>
      </c>
      <c r="F25" s="29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617</v>
      </c>
      <c r="B26" s="28"/>
      <c r="C26" s="92"/>
      <c r="D26" s="92"/>
      <c r="E26" s="92"/>
      <c r="F26" s="29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618</v>
      </c>
      <c r="B27" s="34"/>
      <c r="C27" s="31">
        <v>1249</v>
      </c>
      <c r="D27" s="31">
        <v>1097</v>
      </c>
      <c r="E27" s="31">
        <v>929</v>
      </c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619</v>
      </c>
      <c r="B28" s="34"/>
      <c r="C28" s="31">
        <v>1096</v>
      </c>
      <c r="D28" s="31">
        <v>1041</v>
      </c>
      <c r="E28" s="31">
        <v>942</v>
      </c>
      <c r="F28" s="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620</v>
      </c>
      <c r="B29" s="34"/>
      <c r="C29" s="31">
        <v>3</v>
      </c>
      <c r="D29" s="31">
        <v>8</v>
      </c>
      <c r="E29" s="31">
        <v>2</v>
      </c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621</v>
      </c>
      <c r="B30" s="34"/>
      <c r="C30" s="31">
        <v>16</v>
      </c>
      <c r="D30" s="31">
        <v>6</v>
      </c>
      <c r="E30" s="31">
        <v>7</v>
      </c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622</v>
      </c>
      <c r="B31" s="34"/>
      <c r="C31" s="31">
        <v>48</v>
      </c>
      <c r="D31" s="31">
        <v>27</v>
      </c>
      <c r="E31" s="31">
        <v>7</v>
      </c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42"/>
      <c r="B32" s="42"/>
      <c r="C32" s="42"/>
      <c r="D32" s="42"/>
      <c r="E32" s="42"/>
      <c r="F32" s="42"/>
      <c r="G32" s="2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21"/>
      <c r="E33" s="21"/>
      <c r="F33" s="23" t="s">
        <v>623</v>
      </c>
      <c r="G33" s="2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21"/>
      <c r="E34" s="21"/>
      <c r="F34" s="23" t="s">
        <v>624</v>
      </c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23" t="s">
        <v>625</v>
      </c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21"/>
      <c r="E36" s="21"/>
      <c r="F36" s="24" t="s">
        <v>626</v>
      </c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21"/>
      <c r="B37" s="21"/>
      <c r="C37" s="21"/>
      <c r="D37" s="21"/>
      <c r="E37" s="21"/>
      <c r="F37" s="24" t="s">
        <v>627</v>
      </c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21"/>
      <c r="B38" s="21"/>
      <c r="C38" s="21"/>
      <c r="D38" s="21"/>
      <c r="E38" s="21"/>
      <c r="F38" s="24" t="s">
        <v>628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21"/>
      <c r="B39" s="21"/>
      <c r="C39" s="21"/>
      <c r="D39" s="21"/>
      <c r="E39" s="2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26" t="s">
        <v>629</v>
      </c>
      <c r="B40" s="26"/>
      <c r="C40" s="21"/>
      <c r="D40" s="21"/>
      <c r="E40" s="21"/>
      <c r="F40" s="2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60" t="s">
        <v>630</v>
      </c>
      <c r="B41" s="161"/>
      <c r="C41" s="161"/>
      <c r="D41" s="161"/>
      <c r="E41" s="161"/>
      <c r="F41" s="162"/>
      <c r="G41" s="162"/>
      <c r="H41" s="162"/>
      <c r="I41" s="162"/>
      <c r="J41" s="159"/>
      <c r="K41" s="159"/>
      <c r="L41" s="159"/>
      <c r="M41" s="159"/>
      <c r="N41" s="159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</row>
    <row r="42" spans="1:25" ht="15.75" customHeight="1">
      <c r="A42" s="163" t="s">
        <v>631</v>
      </c>
      <c r="B42" s="161"/>
      <c r="C42" s="161"/>
      <c r="D42" s="161"/>
      <c r="E42" s="161"/>
      <c r="F42" s="162"/>
      <c r="G42" s="162"/>
      <c r="H42" s="162"/>
      <c r="I42" s="162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</row>
    <row r="43" spans="1:25" ht="15.75" customHeight="1">
      <c r="A43" s="163" t="s">
        <v>632</v>
      </c>
      <c r="B43" s="161"/>
      <c r="C43" s="161"/>
      <c r="D43" s="161"/>
      <c r="E43" s="161"/>
      <c r="F43" s="162"/>
      <c r="G43" s="162"/>
      <c r="H43" s="162"/>
      <c r="I43" s="162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</row>
    <row r="44" spans="1:25" ht="15.75" customHeight="1">
      <c r="A44" s="164" t="s">
        <v>986</v>
      </c>
      <c r="B44" s="161"/>
      <c r="C44" s="161"/>
      <c r="D44" s="161"/>
      <c r="E44" s="161"/>
      <c r="F44" s="162"/>
      <c r="G44" s="162"/>
      <c r="H44" s="162"/>
      <c r="I44" s="162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</row>
    <row r="45" spans="1:25" ht="15.75" customHeight="1">
      <c r="A45" s="164" t="s">
        <v>633</v>
      </c>
      <c r="B45" s="161"/>
      <c r="C45" s="161"/>
      <c r="D45" s="161"/>
      <c r="E45" s="161"/>
      <c r="F45" s="162"/>
      <c r="G45" s="162"/>
      <c r="H45" s="162"/>
      <c r="I45" s="162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B9:B11">
    <cfRule type="cellIs" dxfId="1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X1000"/>
  <sheetViews>
    <sheetView tabSelected="1" view="pageBreakPreview" topLeftCell="A37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" customWidth="1"/>
    <col min="2" max="2" width="56.42578125" customWidth="1"/>
    <col min="3" max="5" width="15.42578125" customWidth="1"/>
    <col min="6" max="6" width="11.85546875" customWidth="1"/>
    <col min="7" max="24" width="9.140625" customWidth="1"/>
  </cols>
  <sheetData>
    <row r="1" spans="1:24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>
      <c r="A3" s="232" t="s">
        <v>1007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>
      <c r="A4" s="233" t="s">
        <v>1008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30" customHeight="1">
      <c r="A6" s="217"/>
      <c r="B6" s="216"/>
      <c r="C6" s="218">
        <v>2018</v>
      </c>
      <c r="D6" s="218">
        <v>2019</v>
      </c>
      <c r="E6" s="218">
        <v>2020</v>
      </c>
      <c r="F6" s="2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" customHeight="1">
      <c r="A7" s="28"/>
      <c r="B7" s="28"/>
      <c r="C7" s="29"/>
      <c r="D7" s="29"/>
      <c r="E7" s="29"/>
      <c r="F7" s="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>
      <c r="A8" s="26" t="s">
        <v>22</v>
      </c>
      <c r="B8" s="26"/>
      <c r="C8" s="30">
        <f t="shared" ref="C8:E8" si="0">SUM(C10:C18)</f>
        <v>12503</v>
      </c>
      <c r="D8" s="30">
        <f t="shared" si="0"/>
        <v>12691</v>
      </c>
      <c r="E8" s="30">
        <f t="shared" si="0"/>
        <v>12795</v>
      </c>
      <c r="F8" s="2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.75">
      <c r="A9" s="27" t="s">
        <v>23</v>
      </c>
      <c r="B9" s="27"/>
      <c r="C9" s="31"/>
      <c r="D9" s="32"/>
      <c r="E9" s="33"/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>
      <c r="A10" s="34" t="s">
        <v>984</v>
      </c>
      <c r="B10" s="34"/>
      <c r="C10" s="31">
        <v>5140</v>
      </c>
      <c r="D10" s="31">
        <v>5147</v>
      </c>
      <c r="E10" s="32">
        <v>5149</v>
      </c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.75">
      <c r="A11" s="34" t="s">
        <v>985</v>
      </c>
      <c r="B11" s="34"/>
      <c r="C11" s="31">
        <v>1072</v>
      </c>
      <c r="D11" s="31">
        <v>1114</v>
      </c>
      <c r="E11" s="32">
        <v>1128</v>
      </c>
      <c r="F11" s="35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>
      <c r="A12" s="34" t="s">
        <v>24</v>
      </c>
      <c r="B12" s="34"/>
      <c r="C12" s="31">
        <v>2116</v>
      </c>
      <c r="D12" s="31">
        <v>2175</v>
      </c>
      <c r="E12" s="32">
        <v>2199</v>
      </c>
      <c r="F12" s="9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5.75">
      <c r="A13" s="34" t="s">
        <v>25</v>
      </c>
      <c r="B13" s="34"/>
      <c r="C13" s="31">
        <v>11</v>
      </c>
      <c r="D13" s="31">
        <v>11</v>
      </c>
      <c r="E13" s="32">
        <v>11</v>
      </c>
      <c r="F13" s="35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.75">
      <c r="A14" s="34" t="s">
        <v>26</v>
      </c>
      <c r="B14" s="34"/>
      <c r="C14" s="31" t="s">
        <v>9</v>
      </c>
      <c r="D14" s="31" t="s">
        <v>9</v>
      </c>
      <c r="E14" s="32">
        <v>0</v>
      </c>
      <c r="F14" s="12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.75">
      <c r="A15" s="34" t="s">
        <v>27</v>
      </c>
      <c r="B15" s="34"/>
      <c r="C15" s="31">
        <v>1264</v>
      </c>
      <c r="D15" s="31">
        <v>1264</v>
      </c>
      <c r="E15" s="32">
        <v>1264</v>
      </c>
      <c r="F15" s="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5.75">
      <c r="A16" s="34" t="s">
        <v>28</v>
      </c>
      <c r="B16" s="34"/>
      <c r="C16" s="31">
        <v>692</v>
      </c>
      <c r="D16" s="31">
        <v>692</v>
      </c>
      <c r="E16" s="32">
        <v>692</v>
      </c>
      <c r="F16" s="3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>
      <c r="A17" s="34" t="s">
        <v>29</v>
      </c>
      <c r="B17" s="34"/>
      <c r="C17" s="31">
        <v>1312</v>
      </c>
      <c r="D17" s="31">
        <v>1312</v>
      </c>
      <c r="E17" s="32">
        <v>1376</v>
      </c>
      <c r="F17" s="3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>
      <c r="A18" s="34" t="s">
        <v>30</v>
      </c>
      <c r="B18" s="34"/>
      <c r="C18" s="31">
        <v>896</v>
      </c>
      <c r="D18" s="31">
        <v>976</v>
      </c>
      <c r="E18" s="32">
        <v>976</v>
      </c>
      <c r="F18" s="3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>
      <c r="A19" s="1"/>
      <c r="B19" s="1"/>
      <c r="C19" s="32"/>
      <c r="D19" s="32"/>
      <c r="E19" s="32"/>
      <c r="F19" s="3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>
      <c r="A20" s="26" t="s">
        <v>31</v>
      </c>
      <c r="B20" s="26"/>
      <c r="C20" s="30">
        <f t="shared" ref="C20:E20" si="1">SUM(C22:C30)</f>
        <v>687</v>
      </c>
      <c r="D20" s="30">
        <f t="shared" si="1"/>
        <v>139</v>
      </c>
      <c r="E20" s="30">
        <f t="shared" si="1"/>
        <v>40</v>
      </c>
      <c r="F20" s="37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27" t="s">
        <v>32</v>
      </c>
      <c r="B21" s="27"/>
      <c r="C21" s="38"/>
      <c r="D21" s="38"/>
      <c r="E21" s="38"/>
      <c r="F21" s="3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34" t="s">
        <v>984</v>
      </c>
      <c r="B22" s="34"/>
      <c r="C22" s="31">
        <v>62</v>
      </c>
      <c r="D22" s="31">
        <v>5</v>
      </c>
      <c r="E22" s="38">
        <v>2</v>
      </c>
      <c r="F22" s="3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34" t="s">
        <v>985</v>
      </c>
      <c r="B23" s="34"/>
      <c r="C23" s="31" t="s">
        <v>9</v>
      </c>
      <c r="D23" s="31">
        <v>10</v>
      </c>
      <c r="E23" s="32">
        <v>14</v>
      </c>
      <c r="F23" s="3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34" t="s">
        <v>33</v>
      </c>
      <c r="B24" s="34"/>
      <c r="C24" s="31" t="s">
        <v>9</v>
      </c>
      <c r="D24" s="31">
        <v>44</v>
      </c>
      <c r="E24" s="32">
        <v>24</v>
      </c>
      <c r="F24" s="3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.75" customHeight="1">
      <c r="A25" s="34" t="s">
        <v>34</v>
      </c>
      <c r="B25" s="34"/>
      <c r="C25" s="31" t="s">
        <v>9</v>
      </c>
      <c r="D25" s="31" t="s">
        <v>9</v>
      </c>
      <c r="E25" s="32">
        <v>0</v>
      </c>
      <c r="F25" s="3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 customHeight="1">
      <c r="A26" s="34" t="s">
        <v>35</v>
      </c>
      <c r="B26" s="34"/>
      <c r="C26" s="31" t="s">
        <v>9</v>
      </c>
      <c r="D26" s="31" t="s">
        <v>9</v>
      </c>
      <c r="E26" s="32">
        <v>0</v>
      </c>
      <c r="F26" s="36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34" t="s">
        <v>36</v>
      </c>
      <c r="B27" s="34"/>
      <c r="C27" s="40" t="s">
        <v>9</v>
      </c>
      <c r="D27" s="31" t="s">
        <v>9</v>
      </c>
      <c r="E27" s="32">
        <v>0</v>
      </c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34" t="s">
        <v>37</v>
      </c>
      <c r="B28" s="34"/>
      <c r="C28" s="40" t="s">
        <v>9</v>
      </c>
      <c r="D28" s="31" t="s">
        <v>9</v>
      </c>
      <c r="E28" s="32">
        <v>0</v>
      </c>
      <c r="F28" s="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34" t="s">
        <v>38</v>
      </c>
      <c r="B29" s="34"/>
      <c r="C29" s="40" t="s">
        <v>9</v>
      </c>
      <c r="D29" s="31" t="s">
        <v>9</v>
      </c>
      <c r="E29" s="32">
        <v>0</v>
      </c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34" t="s">
        <v>39</v>
      </c>
      <c r="B30" s="34"/>
      <c r="C30" s="40">
        <v>625</v>
      </c>
      <c r="D30" s="31">
        <v>80</v>
      </c>
      <c r="E30" s="32">
        <v>0</v>
      </c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34"/>
      <c r="B31" s="34"/>
      <c r="C31" s="38"/>
      <c r="D31" s="38"/>
      <c r="E31" s="32"/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26" t="s">
        <v>40</v>
      </c>
      <c r="B32" s="26"/>
      <c r="C32" s="30">
        <f t="shared" ref="C32:E32" si="2">SUM(C34:C42)</f>
        <v>612</v>
      </c>
      <c r="D32" s="30">
        <f t="shared" si="2"/>
        <v>657</v>
      </c>
      <c r="E32" s="30">
        <f t="shared" si="2"/>
        <v>1302</v>
      </c>
      <c r="F32" s="9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27" t="s">
        <v>41</v>
      </c>
      <c r="B33" s="27"/>
      <c r="C33" s="38"/>
      <c r="D33" s="38"/>
      <c r="E33" s="32"/>
      <c r="F33" s="9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34" t="s">
        <v>984</v>
      </c>
      <c r="B34" s="34"/>
      <c r="C34" s="40">
        <v>2</v>
      </c>
      <c r="D34" s="31" t="s">
        <v>9</v>
      </c>
      <c r="E34" s="32">
        <v>0</v>
      </c>
      <c r="F34" s="9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34" t="s">
        <v>985</v>
      </c>
      <c r="B35" s="34"/>
      <c r="C35" s="31">
        <v>42</v>
      </c>
      <c r="D35" s="31">
        <v>10</v>
      </c>
      <c r="E35" s="32">
        <v>10</v>
      </c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34" t="s">
        <v>42</v>
      </c>
      <c r="B36" s="34"/>
      <c r="C36" s="31">
        <v>50</v>
      </c>
      <c r="D36" s="31">
        <v>209</v>
      </c>
      <c r="E36" s="32">
        <v>354</v>
      </c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34" t="s">
        <v>43</v>
      </c>
      <c r="B37" s="34"/>
      <c r="C37" s="40" t="s">
        <v>9</v>
      </c>
      <c r="D37" s="31" t="s">
        <v>9</v>
      </c>
      <c r="E37" s="32">
        <v>0</v>
      </c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34" t="s">
        <v>44</v>
      </c>
      <c r="B38" s="34"/>
      <c r="C38" s="40" t="s">
        <v>9</v>
      </c>
      <c r="D38" s="31" t="s">
        <v>9</v>
      </c>
      <c r="E38" s="32">
        <v>0</v>
      </c>
      <c r="F38" s="9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34" t="s">
        <v>45</v>
      </c>
      <c r="B39" s="34"/>
      <c r="C39" s="31" t="s">
        <v>9</v>
      </c>
      <c r="D39" s="31" t="s">
        <v>9</v>
      </c>
      <c r="E39" s="32">
        <v>0</v>
      </c>
      <c r="F39" s="9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34" t="s">
        <v>46</v>
      </c>
      <c r="B40" s="34"/>
      <c r="C40" s="31" t="s">
        <v>9</v>
      </c>
      <c r="D40" s="31" t="s">
        <v>9</v>
      </c>
      <c r="E40" s="32">
        <v>500</v>
      </c>
      <c r="F40" s="9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34" t="s">
        <v>47</v>
      </c>
      <c r="B41" s="34"/>
      <c r="C41" s="31" t="s">
        <v>9</v>
      </c>
      <c r="D41" s="31" t="s">
        <v>9</v>
      </c>
      <c r="E41" s="32">
        <v>0</v>
      </c>
      <c r="F41" s="9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34" t="s">
        <v>48</v>
      </c>
      <c r="B42" s="34"/>
      <c r="C42" s="38">
        <v>518</v>
      </c>
      <c r="D42" s="31">
        <v>438</v>
      </c>
      <c r="E42" s="32">
        <v>438</v>
      </c>
      <c r="F42" s="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34"/>
      <c r="B43" s="34"/>
      <c r="C43" s="38"/>
      <c r="D43" s="32"/>
      <c r="E43" s="32"/>
      <c r="F43" s="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26" t="s">
        <v>49</v>
      </c>
      <c r="B44" s="34"/>
      <c r="C44" s="30">
        <f t="shared" ref="C44:E44" si="3">SUM(C46:C54)</f>
        <v>14</v>
      </c>
      <c r="D44" s="30">
        <f t="shared" si="3"/>
        <v>0</v>
      </c>
      <c r="E44" s="30">
        <f t="shared" si="3"/>
        <v>2</v>
      </c>
      <c r="F44" s="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27" t="s">
        <v>50</v>
      </c>
      <c r="B45" s="34"/>
      <c r="C45" s="38"/>
      <c r="D45" s="32"/>
      <c r="E45" s="32"/>
      <c r="F45" s="9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34" t="s">
        <v>984</v>
      </c>
      <c r="B46" s="34"/>
      <c r="C46" s="38" t="s">
        <v>9</v>
      </c>
      <c r="D46" s="38" t="s">
        <v>9</v>
      </c>
      <c r="E46" s="32">
        <v>2</v>
      </c>
      <c r="F46" s="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34" t="s">
        <v>985</v>
      </c>
      <c r="B47" s="34"/>
      <c r="C47" s="38" t="s">
        <v>9</v>
      </c>
      <c r="D47" s="38" t="s">
        <v>9</v>
      </c>
      <c r="E47" s="32">
        <v>0</v>
      </c>
      <c r="F47" s="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34" t="s">
        <v>51</v>
      </c>
      <c r="B48" s="34"/>
      <c r="C48" s="38">
        <v>14</v>
      </c>
      <c r="D48" s="38" t="s">
        <v>9</v>
      </c>
      <c r="E48" s="32">
        <v>0</v>
      </c>
      <c r="F48" s="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34" t="s">
        <v>52</v>
      </c>
      <c r="B49" s="34"/>
      <c r="C49" s="38" t="s">
        <v>9</v>
      </c>
      <c r="D49" s="38" t="s">
        <v>9</v>
      </c>
      <c r="E49" s="32">
        <v>0</v>
      </c>
      <c r="F49" s="9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34" t="s">
        <v>53</v>
      </c>
      <c r="B50" s="34"/>
      <c r="C50" s="31" t="s">
        <v>9</v>
      </c>
      <c r="D50" s="31" t="s">
        <v>9</v>
      </c>
      <c r="E50" s="32">
        <v>0</v>
      </c>
      <c r="F50" s="9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34" t="s">
        <v>54</v>
      </c>
      <c r="B51" s="34"/>
      <c r="C51" s="31" t="s">
        <v>9</v>
      </c>
      <c r="D51" s="31" t="s">
        <v>9</v>
      </c>
      <c r="E51" s="32">
        <v>0</v>
      </c>
      <c r="F51" s="9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34" t="s">
        <v>55</v>
      </c>
      <c r="B52" s="34"/>
      <c r="C52" s="31" t="s">
        <v>9</v>
      </c>
      <c r="D52" s="31" t="s">
        <v>9</v>
      </c>
      <c r="E52" s="32">
        <v>0</v>
      </c>
      <c r="F52" s="9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34" t="s">
        <v>56</v>
      </c>
      <c r="B53" s="34"/>
      <c r="C53" s="31" t="s">
        <v>9</v>
      </c>
      <c r="D53" s="31" t="s">
        <v>9</v>
      </c>
      <c r="E53" s="32">
        <v>0</v>
      </c>
      <c r="F53" s="9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34" t="s">
        <v>57</v>
      </c>
      <c r="B54" s="34"/>
      <c r="C54" s="38" t="s">
        <v>9</v>
      </c>
      <c r="D54" s="38" t="s">
        <v>9</v>
      </c>
      <c r="E54" s="32">
        <v>0</v>
      </c>
      <c r="F54" s="9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" customHeight="1">
      <c r="A55" s="42"/>
      <c r="B55" s="42"/>
      <c r="C55" s="42"/>
      <c r="D55" s="42"/>
      <c r="E55" s="42"/>
      <c r="F55" s="2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/>
      <c r="C56" s="1"/>
      <c r="D56" s="21"/>
      <c r="E56" s="1"/>
      <c r="F56" s="2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43"/>
      <c r="B57" s="43"/>
      <c r="C57" s="1"/>
      <c r="D57" s="21"/>
      <c r="E57" s="1"/>
      <c r="F57" s="2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7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" customHeight="1">
      <c r="A59" s="26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21.75" customHeight="1">
      <c r="A60" s="44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" customHeight="1">
      <c r="A61" s="45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  <row r="965" spans="1:24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</row>
    <row r="966" spans="1:24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</row>
    <row r="967" spans="1:24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</row>
    <row r="968" spans="1:24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</row>
    <row r="969" spans="1:24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</row>
    <row r="970" spans="1:24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</row>
    <row r="971" spans="1:24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</row>
    <row r="972" spans="1:24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</row>
    <row r="973" spans="1:24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</row>
    <row r="974" spans="1:2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</row>
    <row r="975" spans="1:24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</row>
    <row r="976" spans="1:24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</row>
    <row r="977" spans="1:24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</row>
    <row r="978" spans="1:24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</row>
    <row r="979" spans="1:24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</row>
    <row r="980" spans="1:24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</row>
    <row r="981" spans="1:24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</row>
    <row r="982" spans="1:24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</row>
    <row r="983" spans="1:24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</row>
    <row r="984" spans="1:2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</row>
    <row r="985" spans="1:24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</row>
    <row r="986" spans="1:24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</row>
    <row r="987" spans="1:24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</row>
    <row r="988" spans="1:24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</row>
    <row r="989" spans="1:24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</row>
    <row r="990" spans="1:24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</row>
    <row r="991" spans="1:24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</row>
    <row r="992" spans="1:24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</row>
    <row r="993" spans="1:24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</row>
    <row r="994" spans="1:2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</row>
    <row r="995" spans="1:24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</row>
    <row r="996" spans="1:24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</row>
    <row r="997" spans="1:24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</row>
    <row r="998" spans="1:24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</row>
    <row r="999" spans="1:24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</row>
    <row r="1000" spans="1:24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</row>
  </sheetData>
  <conditionalFormatting sqref="C21 E22:F22">
    <cfRule type="cellIs" dxfId="84" priority="1" stopIfTrue="1" operator="lessThan">
      <formula>0</formula>
    </cfRule>
  </conditionalFormatting>
  <conditionalFormatting sqref="E21">
    <cfRule type="cellIs" dxfId="83" priority="2" stopIfTrue="1" operator="lessThan">
      <formula>0</formula>
    </cfRule>
  </conditionalFormatting>
  <conditionalFormatting sqref="F21">
    <cfRule type="cellIs" dxfId="82" priority="3" stopIfTrue="1" operator="lessThan">
      <formula>0</formula>
    </cfRule>
  </conditionalFormatting>
  <conditionalFormatting sqref="A59">
    <cfRule type="cellIs" dxfId="81" priority="5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Y1000"/>
  <sheetViews>
    <sheetView tabSelected="1" view="pageBreakPreview" topLeftCell="A19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28515625" customWidth="1"/>
    <col min="2" max="2" width="50.7109375" customWidth="1"/>
    <col min="3" max="5" width="13.7109375" customWidth="1"/>
    <col min="6" max="6" width="1.7109375" customWidth="1"/>
    <col min="7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1031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1032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7.5" customHeight="1">
      <c r="A6" s="213"/>
      <c r="B6" s="212"/>
      <c r="C6" s="215">
        <v>2018</v>
      </c>
      <c r="D6" s="215">
        <v>2019</v>
      </c>
      <c r="E6" s="215">
        <v>2020</v>
      </c>
      <c r="F6" s="215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9"/>
      <c r="C7" s="29"/>
      <c r="D7" s="29"/>
      <c r="E7" s="29"/>
      <c r="F7" s="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634</v>
      </c>
      <c r="B8" s="21"/>
      <c r="C8" s="11">
        <v>1</v>
      </c>
      <c r="D8" s="11">
        <v>2</v>
      </c>
      <c r="E8" s="11">
        <v>2</v>
      </c>
      <c r="F8" s="2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635</v>
      </c>
      <c r="B9" s="21"/>
      <c r="C9" s="82"/>
      <c r="D9" s="82"/>
      <c r="E9" s="21"/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57"/>
      <c r="B10" s="21"/>
      <c r="C10" s="11"/>
      <c r="D10" s="11"/>
      <c r="E10" s="9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636</v>
      </c>
      <c r="B11" s="21"/>
      <c r="C11" s="11" t="s">
        <v>9</v>
      </c>
      <c r="D11" s="11" t="s">
        <v>9</v>
      </c>
      <c r="E11" s="11" t="s">
        <v>9</v>
      </c>
      <c r="F11" s="3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637</v>
      </c>
      <c r="B12" s="21"/>
      <c r="C12" s="82"/>
      <c r="D12" s="82"/>
      <c r="E12" s="9"/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57"/>
      <c r="B13" s="21"/>
      <c r="C13" s="82"/>
      <c r="D13" s="82"/>
      <c r="E13" s="9"/>
      <c r="F13" s="9"/>
      <c r="G13" s="1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638</v>
      </c>
      <c r="B14" s="21"/>
      <c r="C14" s="11">
        <v>1</v>
      </c>
      <c r="D14" s="11">
        <v>1</v>
      </c>
      <c r="E14" s="82">
        <v>1</v>
      </c>
      <c r="F14" s="35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639</v>
      </c>
      <c r="B15" s="82"/>
      <c r="C15" s="82"/>
      <c r="D15" s="11"/>
      <c r="E15" s="9"/>
      <c r="F15" s="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165"/>
      <c r="B16" s="166"/>
      <c r="C16" s="166"/>
      <c r="D16" s="167"/>
      <c r="E16" s="122"/>
      <c r="F16" s="122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38.25" customHeight="1">
      <c r="A17" s="213"/>
      <c r="B17" s="212"/>
      <c r="C17" s="215">
        <v>2014</v>
      </c>
      <c r="D17" s="215">
        <v>2016</v>
      </c>
      <c r="E17" s="215">
        <v>2019</v>
      </c>
      <c r="F17" s="215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28"/>
      <c r="B18" s="21"/>
      <c r="C18" s="26"/>
      <c r="D18" s="26"/>
      <c r="E18" s="26"/>
      <c r="F18" s="35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640</v>
      </c>
      <c r="B19" s="21"/>
      <c r="C19" s="21"/>
      <c r="D19" s="46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641</v>
      </c>
      <c r="B20" s="21"/>
      <c r="C20" s="21"/>
      <c r="D20" s="46"/>
      <c r="E20" s="12"/>
      <c r="F20" s="12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642</v>
      </c>
      <c r="B21" s="82"/>
      <c r="C21" s="82"/>
      <c r="D21" s="11"/>
      <c r="E21" s="1"/>
      <c r="F21" s="94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 t="s">
        <v>643</v>
      </c>
      <c r="B22" s="82"/>
      <c r="C22" s="82"/>
      <c r="D22" s="11"/>
      <c r="E22" s="1"/>
      <c r="F22" s="94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644</v>
      </c>
      <c r="B23" s="21"/>
      <c r="C23" s="83">
        <v>70.59</v>
      </c>
      <c r="D23" s="83">
        <v>96.1</v>
      </c>
      <c r="E23" s="83">
        <v>97.2</v>
      </c>
      <c r="F23" s="12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645</v>
      </c>
      <c r="B24" s="21"/>
      <c r="C24" s="1"/>
      <c r="D24" s="1"/>
      <c r="E24" s="83"/>
      <c r="F24" s="2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646</v>
      </c>
      <c r="B25" s="21"/>
      <c r="C25" s="83">
        <v>99.27</v>
      </c>
      <c r="D25" s="83">
        <v>99.69</v>
      </c>
      <c r="E25" s="83">
        <v>99.6</v>
      </c>
      <c r="F25" s="39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647</v>
      </c>
      <c r="B26" s="21"/>
      <c r="C26" s="1"/>
      <c r="D26" s="83"/>
      <c r="E26" s="9"/>
      <c r="F26" s="9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648</v>
      </c>
      <c r="B27" s="21"/>
      <c r="C27" s="83">
        <v>87.93</v>
      </c>
      <c r="D27" s="83">
        <v>92.95</v>
      </c>
      <c r="E27" s="83">
        <v>88.4</v>
      </c>
      <c r="F27" s="35"/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 t="s">
        <v>649</v>
      </c>
      <c r="B28" s="82"/>
      <c r="C28" s="82"/>
      <c r="D28" s="11"/>
      <c r="E28" s="9"/>
      <c r="F28" s="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s="235" customFormat="1" ht="15" customHeight="1">
      <c r="A29" s="42"/>
      <c r="B29" s="42"/>
      <c r="C29" s="42"/>
      <c r="D29" s="42"/>
      <c r="E29" s="42"/>
      <c r="F29" s="42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21"/>
      <c r="C30" s="21"/>
      <c r="D30" s="23"/>
      <c r="E30" s="1"/>
      <c r="F30" s="23" t="s">
        <v>650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8"/>
      <c r="D31" s="168"/>
      <c r="E31" s="1"/>
      <c r="F31" s="23" t="s">
        <v>651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69"/>
      <c r="D32" s="1"/>
      <c r="E32" s="101"/>
      <c r="F32" s="23" t="s">
        <v>82</v>
      </c>
      <c r="G32" s="101"/>
      <c r="H32" s="101"/>
      <c r="I32" s="10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18"/>
      <c r="B33" s="170"/>
      <c r="C33" s="169"/>
      <c r="D33" s="171"/>
      <c r="E33" s="171"/>
      <c r="F33" s="24" t="s">
        <v>652</v>
      </c>
      <c r="G33" s="171"/>
      <c r="H33" s="171"/>
      <c r="I33" s="17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24" t="s">
        <v>653</v>
      </c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24" t="s">
        <v>84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>
      <c r="A36" s="108"/>
      <c r="B36" s="108"/>
      <c r="C36" s="109"/>
      <c r="D36" s="50"/>
      <c r="E36" s="21"/>
      <c r="F36" s="2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4:D14">
    <cfRule type="cellIs" dxfId="16" priority="1" stopIfTrue="1" operator="lessThan">
      <formula>0</formula>
    </cfRule>
  </conditionalFormatting>
  <conditionalFormatting sqref="C8:E8">
    <cfRule type="cellIs" dxfId="15" priority="2" stopIfTrue="1" operator="lessThan">
      <formula>0</formula>
    </cfRule>
  </conditionalFormatting>
  <conditionalFormatting sqref="C11:E11">
    <cfRule type="cellIs" dxfId="14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6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Y1000"/>
  <sheetViews>
    <sheetView tabSelected="1" view="pageBreakPreview" topLeftCell="A34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7109375" customWidth="1"/>
    <col min="2" max="2" width="80" customWidth="1"/>
    <col min="3" max="5" width="10.570312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1033</v>
      </c>
      <c r="B3" s="3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1034</v>
      </c>
      <c r="B4" s="5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"/>
      <c r="B5" s="21"/>
      <c r="C5" s="21"/>
      <c r="D5" s="21"/>
      <c r="E5" s="23"/>
      <c r="F5" s="2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9.75" customHeight="1">
      <c r="A6" s="213"/>
      <c r="B6" s="213"/>
      <c r="C6" s="214">
        <v>2014</v>
      </c>
      <c r="D6" s="214">
        <v>2016</v>
      </c>
      <c r="E6" s="214">
        <v>2019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654</v>
      </c>
      <c r="B8" s="70"/>
      <c r="C8" s="172">
        <v>100</v>
      </c>
      <c r="D8" s="172">
        <v>100</v>
      </c>
      <c r="E8" s="172">
        <v>100</v>
      </c>
      <c r="F8" s="2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655</v>
      </c>
      <c r="B9" s="71"/>
      <c r="C9" s="82"/>
      <c r="D9" s="82"/>
      <c r="E9" s="82"/>
      <c r="F9" s="2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656</v>
      </c>
      <c r="B10" s="118"/>
      <c r="C10" s="83">
        <v>98.3</v>
      </c>
      <c r="D10" s="83">
        <v>98.5</v>
      </c>
      <c r="E10" s="83">
        <v>100</v>
      </c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657</v>
      </c>
      <c r="B11" s="57"/>
      <c r="C11" s="9"/>
      <c r="D11" s="9"/>
      <c r="E11" s="9"/>
      <c r="F11" s="9"/>
      <c r="G11" s="1"/>
      <c r="H11" s="2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658</v>
      </c>
      <c r="B12" s="57"/>
      <c r="C12" s="9">
        <v>0.3</v>
      </c>
      <c r="D12" s="9">
        <v>1</v>
      </c>
      <c r="E12" s="152" t="s">
        <v>9</v>
      </c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659</v>
      </c>
      <c r="B13" s="57"/>
      <c r="C13" s="9"/>
      <c r="D13" s="9"/>
      <c r="E13" s="9"/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660</v>
      </c>
      <c r="B14" s="57"/>
      <c r="C14" s="9">
        <v>1.4</v>
      </c>
      <c r="D14" s="9">
        <v>0.5</v>
      </c>
      <c r="E14" s="152" t="s">
        <v>9</v>
      </c>
      <c r="F14" s="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661</v>
      </c>
      <c r="B15" s="57"/>
      <c r="C15" s="173"/>
      <c r="D15" s="173"/>
      <c r="E15" s="173"/>
      <c r="F15" s="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57"/>
      <c r="B16" s="57"/>
      <c r="C16" s="114"/>
      <c r="D16" s="114"/>
      <c r="E16" s="114"/>
      <c r="F16" s="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662</v>
      </c>
      <c r="B17" s="34"/>
      <c r="C17" s="174">
        <v>100</v>
      </c>
      <c r="D17" s="174">
        <v>100</v>
      </c>
      <c r="E17" s="172">
        <v>100</v>
      </c>
      <c r="F17" s="93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990</v>
      </c>
      <c r="B18" s="57"/>
      <c r="C18" s="173"/>
      <c r="D18" s="173"/>
      <c r="E18" s="173"/>
      <c r="F18" s="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663</v>
      </c>
      <c r="B19" s="57"/>
      <c r="C19" s="173">
        <v>100</v>
      </c>
      <c r="D19" s="173">
        <v>100</v>
      </c>
      <c r="E19" s="173">
        <v>100</v>
      </c>
      <c r="F19" s="9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57" t="s">
        <v>991</v>
      </c>
      <c r="B20" s="57"/>
      <c r="C20" s="114"/>
      <c r="D20" s="114"/>
      <c r="E20" s="114"/>
      <c r="F20" s="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664</v>
      </c>
      <c r="B21" s="57"/>
      <c r="C21" s="114" t="s">
        <v>9</v>
      </c>
      <c r="D21" s="114" t="s">
        <v>9</v>
      </c>
      <c r="E21" s="114" t="s">
        <v>9</v>
      </c>
      <c r="F21" s="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 t="s">
        <v>665</v>
      </c>
      <c r="B22" s="57"/>
      <c r="C22" s="173"/>
      <c r="D22" s="173"/>
      <c r="E22" s="173"/>
      <c r="F22" s="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" customHeight="1">
      <c r="A23" s="57"/>
      <c r="B23" s="57"/>
      <c r="C23" s="173"/>
      <c r="D23" s="173"/>
      <c r="E23" s="173"/>
      <c r="F23" s="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666</v>
      </c>
      <c r="B24" s="34"/>
      <c r="C24" s="174">
        <v>100</v>
      </c>
      <c r="D24" s="174">
        <v>100</v>
      </c>
      <c r="E24" s="172">
        <v>100</v>
      </c>
      <c r="F24" s="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667</v>
      </c>
      <c r="B25" s="57"/>
      <c r="C25" s="173"/>
      <c r="D25" s="173"/>
      <c r="E25" s="173"/>
      <c r="F25" s="9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668</v>
      </c>
      <c r="B26" s="118"/>
      <c r="C26" s="83">
        <v>35</v>
      </c>
      <c r="D26" s="83">
        <v>30.9</v>
      </c>
      <c r="E26" s="54">
        <v>42.9</v>
      </c>
      <c r="F26" s="84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669</v>
      </c>
      <c r="B27" s="57"/>
      <c r="C27" s="175"/>
      <c r="D27" s="175"/>
      <c r="E27" s="1"/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670</v>
      </c>
      <c r="B28" s="118"/>
      <c r="C28" s="83">
        <v>31.8</v>
      </c>
      <c r="D28" s="83">
        <v>68.7</v>
      </c>
      <c r="E28" s="54">
        <v>57.1</v>
      </c>
      <c r="F28" s="9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57" t="s">
        <v>671</v>
      </c>
      <c r="B29" s="57"/>
      <c r="C29" s="83"/>
      <c r="D29" s="83"/>
      <c r="E29" s="54"/>
      <c r="F29" s="9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672</v>
      </c>
      <c r="B30" s="118"/>
      <c r="C30" s="9">
        <v>3.2</v>
      </c>
      <c r="D30" s="9">
        <v>0.4</v>
      </c>
      <c r="E30" s="152" t="s">
        <v>9</v>
      </c>
      <c r="F30" s="9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57" t="s">
        <v>673</v>
      </c>
      <c r="B31" s="57"/>
      <c r="C31" s="82"/>
      <c r="D31" s="82"/>
      <c r="E31" s="11"/>
      <c r="F31" s="9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104"/>
      <c r="B32" s="104"/>
      <c r="C32" s="104"/>
      <c r="D32" s="104"/>
      <c r="E32" s="104"/>
      <c r="F32" s="104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45" customHeight="1">
      <c r="A33" s="213"/>
      <c r="B33" s="213"/>
      <c r="C33" s="214">
        <v>2018</v>
      </c>
      <c r="D33" s="214">
        <v>2019</v>
      </c>
      <c r="E33" s="214">
        <v>2020</v>
      </c>
      <c r="F33" s="215"/>
      <c r="G33" s="23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" customHeight="1">
      <c r="A34" s="28"/>
      <c r="B34" s="28"/>
      <c r="C34" s="29"/>
      <c r="D34" s="29"/>
      <c r="E34" s="29"/>
      <c r="F34" s="29"/>
      <c r="G34" s="2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26" t="s">
        <v>674</v>
      </c>
      <c r="B35" s="57"/>
      <c r="C35" s="114"/>
      <c r="D35" s="114"/>
      <c r="E35" s="114"/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27" t="s">
        <v>675</v>
      </c>
      <c r="B36" s="57"/>
      <c r="C36" s="1"/>
      <c r="D36" s="114"/>
      <c r="E36" s="114"/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>
      <c r="A37" s="27"/>
      <c r="B37" s="57"/>
      <c r="C37" s="1"/>
      <c r="D37" s="114"/>
      <c r="E37" s="114"/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26" t="s">
        <v>676</v>
      </c>
      <c r="B38" s="57"/>
      <c r="C38" s="1"/>
      <c r="D38" s="114"/>
      <c r="E38" s="114"/>
      <c r="F38" s="9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677</v>
      </c>
      <c r="B39" s="57"/>
      <c r="C39" s="152" t="s">
        <v>64</v>
      </c>
      <c r="D39" s="152" t="s">
        <v>64</v>
      </c>
      <c r="E39" s="152" t="s">
        <v>64</v>
      </c>
      <c r="F39" s="9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678</v>
      </c>
      <c r="B40" s="57"/>
      <c r="C40" s="152" t="s">
        <v>64</v>
      </c>
      <c r="D40" s="152" t="s">
        <v>64</v>
      </c>
      <c r="E40" s="152" t="s">
        <v>64</v>
      </c>
      <c r="F40" s="9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679</v>
      </c>
      <c r="B41" s="57"/>
      <c r="C41" s="152" t="s">
        <v>64</v>
      </c>
      <c r="D41" s="152" t="s">
        <v>64</v>
      </c>
      <c r="E41" s="152" t="s">
        <v>64</v>
      </c>
      <c r="F41" s="9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680</v>
      </c>
      <c r="B42" s="57"/>
      <c r="C42" s="1"/>
      <c r="D42" s="114"/>
      <c r="E42" s="114"/>
      <c r="F42" s="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27"/>
      <c r="B43" s="57"/>
      <c r="C43" s="1"/>
      <c r="D43" s="114"/>
      <c r="E43" s="114"/>
      <c r="F43" s="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26" t="s">
        <v>681</v>
      </c>
      <c r="B44" s="57"/>
      <c r="C44" s="1"/>
      <c r="D44" s="114"/>
      <c r="E44" s="114"/>
      <c r="F44" s="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682</v>
      </c>
      <c r="B45" s="57"/>
      <c r="C45" s="152" t="s">
        <v>64</v>
      </c>
      <c r="D45" s="152" t="s">
        <v>64</v>
      </c>
      <c r="E45" s="152" t="s">
        <v>64</v>
      </c>
      <c r="F45" s="9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683</v>
      </c>
      <c r="B46" s="57"/>
      <c r="C46" s="152" t="s">
        <v>64</v>
      </c>
      <c r="D46" s="152" t="s">
        <v>64</v>
      </c>
      <c r="E46" s="152" t="s">
        <v>64</v>
      </c>
      <c r="F46" s="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684</v>
      </c>
      <c r="B47" s="57"/>
      <c r="C47" s="152" t="s">
        <v>64</v>
      </c>
      <c r="D47" s="152" t="s">
        <v>64</v>
      </c>
      <c r="E47" s="152" t="s">
        <v>64</v>
      </c>
      <c r="F47" s="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685</v>
      </c>
      <c r="B48" s="57"/>
      <c r="C48" s="1"/>
      <c r="D48" s="114"/>
      <c r="E48" s="114"/>
      <c r="F48" s="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42"/>
      <c r="B49" s="42"/>
      <c r="C49" s="42"/>
      <c r="D49" s="42"/>
      <c r="E49" s="42"/>
      <c r="F49" s="42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21"/>
      <c r="B50" s="21"/>
      <c r="C50" s="21"/>
      <c r="D50" s="21"/>
      <c r="E50" s="21"/>
      <c r="F50" s="23" t="s">
        <v>104</v>
      </c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21"/>
      <c r="B51" s="21"/>
      <c r="C51" s="21"/>
      <c r="D51" s="21"/>
      <c r="E51" s="21"/>
      <c r="F51" s="23" t="s">
        <v>686</v>
      </c>
      <c r="G51" s="2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21"/>
      <c r="B52" s="21"/>
      <c r="C52" s="21"/>
      <c r="D52" s="21"/>
      <c r="E52" s="21"/>
      <c r="F52" s="24" t="s">
        <v>105</v>
      </c>
      <c r="G52" s="2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21"/>
      <c r="B53" s="21"/>
      <c r="C53" s="21"/>
      <c r="D53" s="21"/>
      <c r="E53" s="24"/>
      <c r="F53" s="24" t="s">
        <v>83</v>
      </c>
      <c r="G53" s="2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7.5" customHeight="1">
      <c r="A54" s="21"/>
      <c r="B54" s="21"/>
      <c r="C54" s="241"/>
      <c r="D54" s="239"/>
      <c r="E54" s="239"/>
      <c r="F54" s="21"/>
      <c r="G54" s="2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26" t="s">
        <v>687</v>
      </c>
      <c r="B55" s="21"/>
      <c r="C55" s="21"/>
      <c r="D55" s="21"/>
      <c r="E55" s="21"/>
      <c r="F55" s="2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56" t="s">
        <v>688</v>
      </c>
      <c r="B56" s="21"/>
      <c r="C56" s="21"/>
      <c r="D56" s="21"/>
      <c r="E56" s="21"/>
      <c r="F56" s="2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689</v>
      </c>
      <c r="B57" s="21"/>
      <c r="C57" s="21"/>
      <c r="D57" s="21"/>
      <c r="E57" s="21"/>
      <c r="F57" s="2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56" t="s">
        <v>690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691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692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57" t="s">
        <v>693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57" t="s">
        <v>694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34" t="s">
        <v>695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57" t="s">
        <v>696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34" t="s">
        <v>448</v>
      </c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57" t="s">
        <v>449</v>
      </c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1">
    <mergeCell ref="C54:E54"/>
  </mergeCells>
  <printOptions horizontalCentered="1"/>
  <pageMargins left="0.55118110236220474" right="0.55118110236220474" top="0.55118110236220474" bottom="0.55118110236220474" header="0" footer="0"/>
  <pageSetup paperSize="9" scale="7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Y1000"/>
  <sheetViews>
    <sheetView tabSelected="1" view="pageBreakPreview" topLeftCell="A28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3.42578125" customWidth="1"/>
    <col min="2" max="2" width="69" customWidth="1"/>
    <col min="3" max="5" width="11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1035</v>
      </c>
      <c r="B3" s="3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1036</v>
      </c>
      <c r="B4" s="5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04"/>
      <c r="B5" s="104"/>
      <c r="C5" s="104"/>
      <c r="D5" s="104"/>
      <c r="E5" s="104"/>
      <c r="F5" s="10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0.5" customHeight="1">
      <c r="A6" s="213"/>
      <c r="B6" s="213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697</v>
      </c>
      <c r="B8" s="57"/>
      <c r="C8" s="32"/>
      <c r="D8" s="32"/>
      <c r="E8" s="32"/>
      <c r="F8" s="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698</v>
      </c>
      <c r="B9" s="57"/>
      <c r="C9" s="114">
        <v>13</v>
      </c>
      <c r="D9" s="114">
        <v>158</v>
      </c>
      <c r="E9" s="114">
        <v>158</v>
      </c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34"/>
      <c r="B10" s="57"/>
      <c r="C10" s="114"/>
      <c r="D10" s="114"/>
      <c r="E10" s="114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6" t="s">
        <v>699</v>
      </c>
      <c r="B11" s="57"/>
      <c r="C11" s="114"/>
      <c r="D11" s="114"/>
      <c r="E11" s="114"/>
      <c r="F11" s="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27" t="s">
        <v>700</v>
      </c>
      <c r="B12" s="57"/>
      <c r="C12" s="114">
        <v>18.817716999999998</v>
      </c>
      <c r="D12" s="114">
        <v>17.25</v>
      </c>
      <c r="E12" s="114" t="s">
        <v>64</v>
      </c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" customHeight="1">
      <c r="A13" s="27"/>
      <c r="B13" s="57"/>
      <c r="C13" s="114"/>
      <c r="D13" s="114"/>
      <c r="E13" s="114"/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701</v>
      </c>
      <c r="B14" s="85"/>
      <c r="C14" s="50"/>
      <c r="D14" s="50"/>
      <c r="E14" s="50"/>
      <c r="F14" s="12"/>
      <c r="G14" s="12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702</v>
      </c>
      <c r="B15" s="88"/>
      <c r="C15" s="50">
        <v>22</v>
      </c>
      <c r="D15" s="50">
        <v>6</v>
      </c>
      <c r="E15" s="50">
        <v>10</v>
      </c>
      <c r="F15" s="12"/>
      <c r="G15" s="12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" customHeight="1">
      <c r="A16" s="57"/>
      <c r="B16" s="88"/>
      <c r="C16" s="50"/>
      <c r="D16" s="50"/>
      <c r="E16" s="50"/>
      <c r="F16" s="12"/>
      <c r="G16" s="12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>
      <c r="A17" s="34" t="s">
        <v>703</v>
      </c>
      <c r="B17" s="85"/>
      <c r="C17" s="50"/>
      <c r="D17" s="50"/>
      <c r="E17" s="50"/>
      <c r="F17" s="12"/>
      <c r="G17" s="1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704</v>
      </c>
      <c r="B18" s="88"/>
      <c r="C18" s="50">
        <v>10</v>
      </c>
      <c r="D18" s="50">
        <v>10</v>
      </c>
      <c r="E18" s="50">
        <v>10</v>
      </c>
      <c r="F18" s="9"/>
      <c r="G18" s="3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57"/>
      <c r="B19" s="88"/>
      <c r="C19" s="46"/>
      <c r="D19" s="47"/>
      <c r="E19" s="47"/>
      <c r="F19" s="12"/>
      <c r="G19" s="1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26" t="s">
        <v>705</v>
      </c>
      <c r="B20" s="70"/>
      <c r="C20" s="11"/>
      <c r="D20" s="11"/>
      <c r="E20" s="11"/>
      <c r="F20" s="12"/>
      <c r="G20" s="12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7" t="s">
        <v>706</v>
      </c>
      <c r="B21" s="71"/>
      <c r="C21" s="11">
        <v>6</v>
      </c>
      <c r="D21" s="11">
        <v>6</v>
      </c>
      <c r="E21" s="11">
        <v>6</v>
      </c>
      <c r="F21" s="21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27"/>
      <c r="B22" s="71"/>
      <c r="C22" s="11"/>
      <c r="D22" s="46"/>
      <c r="E22" s="46"/>
      <c r="F22" s="21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26" t="s">
        <v>707</v>
      </c>
      <c r="B23" s="70"/>
      <c r="C23" s="32"/>
      <c r="D23" s="32"/>
      <c r="E23" s="32"/>
      <c r="F23" s="21"/>
      <c r="G23" s="2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27" t="s">
        <v>708</v>
      </c>
      <c r="B24" s="71"/>
      <c r="C24" s="11" t="s">
        <v>9</v>
      </c>
      <c r="D24" s="11" t="s">
        <v>9</v>
      </c>
      <c r="E24" s="105" t="s">
        <v>9</v>
      </c>
      <c r="F24" s="21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" customHeight="1">
      <c r="A25" s="27"/>
      <c r="B25" s="71"/>
      <c r="C25" s="11"/>
      <c r="D25" s="11"/>
      <c r="E25" s="11"/>
      <c r="F25" s="21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26" t="s">
        <v>709</v>
      </c>
      <c r="B26" s="70"/>
      <c r="C26" s="50"/>
      <c r="D26" s="50"/>
      <c r="E26" s="50"/>
      <c r="F26" s="21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27" t="s">
        <v>710</v>
      </c>
      <c r="B27" s="71"/>
      <c r="C27" s="11" t="s">
        <v>64</v>
      </c>
      <c r="D27" s="11" t="s">
        <v>64</v>
      </c>
      <c r="E27" s="105" t="s">
        <v>9</v>
      </c>
      <c r="F27" s="21"/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27"/>
      <c r="B28" s="71"/>
      <c r="C28" s="11"/>
      <c r="D28" s="11"/>
      <c r="E28" s="11"/>
      <c r="F28" s="21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26" t="s">
        <v>711</v>
      </c>
      <c r="B29" s="71"/>
      <c r="C29" s="46" t="s">
        <v>64</v>
      </c>
      <c r="D29" s="46" t="s">
        <v>64</v>
      </c>
      <c r="E29" s="46">
        <f>SUM(E32:E38)</f>
        <v>196</v>
      </c>
      <c r="F29" s="21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27" t="s">
        <v>712</v>
      </c>
      <c r="B30" s="71"/>
      <c r="C30" s="11"/>
      <c r="D30" s="11"/>
      <c r="E30" s="11"/>
      <c r="F30" s="21"/>
      <c r="G30" s="2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713</v>
      </c>
      <c r="B31" s="71"/>
      <c r="C31" s="50"/>
      <c r="D31" s="50"/>
      <c r="E31" s="50"/>
      <c r="F31" s="21"/>
      <c r="G31" s="2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714</v>
      </c>
      <c r="B32" s="71"/>
      <c r="C32" s="50" t="s">
        <v>64</v>
      </c>
      <c r="D32" s="50" t="s">
        <v>64</v>
      </c>
      <c r="E32" s="50">
        <v>86</v>
      </c>
      <c r="F32" s="21"/>
      <c r="G32" s="2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715</v>
      </c>
      <c r="B33" s="71"/>
      <c r="C33" s="50" t="s">
        <v>64</v>
      </c>
      <c r="D33" s="50" t="s">
        <v>64</v>
      </c>
      <c r="E33" s="50">
        <v>110</v>
      </c>
      <c r="F33" s="21"/>
      <c r="G33" s="2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716</v>
      </c>
      <c r="B34" s="71"/>
      <c r="C34" s="50"/>
      <c r="D34" s="50"/>
      <c r="E34" s="50"/>
      <c r="F34" s="21"/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717</v>
      </c>
      <c r="B35" s="71"/>
      <c r="C35" s="50" t="s">
        <v>64</v>
      </c>
      <c r="D35" s="50" t="s">
        <v>64</v>
      </c>
      <c r="E35" s="50" t="s">
        <v>9</v>
      </c>
      <c r="F35" s="21"/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718</v>
      </c>
      <c r="B36" s="71"/>
      <c r="C36" s="50" t="s">
        <v>64</v>
      </c>
      <c r="D36" s="50" t="s">
        <v>64</v>
      </c>
      <c r="E36" s="50" t="s">
        <v>9</v>
      </c>
      <c r="F36" s="21"/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719</v>
      </c>
      <c r="B37" s="71"/>
      <c r="C37" s="50" t="s">
        <v>64</v>
      </c>
      <c r="D37" s="50" t="s">
        <v>64</v>
      </c>
      <c r="E37" s="50" t="s">
        <v>9</v>
      </c>
      <c r="F37" s="21"/>
      <c r="G37" s="2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720</v>
      </c>
      <c r="B38" s="71"/>
      <c r="C38" s="50" t="s">
        <v>64</v>
      </c>
      <c r="D38" s="50" t="s">
        <v>64</v>
      </c>
      <c r="E38" s="50" t="s">
        <v>9</v>
      </c>
      <c r="F38" s="21"/>
      <c r="G38" s="2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s="235" customFormat="1" ht="15" customHeight="1">
      <c r="A39" s="42"/>
      <c r="B39" s="42"/>
      <c r="C39" s="42"/>
      <c r="D39" s="42"/>
      <c r="E39" s="42"/>
      <c r="F39" s="42"/>
      <c r="G39" s="2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21"/>
      <c r="B40" s="1"/>
      <c r="C40" s="21"/>
      <c r="D40" s="21"/>
      <c r="E40" s="21"/>
      <c r="F40" s="23" t="s">
        <v>721</v>
      </c>
      <c r="G40" s="2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21"/>
      <c r="B41" s="21"/>
      <c r="C41" s="21"/>
      <c r="D41" s="21"/>
      <c r="E41" s="21"/>
      <c r="F41" s="23" t="s">
        <v>722</v>
      </c>
      <c r="G41" s="2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21"/>
      <c r="B42" s="21"/>
      <c r="C42" s="21"/>
      <c r="D42" s="21"/>
      <c r="E42" s="21"/>
      <c r="F42" s="23" t="s">
        <v>651</v>
      </c>
      <c r="G42" s="2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21"/>
      <c r="B43" s="21"/>
      <c r="C43" s="21"/>
      <c r="D43" s="21"/>
      <c r="E43" s="21"/>
      <c r="F43" s="23" t="s">
        <v>624</v>
      </c>
      <c r="G43" s="2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21"/>
      <c r="B44" s="21"/>
      <c r="C44" s="21"/>
      <c r="D44" s="21"/>
      <c r="E44" s="21"/>
      <c r="F44" s="24" t="s">
        <v>723</v>
      </c>
      <c r="G44" s="2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21"/>
      <c r="B45" s="21"/>
      <c r="C45" s="21"/>
      <c r="D45" s="21"/>
      <c r="E45" s="21"/>
      <c r="F45" s="24" t="s">
        <v>724</v>
      </c>
      <c r="G45" s="2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21"/>
      <c r="B46" s="21"/>
      <c r="C46" s="21"/>
      <c r="D46" s="21"/>
      <c r="E46" s="21"/>
      <c r="F46" s="24" t="s">
        <v>653</v>
      </c>
      <c r="G46" s="2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24" t="s">
        <v>627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7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26" t="s">
        <v>725</v>
      </c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227" t="s">
        <v>995</v>
      </c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226" t="s">
        <v>997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251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228" t="s">
        <v>996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>
      <c r="A54" s="176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42578125" customWidth="1"/>
    <col min="2" max="2" width="58.7109375" customWidth="1"/>
    <col min="3" max="5" width="13.7109375" customWidth="1"/>
    <col min="6" max="6" width="1.7109375" customWidth="1"/>
    <col min="7" max="7" width="10.85546875" customWidth="1"/>
    <col min="8" max="8" width="12.85546875" customWidth="1"/>
    <col min="9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1037</v>
      </c>
      <c r="B3" s="3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1038</v>
      </c>
      <c r="B4" s="5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4"/>
      <c r="B5" s="57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.75">
      <c r="A6" s="21"/>
      <c r="B6" s="21"/>
      <c r="C6" s="21"/>
      <c r="D6" s="21"/>
      <c r="E6" s="23"/>
      <c r="F6" s="23" t="s">
        <v>726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9" customHeight="1">
      <c r="A7" s="213"/>
      <c r="B7" s="221"/>
      <c r="C7" s="215">
        <v>2018</v>
      </c>
      <c r="D7" s="215">
        <v>2019</v>
      </c>
      <c r="E7" s="215">
        <v>2020</v>
      </c>
      <c r="F7" s="215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9"/>
      <c r="C8" s="29"/>
      <c r="D8" s="29"/>
      <c r="E8" s="29"/>
      <c r="F8" s="2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727</v>
      </c>
      <c r="B9" s="21"/>
      <c r="C9" s="177">
        <f t="shared" ref="C9:E9" si="0">SUM(C12:C13)</f>
        <v>10358.712321999999</v>
      </c>
      <c r="D9" s="177">
        <f t="shared" si="0"/>
        <v>11108.534888</v>
      </c>
      <c r="E9" s="177">
        <f t="shared" si="0"/>
        <v>18935.392046000001</v>
      </c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728</v>
      </c>
      <c r="B10" s="21"/>
      <c r="C10" s="178"/>
      <c r="D10" s="178"/>
      <c r="E10" s="178"/>
      <c r="F10" s="2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7"/>
      <c r="B11" s="21"/>
      <c r="C11" s="178"/>
      <c r="D11" s="178"/>
      <c r="E11" s="178"/>
      <c r="F11" s="2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729</v>
      </c>
      <c r="B12" s="21"/>
      <c r="C12" s="179">
        <v>7706.8162819999998</v>
      </c>
      <c r="D12" s="179">
        <v>7911.5616289999998</v>
      </c>
      <c r="E12" s="179">
        <v>5844.3475900000003</v>
      </c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730</v>
      </c>
      <c r="B13" s="21"/>
      <c r="C13" s="179">
        <v>2651.8960400000001</v>
      </c>
      <c r="D13" s="179">
        <v>3196.9732589999999</v>
      </c>
      <c r="E13" s="179">
        <v>13091.044456</v>
      </c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s="235" customFormat="1" ht="15" customHeight="1">
      <c r="A14" s="42"/>
      <c r="B14" s="42"/>
      <c r="C14" s="42"/>
      <c r="D14" s="42"/>
      <c r="E14" s="42"/>
      <c r="F14" s="42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1"/>
      <c r="B15" s="21"/>
      <c r="C15" s="21"/>
      <c r="D15" s="23"/>
      <c r="E15" s="1"/>
      <c r="F15" s="23" t="s">
        <v>104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"/>
      <c r="B16" s="21"/>
      <c r="C16" s="8"/>
      <c r="D16" s="168"/>
      <c r="E16" s="1"/>
      <c r="F16" s="24" t="s">
        <v>105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57"/>
      <c r="B17" s="1"/>
      <c r="C17" s="180"/>
      <c r="D17" s="181"/>
      <c r="E17" s="181"/>
      <c r="F17" s="181"/>
      <c r="G17" s="181"/>
      <c r="H17" s="181"/>
      <c r="I17" s="18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34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57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7109375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1039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1040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5.75" customHeight="1">
      <c r="A6" s="213"/>
      <c r="B6" s="213"/>
      <c r="C6" s="214"/>
      <c r="D6" s="214"/>
      <c r="E6" s="214">
        <v>2015</v>
      </c>
      <c r="F6" s="212"/>
      <c r="G6" s="1"/>
      <c r="H6" s="182"/>
      <c r="I6" s="183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3"/>
      <c r="D7" s="23"/>
      <c r="E7" s="23"/>
      <c r="F7" s="1"/>
      <c r="G7" s="1"/>
      <c r="H7" s="182"/>
      <c r="I7" s="183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731</v>
      </c>
      <c r="B8" s="28"/>
      <c r="C8" s="26"/>
      <c r="D8" s="23"/>
      <c r="E8" s="26">
        <v>6</v>
      </c>
      <c r="F8" s="1"/>
      <c r="G8" s="1"/>
      <c r="H8" s="182"/>
      <c r="I8" s="183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732</v>
      </c>
      <c r="B9" s="28"/>
      <c r="C9" s="26"/>
      <c r="D9" s="23"/>
      <c r="E9" s="26"/>
      <c r="F9" s="1"/>
      <c r="G9" s="1"/>
      <c r="H9" s="182"/>
      <c r="I9" s="183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28"/>
      <c r="C10" s="26"/>
      <c r="D10" s="23"/>
      <c r="E10" s="26"/>
      <c r="F10" s="1"/>
      <c r="G10" s="1"/>
      <c r="H10" s="182"/>
      <c r="I10" s="183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733</v>
      </c>
      <c r="B11" s="28"/>
      <c r="C11" s="21"/>
      <c r="D11" s="23"/>
      <c r="E11" s="21">
        <v>3</v>
      </c>
      <c r="F11" s="1"/>
      <c r="G11" s="1"/>
      <c r="H11" s="182"/>
      <c r="I11" s="183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734</v>
      </c>
      <c r="B12" s="28"/>
      <c r="C12" s="21"/>
      <c r="D12" s="23"/>
      <c r="E12" s="21"/>
      <c r="F12" s="1"/>
      <c r="G12" s="1"/>
      <c r="H12" s="182"/>
      <c r="I12" s="183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57"/>
      <c r="B13" s="28"/>
      <c r="C13" s="21"/>
      <c r="D13" s="23"/>
      <c r="E13" s="21"/>
      <c r="F13" s="1"/>
      <c r="G13" s="1"/>
      <c r="H13" s="182"/>
      <c r="I13" s="183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735</v>
      </c>
      <c r="B14" s="28"/>
      <c r="C14" s="50"/>
      <c r="D14" s="23"/>
      <c r="E14" s="50">
        <v>59</v>
      </c>
      <c r="F14" s="1"/>
      <c r="G14" s="1"/>
      <c r="H14" s="182"/>
      <c r="I14" s="183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736</v>
      </c>
      <c r="B15" s="28"/>
      <c r="C15" s="21"/>
      <c r="D15" s="23"/>
      <c r="E15" s="21"/>
      <c r="F15" s="1"/>
      <c r="G15" s="1"/>
      <c r="H15" s="182"/>
      <c r="I15" s="183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>
      <c r="A16" s="57"/>
      <c r="B16" s="28"/>
      <c r="C16" s="21"/>
      <c r="D16" s="23"/>
      <c r="E16" s="21"/>
      <c r="F16" s="1"/>
      <c r="G16" s="1"/>
      <c r="H16" s="182"/>
      <c r="I16" s="183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737</v>
      </c>
      <c r="B17" s="28"/>
      <c r="C17" s="50"/>
      <c r="D17" s="23"/>
      <c r="E17" s="50">
        <v>154</v>
      </c>
      <c r="F17" s="1"/>
      <c r="G17" s="1"/>
      <c r="H17" s="182"/>
      <c r="I17" s="183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738</v>
      </c>
      <c r="B18" s="28"/>
      <c r="C18" s="21"/>
      <c r="D18" s="23"/>
      <c r="E18" s="21"/>
      <c r="F18" s="1"/>
      <c r="G18" s="1"/>
      <c r="H18" s="182"/>
      <c r="I18" s="183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>
      <c r="A19" s="57"/>
      <c r="B19" s="28"/>
      <c r="C19" s="21"/>
      <c r="D19" s="23"/>
      <c r="E19" s="21"/>
      <c r="F19" s="1"/>
      <c r="G19" s="1"/>
      <c r="H19" s="182"/>
      <c r="I19" s="183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739</v>
      </c>
      <c r="B20" s="28"/>
      <c r="C20" s="50"/>
      <c r="D20" s="23"/>
      <c r="E20" s="51" t="s">
        <v>9</v>
      </c>
      <c r="F20" s="1"/>
      <c r="G20" s="1"/>
      <c r="H20" s="182"/>
      <c r="I20" s="183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740</v>
      </c>
      <c r="B21" s="28"/>
      <c r="C21" s="23"/>
      <c r="D21" s="23"/>
      <c r="E21" s="23"/>
      <c r="F21" s="1"/>
      <c r="G21" s="1"/>
      <c r="H21" s="182"/>
      <c r="I21" s="183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132"/>
      <c r="B22" s="184"/>
      <c r="C22" s="185"/>
      <c r="D22" s="185"/>
      <c r="E22" s="185"/>
      <c r="F22" s="41"/>
      <c r="G22" s="1"/>
      <c r="H22" s="182"/>
      <c r="I22" s="183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21"/>
      <c r="F23" s="23" t="s">
        <v>104</v>
      </c>
      <c r="G23" s="118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21"/>
      <c r="F24" s="24" t="s">
        <v>105</v>
      </c>
      <c r="G24" s="118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21"/>
      <c r="F25" s="1"/>
      <c r="G25" s="118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26" t="s">
        <v>741</v>
      </c>
      <c r="B26" s="26"/>
      <c r="C26" s="1"/>
      <c r="D26" s="1"/>
      <c r="E26" s="21"/>
      <c r="F26" s="1"/>
      <c r="G26" s="118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26" t="s">
        <v>742</v>
      </c>
      <c r="B27" s="26"/>
      <c r="C27" s="1"/>
      <c r="D27" s="1"/>
      <c r="E27" s="21"/>
      <c r="F27" s="1"/>
      <c r="G27" s="118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228" t="s">
        <v>998</v>
      </c>
      <c r="B28" s="26"/>
      <c r="C28" s="1"/>
      <c r="D28" s="1"/>
      <c r="E28" s="21"/>
      <c r="F28" s="1"/>
      <c r="G28" s="118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7.5" customHeight="1">
      <c r="A29" s="1"/>
      <c r="B29" s="1"/>
      <c r="C29" s="1"/>
      <c r="D29" s="1"/>
      <c r="E29" s="21"/>
      <c r="F29" s="1"/>
      <c r="G29" s="118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Y1000"/>
  <sheetViews>
    <sheetView tabSelected="1" view="pageBreakPreview" topLeftCell="A46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5703125" customWidth="1"/>
    <col min="2" max="2" width="50.7109375" customWidth="1"/>
    <col min="3" max="5" width="15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21.75" customHeight="1">
      <c r="A3" s="231" t="s">
        <v>1041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21.75" customHeight="1">
      <c r="A4" s="57" t="s">
        <v>1042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4"/>
      <c r="B5" s="27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5" customHeight="1">
      <c r="A6" s="1"/>
      <c r="B6" s="1"/>
      <c r="C6" s="1"/>
      <c r="D6" s="23"/>
      <c r="E6" s="23"/>
      <c r="F6" s="23" t="s">
        <v>743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8.25" customHeight="1">
      <c r="A7" s="213"/>
      <c r="B7" s="213"/>
      <c r="C7" s="214">
        <v>2018</v>
      </c>
      <c r="D7" s="214">
        <v>2019</v>
      </c>
      <c r="E7" s="214">
        <v>2020</v>
      </c>
      <c r="F7" s="212"/>
      <c r="G7" s="3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8"/>
      <c r="C8" s="29"/>
      <c r="D8" s="29"/>
      <c r="E8" s="29"/>
      <c r="F8" s="1"/>
      <c r="G8" s="34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733</v>
      </c>
      <c r="B9" s="28"/>
      <c r="C9" s="186"/>
      <c r="D9" s="186"/>
      <c r="E9" s="186"/>
      <c r="F9" s="1"/>
      <c r="G9" s="3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744</v>
      </c>
      <c r="B10" s="28"/>
      <c r="C10" s="186"/>
      <c r="D10" s="186"/>
      <c r="E10" s="186"/>
      <c r="F10" s="1"/>
      <c r="G10" s="3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8"/>
      <c r="B11" s="28"/>
      <c r="C11" s="186"/>
      <c r="D11" s="186"/>
      <c r="E11" s="186"/>
      <c r="F11" s="1"/>
      <c r="G11" s="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745</v>
      </c>
      <c r="B12" s="85"/>
      <c r="C12" s="187">
        <f t="shared" ref="C12:E12" si="0">SUM(C14:C42)</f>
        <v>333.40542000000005</v>
      </c>
      <c r="D12" s="187">
        <f t="shared" si="0"/>
        <v>333.99560999999989</v>
      </c>
      <c r="E12" s="187">
        <f t="shared" si="0"/>
        <v>358.86402999999996</v>
      </c>
      <c r="F12" s="1"/>
      <c r="G12" s="3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746</v>
      </c>
      <c r="B13" s="85"/>
      <c r="C13" s="124"/>
      <c r="D13" s="124"/>
      <c r="E13" s="124"/>
      <c r="F13" s="1"/>
      <c r="G13" s="3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747</v>
      </c>
      <c r="B14" s="34"/>
      <c r="C14" s="124">
        <v>60.369300000000003</v>
      </c>
      <c r="D14" s="124">
        <v>64.398809999999997</v>
      </c>
      <c r="E14" s="124">
        <v>71.309049999999999</v>
      </c>
      <c r="F14" s="1"/>
      <c r="G14" s="34"/>
      <c r="H14" s="2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7" t="s">
        <v>748</v>
      </c>
      <c r="B15" s="37"/>
      <c r="C15" s="124">
        <v>1.44075</v>
      </c>
      <c r="D15" s="124">
        <v>1.70831</v>
      </c>
      <c r="E15" s="124">
        <v>1.5600499999999999</v>
      </c>
      <c r="F15" s="1"/>
      <c r="G15" s="34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749</v>
      </c>
      <c r="B16" s="34"/>
      <c r="C16" s="124">
        <v>9.9</v>
      </c>
      <c r="D16" s="124">
        <v>10.037949999999999</v>
      </c>
      <c r="E16" s="124">
        <v>6.4140199999999998</v>
      </c>
      <c r="F16" s="1"/>
      <c r="G16" s="3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88" t="s">
        <v>750</v>
      </c>
      <c r="B17" s="188"/>
      <c r="C17" s="124">
        <v>2.7534800000000001</v>
      </c>
      <c r="D17" s="124">
        <v>2.3631000000000002</v>
      </c>
      <c r="E17" s="124">
        <v>3</v>
      </c>
      <c r="F17" s="1"/>
      <c r="G17" s="3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751</v>
      </c>
      <c r="B18" s="34"/>
      <c r="C18" s="124">
        <v>5.8524200000000004</v>
      </c>
      <c r="D18" s="124">
        <v>5.0999999999999996</v>
      </c>
      <c r="E18" s="124">
        <v>1.0617999999999999</v>
      </c>
      <c r="F18" s="1"/>
      <c r="G18" s="3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7" t="s">
        <v>752</v>
      </c>
      <c r="B19" s="37"/>
      <c r="C19" s="124">
        <v>2.8650000000000002</v>
      </c>
      <c r="D19" s="124">
        <v>0</v>
      </c>
      <c r="E19" s="124">
        <v>0</v>
      </c>
      <c r="F19" s="1"/>
      <c r="G19" s="3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753</v>
      </c>
      <c r="B20" s="34"/>
      <c r="C20" s="124">
        <v>0</v>
      </c>
      <c r="D20" s="124">
        <v>0</v>
      </c>
      <c r="E20" s="124">
        <v>0</v>
      </c>
      <c r="F20" s="1"/>
      <c r="G20" s="3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88" t="s">
        <v>754</v>
      </c>
      <c r="B21" s="188"/>
      <c r="C21" s="124">
        <v>0</v>
      </c>
      <c r="D21" s="124">
        <v>0</v>
      </c>
      <c r="E21" s="124">
        <v>2.4456500000000001</v>
      </c>
      <c r="F21" s="1"/>
      <c r="G21" s="3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755</v>
      </c>
      <c r="B22" s="34"/>
      <c r="C22" s="124">
        <v>0</v>
      </c>
      <c r="D22" s="124">
        <v>0</v>
      </c>
      <c r="E22" s="124">
        <v>0</v>
      </c>
      <c r="F22" s="1"/>
      <c r="G22" s="3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7" t="s">
        <v>756</v>
      </c>
      <c r="B23" s="37"/>
      <c r="C23" s="124">
        <v>7.3</v>
      </c>
      <c r="D23" s="124">
        <v>8.9498999999999995</v>
      </c>
      <c r="E23" s="124">
        <v>8.2988099999999996</v>
      </c>
      <c r="F23" s="1"/>
      <c r="G23" s="3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757</v>
      </c>
      <c r="B24" s="34"/>
      <c r="C24" s="124">
        <v>0</v>
      </c>
      <c r="D24" s="124">
        <v>0</v>
      </c>
      <c r="E24" s="124"/>
      <c r="F24" s="1"/>
      <c r="G24" s="3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88" t="s">
        <v>758</v>
      </c>
      <c r="B25" s="188"/>
      <c r="C25" s="124">
        <v>56.75</v>
      </c>
      <c r="D25" s="124">
        <v>52.709999999999994</v>
      </c>
      <c r="E25" s="124">
        <v>62.308779999999999</v>
      </c>
      <c r="F25" s="1"/>
      <c r="G25" s="3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759</v>
      </c>
      <c r="B26" s="34"/>
      <c r="C26" s="124">
        <v>0</v>
      </c>
      <c r="D26" s="124">
        <v>0</v>
      </c>
      <c r="E26" s="124">
        <v>0</v>
      </c>
      <c r="F26" s="1"/>
      <c r="G26" s="3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7" t="s">
        <v>760</v>
      </c>
      <c r="B27" s="37"/>
      <c r="C27" s="124">
        <v>0</v>
      </c>
      <c r="D27" s="124">
        <v>0</v>
      </c>
      <c r="E27" s="124">
        <v>0</v>
      </c>
      <c r="F27" s="1"/>
      <c r="G27" s="34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761</v>
      </c>
      <c r="B28" s="34"/>
      <c r="C28" s="124">
        <v>1.2210000000000001</v>
      </c>
      <c r="D28" s="124">
        <v>1.12799</v>
      </c>
      <c r="E28" s="124">
        <v>0.25142999999999999</v>
      </c>
      <c r="F28" s="1"/>
      <c r="G28" s="34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88" t="s">
        <v>762</v>
      </c>
      <c r="B29" s="188"/>
      <c r="C29" s="124">
        <v>0</v>
      </c>
      <c r="D29" s="124">
        <v>0</v>
      </c>
      <c r="E29" s="124">
        <v>0</v>
      </c>
      <c r="F29" s="1"/>
      <c r="G29" s="34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88" t="s">
        <v>763</v>
      </c>
      <c r="B30" s="188"/>
      <c r="C30" s="124">
        <v>0</v>
      </c>
      <c r="D30" s="124">
        <v>0</v>
      </c>
      <c r="E30" s="124">
        <v>0</v>
      </c>
      <c r="F30" s="1"/>
      <c r="G30" s="34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88" t="s">
        <v>764</v>
      </c>
      <c r="B31" s="188"/>
      <c r="C31" s="124">
        <v>0</v>
      </c>
      <c r="D31" s="124">
        <v>0</v>
      </c>
      <c r="E31" s="124">
        <v>0</v>
      </c>
      <c r="F31" s="1"/>
      <c r="G31" s="34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88" t="s">
        <v>765</v>
      </c>
      <c r="B32" s="188"/>
      <c r="C32" s="124">
        <v>0</v>
      </c>
      <c r="D32" s="124">
        <v>0</v>
      </c>
      <c r="E32" s="124">
        <v>0</v>
      </c>
      <c r="F32" s="1"/>
      <c r="G32" s="34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88" t="s">
        <v>766</v>
      </c>
      <c r="B33" s="188"/>
      <c r="C33" s="124">
        <v>0</v>
      </c>
      <c r="D33" s="124">
        <v>0</v>
      </c>
      <c r="E33" s="124">
        <v>0</v>
      </c>
      <c r="F33" s="1"/>
      <c r="G33" s="34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88" t="s">
        <v>767</v>
      </c>
      <c r="B34" s="188"/>
      <c r="C34" s="124">
        <v>0.55015000000000003</v>
      </c>
      <c r="D34" s="124">
        <v>0</v>
      </c>
      <c r="E34" s="124">
        <v>3.1126</v>
      </c>
      <c r="F34" s="1"/>
      <c r="G34" s="34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88" t="s">
        <v>768</v>
      </c>
      <c r="B35" s="188"/>
      <c r="C35" s="124">
        <v>0</v>
      </c>
      <c r="D35" s="124">
        <v>0</v>
      </c>
      <c r="E35" s="124">
        <v>0.54264999999999997</v>
      </c>
      <c r="F35" s="1"/>
      <c r="G35" s="34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88" t="s">
        <v>769</v>
      </c>
      <c r="B36" s="188"/>
      <c r="C36" s="124">
        <v>2.16</v>
      </c>
      <c r="D36" s="124">
        <v>2</v>
      </c>
      <c r="E36" s="124">
        <v>2.0065200000000001</v>
      </c>
      <c r="F36" s="1"/>
      <c r="G36" s="3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88" t="s">
        <v>770</v>
      </c>
      <c r="B37" s="188"/>
      <c r="C37" s="124">
        <v>0</v>
      </c>
      <c r="D37" s="124">
        <v>0</v>
      </c>
      <c r="E37" s="124">
        <v>0</v>
      </c>
      <c r="F37" s="1"/>
      <c r="G37" s="3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88" t="s">
        <v>771</v>
      </c>
      <c r="B38" s="188"/>
      <c r="C38" s="124">
        <v>11.15</v>
      </c>
      <c r="D38" s="124">
        <v>17.722049999999999</v>
      </c>
      <c r="E38" s="124">
        <v>14.059469999999999</v>
      </c>
      <c r="F38" s="1"/>
      <c r="G38" s="3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88" t="s">
        <v>772</v>
      </c>
      <c r="B39" s="188"/>
      <c r="C39" s="124">
        <v>157.166</v>
      </c>
      <c r="D39" s="124">
        <v>153.01249999999999</v>
      </c>
      <c r="E39" s="124">
        <v>166.34107999999998</v>
      </c>
      <c r="F39" s="1"/>
      <c r="G39" s="3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88" t="s">
        <v>773</v>
      </c>
      <c r="B40" s="188"/>
      <c r="C40" s="124">
        <v>3.52515</v>
      </c>
      <c r="D40" s="124">
        <v>4.335</v>
      </c>
      <c r="E40" s="124">
        <v>4.2004999999999999</v>
      </c>
      <c r="F40" s="1"/>
      <c r="G40" s="3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88" t="s">
        <v>774</v>
      </c>
      <c r="B41" s="188"/>
      <c r="C41" s="124">
        <v>9.5450499999999998</v>
      </c>
      <c r="D41" s="124">
        <v>10.53</v>
      </c>
      <c r="E41" s="124">
        <v>11.951619999999998</v>
      </c>
      <c r="F41" s="1"/>
      <c r="G41" s="3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88" t="s">
        <v>775</v>
      </c>
      <c r="B42" s="188"/>
      <c r="C42" s="124">
        <v>0.85711999999999999</v>
      </c>
      <c r="D42" s="124">
        <v>0</v>
      </c>
      <c r="E42" s="124">
        <v>0</v>
      </c>
      <c r="F42" s="1"/>
      <c r="G42" s="3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28"/>
      <c r="B43" s="28"/>
      <c r="C43" s="187"/>
      <c r="D43" s="187"/>
      <c r="E43" s="187"/>
      <c r="F43" s="1"/>
      <c r="G43" s="3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776</v>
      </c>
      <c r="B44" s="85"/>
      <c r="C44" s="187">
        <f t="shared" ref="C44:E44" si="1">SUM(C46:C57)</f>
        <v>519.21</v>
      </c>
      <c r="D44" s="187">
        <f t="shared" si="1"/>
        <v>488.39470000000006</v>
      </c>
      <c r="E44" s="187">
        <f t="shared" si="1"/>
        <v>411.3211</v>
      </c>
      <c r="F44" s="1"/>
      <c r="G44" s="188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777</v>
      </c>
      <c r="B45" s="85"/>
      <c r="C45" s="187"/>
      <c r="D45" s="187"/>
      <c r="E45" s="187"/>
      <c r="F45" s="1"/>
      <c r="G45" s="188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778</v>
      </c>
      <c r="B46" s="34"/>
      <c r="C46" s="124">
        <v>516.76</v>
      </c>
      <c r="D46" s="124">
        <v>487.17470000000003</v>
      </c>
      <c r="E46" s="124">
        <v>408.9006</v>
      </c>
      <c r="F46" s="1"/>
      <c r="G46" s="189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779</v>
      </c>
      <c r="B47" s="34"/>
      <c r="C47" s="124">
        <v>0</v>
      </c>
      <c r="D47" s="124">
        <v>0</v>
      </c>
      <c r="E47" s="124">
        <v>0</v>
      </c>
      <c r="F47" s="1"/>
      <c r="G47" s="18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780</v>
      </c>
      <c r="B48" s="34"/>
      <c r="C48" s="124">
        <v>0</v>
      </c>
      <c r="D48" s="124">
        <v>0</v>
      </c>
      <c r="E48" s="124">
        <v>0</v>
      </c>
      <c r="F48" s="1"/>
      <c r="G48" s="18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781</v>
      </c>
      <c r="B49" s="34"/>
      <c r="C49" s="124">
        <v>0</v>
      </c>
      <c r="D49" s="124">
        <v>0</v>
      </c>
      <c r="E49" s="124">
        <v>0</v>
      </c>
      <c r="F49" s="1"/>
      <c r="G49" s="189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782</v>
      </c>
      <c r="B50" s="34"/>
      <c r="C50" s="124">
        <v>0</v>
      </c>
      <c r="D50" s="124">
        <v>0</v>
      </c>
      <c r="E50" s="124">
        <v>0</v>
      </c>
      <c r="F50" s="1"/>
      <c r="G50" s="189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783</v>
      </c>
      <c r="B51" s="34"/>
      <c r="C51" s="124">
        <v>0</v>
      </c>
      <c r="D51" s="124">
        <v>0</v>
      </c>
      <c r="E51" s="124">
        <v>0</v>
      </c>
      <c r="F51" s="1"/>
      <c r="G51" s="18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34" t="s">
        <v>784</v>
      </c>
      <c r="B52" s="34"/>
      <c r="C52" s="124">
        <v>0</v>
      </c>
      <c r="D52" s="124">
        <v>0</v>
      </c>
      <c r="E52" s="124">
        <v>0</v>
      </c>
      <c r="F52" s="1"/>
      <c r="G52" s="18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785</v>
      </c>
      <c r="B53" s="34"/>
      <c r="C53" s="124">
        <v>0</v>
      </c>
      <c r="D53" s="124">
        <v>0</v>
      </c>
      <c r="E53" s="124">
        <v>0</v>
      </c>
      <c r="F53" s="1"/>
      <c r="G53" s="189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786</v>
      </c>
      <c r="B54" s="34"/>
      <c r="C54" s="124">
        <v>0</v>
      </c>
      <c r="D54" s="124">
        <v>0</v>
      </c>
      <c r="E54" s="124">
        <v>1.5505</v>
      </c>
      <c r="F54" s="1"/>
      <c r="G54" s="189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787</v>
      </c>
      <c r="B55" s="34"/>
      <c r="C55" s="124">
        <v>2.4500000000000002</v>
      </c>
      <c r="D55" s="124">
        <v>1.22</v>
      </c>
      <c r="E55" s="124">
        <v>0.87</v>
      </c>
      <c r="F55" s="1"/>
      <c r="G55" s="189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788</v>
      </c>
      <c r="B56" s="34"/>
      <c r="C56" s="124">
        <v>0</v>
      </c>
      <c r="D56" s="124">
        <v>0</v>
      </c>
      <c r="E56" s="124">
        <v>0</v>
      </c>
      <c r="F56" s="1"/>
      <c r="G56" s="189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789</v>
      </c>
      <c r="B57" s="34"/>
      <c r="C57" s="124">
        <v>0</v>
      </c>
      <c r="D57" s="124">
        <v>0</v>
      </c>
      <c r="E57" s="124">
        <v>0</v>
      </c>
      <c r="F57" s="1"/>
      <c r="G57" s="189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s="235" customFormat="1" ht="15" customHeight="1">
      <c r="A58" s="42"/>
      <c r="B58" s="42"/>
      <c r="C58" s="42"/>
      <c r="D58" s="42"/>
      <c r="E58" s="42"/>
      <c r="F58" s="42"/>
      <c r="G58" s="2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21"/>
      <c r="E59" s="21"/>
      <c r="F59" s="23" t="s">
        <v>790</v>
      </c>
      <c r="G59" s="118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24" t="s">
        <v>791</v>
      </c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26" t="s">
        <v>792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69" t="s">
        <v>793</v>
      </c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01" t="s">
        <v>794</v>
      </c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G46">
    <cfRule type="cellIs" dxfId="13" priority="1" stopIfTrue="1" operator="lessThan">
      <formula>0</formula>
    </cfRule>
  </conditionalFormatting>
  <conditionalFormatting sqref="G48">
    <cfRule type="cellIs" dxfId="12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Y1000"/>
  <sheetViews>
    <sheetView tabSelected="1" view="pageBreakPreview" topLeftCell="A55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5703125" customWidth="1"/>
    <col min="2" max="2" width="54.28515625" customWidth="1"/>
    <col min="3" max="5" width="18.570312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1041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1042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6.5" thickBot="1">
      <c r="A6" s="1"/>
      <c r="B6" s="1"/>
      <c r="C6" s="1"/>
      <c r="D6" s="23"/>
      <c r="E6" s="23"/>
      <c r="F6" s="23" t="s">
        <v>743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41.25" customHeight="1" thickBot="1">
      <c r="A7" s="213"/>
      <c r="B7" s="213"/>
      <c r="C7" s="214">
        <v>2018</v>
      </c>
      <c r="D7" s="214">
        <v>2019</v>
      </c>
      <c r="E7" s="214">
        <v>2020</v>
      </c>
      <c r="F7" s="212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8"/>
      <c r="C8" s="29"/>
      <c r="D8" s="29"/>
      <c r="E8" s="29"/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795</v>
      </c>
      <c r="B9" s="28"/>
      <c r="C9" s="186"/>
      <c r="D9" s="186"/>
      <c r="E9" s="186"/>
      <c r="F9" s="1"/>
      <c r="G9" s="3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796</v>
      </c>
      <c r="B10" s="28"/>
      <c r="C10" s="186"/>
      <c r="D10" s="186"/>
      <c r="E10" s="186"/>
      <c r="F10" s="1"/>
      <c r="G10" s="3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8"/>
      <c r="B11" s="28"/>
      <c r="C11" s="186"/>
      <c r="D11" s="186"/>
      <c r="E11" s="186"/>
      <c r="F11" s="1"/>
      <c r="G11" s="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797</v>
      </c>
      <c r="B12" s="28"/>
      <c r="C12" s="190" t="s">
        <v>9</v>
      </c>
      <c r="D12" s="190" t="s">
        <v>9</v>
      </c>
      <c r="E12" s="190" t="s">
        <v>9</v>
      </c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798</v>
      </c>
      <c r="B13" s="28"/>
      <c r="C13" s="23"/>
      <c r="D13" s="23"/>
      <c r="E13" s="23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799</v>
      </c>
      <c r="B14" s="28"/>
      <c r="C14" s="191" t="s">
        <v>9</v>
      </c>
      <c r="D14" s="191" t="s">
        <v>9</v>
      </c>
      <c r="E14" s="191" t="s">
        <v>9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800</v>
      </c>
      <c r="B15" s="28"/>
      <c r="C15" s="191" t="s">
        <v>9</v>
      </c>
      <c r="D15" s="191" t="s">
        <v>9</v>
      </c>
      <c r="E15" s="191" t="s">
        <v>9</v>
      </c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801</v>
      </c>
      <c r="B16" s="28"/>
      <c r="C16" s="191" t="s">
        <v>9</v>
      </c>
      <c r="D16" s="191" t="s">
        <v>9</v>
      </c>
      <c r="E16" s="191" t="s">
        <v>9</v>
      </c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802</v>
      </c>
      <c r="B17" s="28"/>
      <c r="C17" s="191" t="s">
        <v>9</v>
      </c>
      <c r="D17" s="191" t="s">
        <v>9</v>
      </c>
      <c r="E17" s="191" t="s">
        <v>9</v>
      </c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803</v>
      </c>
      <c r="B18" s="28"/>
      <c r="C18" s="191" t="s">
        <v>9</v>
      </c>
      <c r="D18" s="191" t="s">
        <v>9</v>
      </c>
      <c r="E18" s="191" t="s">
        <v>9</v>
      </c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804</v>
      </c>
      <c r="B19" s="28"/>
      <c r="C19" s="191" t="s">
        <v>9</v>
      </c>
      <c r="D19" s="191" t="s">
        <v>9</v>
      </c>
      <c r="E19" s="191" t="s">
        <v>9</v>
      </c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805</v>
      </c>
      <c r="B20" s="28"/>
      <c r="C20" s="191" t="s">
        <v>9</v>
      </c>
      <c r="D20" s="191" t="s">
        <v>9</v>
      </c>
      <c r="E20" s="191" t="s">
        <v>9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806</v>
      </c>
      <c r="B21" s="28"/>
      <c r="C21" s="191" t="s">
        <v>9</v>
      </c>
      <c r="D21" s="191" t="s">
        <v>9</v>
      </c>
      <c r="E21" s="191" t="s">
        <v>9</v>
      </c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807</v>
      </c>
      <c r="B22" s="28"/>
      <c r="C22" s="191" t="s">
        <v>9</v>
      </c>
      <c r="D22" s="191" t="s">
        <v>9</v>
      </c>
      <c r="E22" s="191" t="s">
        <v>9</v>
      </c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808</v>
      </c>
      <c r="B23" s="28"/>
      <c r="C23" s="191" t="s">
        <v>9</v>
      </c>
      <c r="D23" s="191" t="s">
        <v>9</v>
      </c>
      <c r="E23" s="191" t="s">
        <v>9</v>
      </c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987</v>
      </c>
      <c r="B24" s="28"/>
      <c r="C24" s="191" t="s">
        <v>9</v>
      </c>
      <c r="D24" s="191" t="s">
        <v>9</v>
      </c>
      <c r="E24" s="191" t="s">
        <v>9</v>
      </c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809</v>
      </c>
      <c r="B25" s="28"/>
      <c r="C25" s="191" t="s">
        <v>9</v>
      </c>
      <c r="D25" s="191" t="s">
        <v>9</v>
      </c>
      <c r="E25" s="191" t="s">
        <v>9</v>
      </c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810</v>
      </c>
      <c r="B26" s="28"/>
      <c r="C26" s="191" t="s">
        <v>9</v>
      </c>
      <c r="D26" s="191" t="s">
        <v>9</v>
      </c>
      <c r="E26" s="191" t="s">
        <v>9</v>
      </c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811</v>
      </c>
      <c r="B27" s="28"/>
      <c r="C27" s="191" t="s">
        <v>9</v>
      </c>
      <c r="D27" s="191" t="s">
        <v>9</v>
      </c>
      <c r="E27" s="191" t="s">
        <v>9</v>
      </c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812</v>
      </c>
      <c r="B28" s="28"/>
      <c r="C28" s="191" t="s">
        <v>9</v>
      </c>
      <c r="D28" s="191" t="s">
        <v>9</v>
      </c>
      <c r="E28" s="191" t="s">
        <v>9</v>
      </c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813</v>
      </c>
      <c r="B29" s="28"/>
      <c r="C29" s="191" t="s">
        <v>9</v>
      </c>
      <c r="D29" s="191" t="s">
        <v>9</v>
      </c>
      <c r="E29" s="191" t="s">
        <v>9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814</v>
      </c>
      <c r="B30" s="28"/>
      <c r="C30" s="191" t="s">
        <v>9</v>
      </c>
      <c r="D30" s="191" t="s">
        <v>9</v>
      </c>
      <c r="E30" s="191" t="s">
        <v>9</v>
      </c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815</v>
      </c>
      <c r="B31" s="28"/>
      <c r="C31" s="191" t="s">
        <v>9</v>
      </c>
      <c r="D31" s="191" t="s">
        <v>9</v>
      </c>
      <c r="E31" s="191" t="s">
        <v>9</v>
      </c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816</v>
      </c>
      <c r="B32" s="28"/>
      <c r="C32" s="191" t="s">
        <v>9</v>
      </c>
      <c r="D32" s="191" t="s">
        <v>9</v>
      </c>
      <c r="E32" s="191" t="s">
        <v>9</v>
      </c>
      <c r="F32" s="1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817</v>
      </c>
      <c r="B33" s="28"/>
      <c r="C33" s="191" t="s">
        <v>9</v>
      </c>
      <c r="D33" s="191" t="s">
        <v>9</v>
      </c>
      <c r="E33" s="191" t="s">
        <v>9</v>
      </c>
      <c r="F33" s="1"/>
      <c r="G33" s="2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818</v>
      </c>
      <c r="B34" s="28"/>
      <c r="C34" s="191" t="s">
        <v>9</v>
      </c>
      <c r="D34" s="191" t="s">
        <v>9</v>
      </c>
      <c r="E34" s="191" t="s">
        <v>9</v>
      </c>
      <c r="F34" s="1"/>
      <c r="G34" s="2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819</v>
      </c>
      <c r="B35" s="28"/>
      <c r="C35" s="191" t="s">
        <v>9</v>
      </c>
      <c r="D35" s="191" t="s">
        <v>9</v>
      </c>
      <c r="E35" s="191" t="s">
        <v>9</v>
      </c>
      <c r="F35" s="1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820</v>
      </c>
      <c r="B36" s="28"/>
      <c r="C36" s="191" t="s">
        <v>9</v>
      </c>
      <c r="D36" s="191" t="s">
        <v>9</v>
      </c>
      <c r="E36" s="191" t="s">
        <v>9</v>
      </c>
      <c r="F36" s="1"/>
      <c r="G36" s="2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821</v>
      </c>
      <c r="B37" s="28"/>
      <c r="C37" s="191" t="s">
        <v>9</v>
      </c>
      <c r="D37" s="191" t="s">
        <v>9</v>
      </c>
      <c r="E37" s="191" t="s">
        <v>9</v>
      </c>
      <c r="F37" s="1"/>
      <c r="G37" s="2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822</v>
      </c>
      <c r="B38" s="28"/>
      <c r="C38" s="191" t="s">
        <v>9</v>
      </c>
      <c r="D38" s="191" t="s">
        <v>9</v>
      </c>
      <c r="E38" s="191" t="s">
        <v>9</v>
      </c>
      <c r="F38" s="1"/>
      <c r="G38" s="2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823</v>
      </c>
      <c r="B39" s="28"/>
      <c r="C39" s="191" t="s">
        <v>9</v>
      </c>
      <c r="D39" s="191" t="s">
        <v>9</v>
      </c>
      <c r="E39" s="191" t="s">
        <v>9</v>
      </c>
      <c r="F39" s="1"/>
      <c r="G39" s="2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824</v>
      </c>
      <c r="B40" s="28"/>
      <c r="C40" s="191" t="s">
        <v>9</v>
      </c>
      <c r="D40" s="191" t="s">
        <v>9</v>
      </c>
      <c r="E40" s="191" t="s">
        <v>9</v>
      </c>
      <c r="F40" s="1"/>
      <c r="G40" s="2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825</v>
      </c>
      <c r="B41" s="28"/>
      <c r="C41" s="191" t="s">
        <v>9</v>
      </c>
      <c r="D41" s="191" t="s">
        <v>9</v>
      </c>
      <c r="E41" s="191" t="s">
        <v>9</v>
      </c>
      <c r="F41" s="1"/>
      <c r="G41" s="2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826</v>
      </c>
      <c r="B42" s="28"/>
      <c r="C42" s="191" t="s">
        <v>9</v>
      </c>
      <c r="D42" s="191" t="s">
        <v>9</v>
      </c>
      <c r="E42" s="191" t="s">
        <v>9</v>
      </c>
      <c r="F42" s="1"/>
      <c r="G42" s="2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827</v>
      </c>
      <c r="B43" s="28"/>
      <c r="C43" s="191" t="s">
        <v>9</v>
      </c>
      <c r="D43" s="191" t="s">
        <v>9</v>
      </c>
      <c r="E43" s="191" t="s">
        <v>9</v>
      </c>
      <c r="F43" s="1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828</v>
      </c>
      <c r="B44" s="28"/>
      <c r="C44" s="191" t="s">
        <v>9</v>
      </c>
      <c r="D44" s="191" t="s">
        <v>9</v>
      </c>
      <c r="E44" s="191" t="s">
        <v>9</v>
      </c>
      <c r="F44" s="1"/>
      <c r="G44" s="2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829</v>
      </c>
      <c r="B45" s="28"/>
      <c r="C45" s="191" t="s">
        <v>9</v>
      </c>
      <c r="D45" s="191" t="s">
        <v>9</v>
      </c>
      <c r="E45" s="191" t="s">
        <v>9</v>
      </c>
      <c r="F45" s="1"/>
      <c r="G45" s="2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830</v>
      </c>
      <c r="B46" s="28"/>
      <c r="C46" s="191" t="s">
        <v>9</v>
      </c>
      <c r="D46" s="191" t="s">
        <v>9</v>
      </c>
      <c r="E46" s="191" t="s">
        <v>9</v>
      </c>
      <c r="F46" s="1"/>
      <c r="G46" s="2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831</v>
      </c>
      <c r="B47" s="28"/>
      <c r="C47" s="191" t="s">
        <v>9</v>
      </c>
      <c r="D47" s="191" t="s">
        <v>9</v>
      </c>
      <c r="E47" s="191" t="s">
        <v>9</v>
      </c>
      <c r="F47" s="1"/>
      <c r="G47" s="2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832</v>
      </c>
      <c r="B48" s="28"/>
      <c r="C48" s="191" t="s">
        <v>9</v>
      </c>
      <c r="D48" s="191" t="s">
        <v>9</v>
      </c>
      <c r="E48" s="191" t="s">
        <v>9</v>
      </c>
      <c r="F48" s="1"/>
      <c r="G48" s="2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833</v>
      </c>
      <c r="B49" s="28"/>
      <c r="C49" s="191" t="s">
        <v>9</v>
      </c>
      <c r="D49" s="191" t="s">
        <v>9</v>
      </c>
      <c r="E49" s="191" t="s">
        <v>9</v>
      </c>
      <c r="F49" s="1"/>
      <c r="G49" s="2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834</v>
      </c>
      <c r="B50" s="28"/>
      <c r="C50" s="191" t="s">
        <v>9</v>
      </c>
      <c r="D50" s="191" t="s">
        <v>9</v>
      </c>
      <c r="E50" s="191" t="s">
        <v>9</v>
      </c>
      <c r="F50" s="1"/>
      <c r="G50" s="2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835</v>
      </c>
      <c r="B51" s="28"/>
      <c r="C51" s="191" t="s">
        <v>9</v>
      </c>
      <c r="D51" s="191" t="s">
        <v>9</v>
      </c>
      <c r="E51" s="191" t="s">
        <v>9</v>
      </c>
      <c r="F51" s="1"/>
      <c r="G51" s="2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34"/>
      <c r="B52" s="28"/>
      <c r="C52" s="23"/>
      <c r="D52" s="29"/>
      <c r="E52" s="29"/>
      <c r="F52" s="1"/>
      <c r="G52" s="2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836</v>
      </c>
      <c r="B53" s="85"/>
      <c r="C53" s="187">
        <f t="shared" ref="C53:E53" si="0">SUM(C55:C64)</f>
        <v>31.221199999999996</v>
      </c>
      <c r="D53" s="187">
        <f t="shared" si="0"/>
        <v>31.216290000000001</v>
      </c>
      <c r="E53" s="187">
        <f t="shared" si="0"/>
        <v>8.3692100000000007</v>
      </c>
      <c r="F53" s="1"/>
      <c r="G53" s="2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837</v>
      </c>
      <c r="B54" s="85"/>
      <c r="C54" s="124"/>
      <c r="D54" s="178"/>
      <c r="E54" s="178"/>
      <c r="F54" s="1"/>
      <c r="G54" s="2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838</v>
      </c>
      <c r="B55" s="34"/>
      <c r="C55" s="124">
        <v>0.55049999999999999</v>
      </c>
      <c r="D55" s="124">
        <v>4.12</v>
      </c>
      <c r="E55" s="124">
        <v>4.3707099999999999</v>
      </c>
      <c r="F55" s="1"/>
      <c r="G55" s="2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839</v>
      </c>
      <c r="B56" s="34"/>
      <c r="C56" s="191" t="s">
        <v>9</v>
      </c>
      <c r="D56" s="191" t="s">
        <v>9</v>
      </c>
      <c r="E56" s="124">
        <v>0</v>
      </c>
      <c r="F56" s="1"/>
      <c r="G56" s="2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840</v>
      </c>
      <c r="B57" s="34"/>
      <c r="C57" s="124">
        <v>21.810549999999999</v>
      </c>
      <c r="D57" s="124">
        <v>20.45</v>
      </c>
      <c r="E57" s="124">
        <v>2.0110000000000001</v>
      </c>
      <c r="F57" s="1"/>
      <c r="G57" s="2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34" t="s">
        <v>841</v>
      </c>
      <c r="B58" s="34"/>
      <c r="C58" s="191" t="s">
        <v>9</v>
      </c>
      <c r="D58" s="191" t="s">
        <v>9</v>
      </c>
      <c r="E58" s="124">
        <v>0</v>
      </c>
      <c r="F58" s="1"/>
      <c r="G58" s="26"/>
      <c r="H58" s="2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842</v>
      </c>
      <c r="B59" s="34"/>
      <c r="C59" s="191" t="s">
        <v>9</v>
      </c>
      <c r="D59" s="191" t="s">
        <v>9</v>
      </c>
      <c r="E59" s="124">
        <v>0</v>
      </c>
      <c r="F59" s="1"/>
      <c r="G59" s="2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843</v>
      </c>
      <c r="B60" s="34"/>
      <c r="C60" s="124">
        <v>8.8601499999999991</v>
      </c>
      <c r="D60" s="124">
        <v>6.6462899999999996</v>
      </c>
      <c r="E60" s="124">
        <v>1.9875</v>
      </c>
      <c r="F60" s="1"/>
      <c r="G60" s="2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34" t="s">
        <v>844</v>
      </c>
      <c r="B61" s="34"/>
      <c r="C61" s="191" t="s">
        <v>9</v>
      </c>
      <c r="D61" s="191" t="s">
        <v>9</v>
      </c>
      <c r="E61" s="124">
        <v>0</v>
      </c>
      <c r="F61" s="1"/>
      <c r="G61" s="2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845</v>
      </c>
      <c r="B62" s="34"/>
      <c r="C62" s="191" t="s">
        <v>9</v>
      </c>
      <c r="D62" s="191" t="s">
        <v>9</v>
      </c>
      <c r="E62" s="124">
        <v>0</v>
      </c>
      <c r="F62" s="1"/>
      <c r="G62" s="2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34" t="s">
        <v>846</v>
      </c>
      <c r="B63" s="34"/>
      <c r="C63" s="191" t="s">
        <v>9</v>
      </c>
      <c r="D63" s="191" t="s">
        <v>9</v>
      </c>
      <c r="E63" s="124">
        <v>0</v>
      </c>
      <c r="F63" s="1"/>
      <c r="G63" s="2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34" t="s">
        <v>847</v>
      </c>
      <c r="B64" s="34"/>
      <c r="C64" s="191" t="s">
        <v>9</v>
      </c>
      <c r="D64" s="191" t="s">
        <v>9</v>
      </c>
      <c r="E64" s="124">
        <v>0</v>
      </c>
      <c r="F64" s="1"/>
      <c r="G64" s="2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42"/>
      <c r="B65" s="42"/>
      <c r="C65" s="192"/>
      <c r="D65" s="192"/>
      <c r="E65" s="192"/>
      <c r="F65" s="41"/>
      <c r="G65" s="2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21"/>
      <c r="E66" s="21"/>
      <c r="F66" s="23" t="s">
        <v>790</v>
      </c>
      <c r="G66" s="2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24" t="s">
        <v>791</v>
      </c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7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26" t="s">
        <v>848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69" t="s">
        <v>793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01" t="s">
        <v>794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1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Y1000"/>
  <sheetViews>
    <sheetView tabSelected="1" view="pageBreakPreview" topLeftCell="A49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3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4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4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1041</v>
      </c>
      <c r="B3" s="26"/>
      <c r="C3" s="4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1042</v>
      </c>
      <c r="B4" s="27"/>
      <c r="C4" s="4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49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22.5" customHeight="1">
      <c r="A6" s="1"/>
      <c r="B6" s="1"/>
      <c r="C6" s="49"/>
      <c r="D6" s="23"/>
      <c r="E6" s="23"/>
      <c r="F6" s="23" t="s">
        <v>743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38.25" customHeight="1">
      <c r="A7" s="213"/>
      <c r="B7" s="213"/>
      <c r="C7" s="215">
        <v>2018</v>
      </c>
      <c r="D7" s="214">
        <v>2019</v>
      </c>
      <c r="E7" s="214">
        <v>2020</v>
      </c>
      <c r="F7" s="212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" customHeight="1">
      <c r="A8" s="28"/>
      <c r="B8" s="28"/>
      <c r="C8" s="23"/>
      <c r="D8" s="29"/>
      <c r="E8" s="29"/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6" t="s">
        <v>795</v>
      </c>
      <c r="B9" s="28"/>
      <c r="C9" s="193"/>
      <c r="D9" s="186"/>
      <c r="E9" s="186"/>
      <c r="F9" s="1"/>
      <c r="G9" s="34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7" t="s">
        <v>796</v>
      </c>
      <c r="B10" s="28"/>
      <c r="C10" s="193"/>
      <c r="D10" s="186"/>
      <c r="E10" s="186"/>
      <c r="F10" s="1"/>
      <c r="G10" s="3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7.5" customHeight="1">
      <c r="A11" s="28"/>
      <c r="B11" s="28"/>
      <c r="C11" s="193"/>
      <c r="D11" s="186"/>
      <c r="E11" s="186"/>
      <c r="F11" s="1"/>
      <c r="G11" s="3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849</v>
      </c>
      <c r="B12" s="85"/>
      <c r="C12" s="187">
        <f t="shared" ref="C12:E12" si="0">SUM(C14:C30)</f>
        <v>8.2502500000000012</v>
      </c>
      <c r="D12" s="187">
        <f t="shared" si="0"/>
        <v>11.309999999999999</v>
      </c>
      <c r="E12" s="187">
        <f t="shared" si="0"/>
        <v>8.4197500000000005</v>
      </c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850</v>
      </c>
      <c r="B13" s="85"/>
      <c r="C13" s="194"/>
      <c r="D13" s="194"/>
      <c r="E13" s="124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851</v>
      </c>
      <c r="B14" s="34"/>
      <c r="C14" s="191" t="s">
        <v>9</v>
      </c>
      <c r="D14" s="191" t="s">
        <v>9</v>
      </c>
      <c r="E14" s="124">
        <v>0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852</v>
      </c>
      <c r="B15" s="34"/>
      <c r="C15" s="191" t="s">
        <v>9</v>
      </c>
      <c r="D15" s="191" t="s">
        <v>9</v>
      </c>
      <c r="E15" s="124">
        <v>0</v>
      </c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853</v>
      </c>
      <c r="B16" s="34"/>
      <c r="C16" s="191" t="s">
        <v>9</v>
      </c>
      <c r="D16" s="191" t="s">
        <v>9</v>
      </c>
      <c r="E16" s="124">
        <v>0</v>
      </c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854</v>
      </c>
      <c r="B17" s="34"/>
      <c r="C17" s="191" t="s">
        <v>9</v>
      </c>
      <c r="D17" s="191" t="s">
        <v>9</v>
      </c>
      <c r="E17" s="124">
        <v>0</v>
      </c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855</v>
      </c>
      <c r="B18" s="34"/>
      <c r="C18" s="191" t="s">
        <v>9</v>
      </c>
      <c r="D18" s="191" t="s">
        <v>9</v>
      </c>
      <c r="E18" s="124">
        <v>0</v>
      </c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856</v>
      </c>
      <c r="B19" s="34"/>
      <c r="C19" s="191" t="s">
        <v>9</v>
      </c>
      <c r="D19" s="191" t="s">
        <v>9</v>
      </c>
      <c r="E19" s="124">
        <v>0</v>
      </c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857</v>
      </c>
      <c r="B20" s="34"/>
      <c r="C20" s="191" t="s">
        <v>9</v>
      </c>
      <c r="D20" s="191" t="s">
        <v>9</v>
      </c>
      <c r="E20" s="124">
        <v>0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858</v>
      </c>
      <c r="B21" s="34"/>
      <c r="C21" s="191" t="s">
        <v>9</v>
      </c>
      <c r="D21" s="191" t="s">
        <v>9</v>
      </c>
      <c r="E21" s="124">
        <v>0</v>
      </c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859</v>
      </c>
      <c r="B22" s="34"/>
      <c r="C22" s="191" t="s">
        <v>9</v>
      </c>
      <c r="D22" s="191" t="s">
        <v>9</v>
      </c>
      <c r="E22" s="124">
        <v>0</v>
      </c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860</v>
      </c>
      <c r="B23" s="34"/>
      <c r="C23" s="191" t="s">
        <v>9</v>
      </c>
      <c r="D23" s="191" t="s">
        <v>9</v>
      </c>
      <c r="E23" s="124">
        <v>0</v>
      </c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988</v>
      </c>
      <c r="B24" s="34"/>
      <c r="C24" s="191" t="s">
        <v>9</v>
      </c>
      <c r="D24" s="191" t="s">
        <v>9</v>
      </c>
      <c r="E24" s="124">
        <v>0</v>
      </c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861</v>
      </c>
      <c r="B25" s="34"/>
      <c r="C25" s="124">
        <v>4.7502500000000003</v>
      </c>
      <c r="D25" s="124">
        <v>7.84</v>
      </c>
      <c r="E25" s="124">
        <v>7.7296000000000005</v>
      </c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862</v>
      </c>
      <c r="B26" s="34"/>
      <c r="C26" s="191" t="s">
        <v>9</v>
      </c>
      <c r="D26" s="191" t="s">
        <v>9</v>
      </c>
      <c r="E26" s="124">
        <v>0</v>
      </c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863</v>
      </c>
      <c r="B27" s="34"/>
      <c r="C27" s="191" t="s">
        <v>9</v>
      </c>
      <c r="D27" s="191" t="s">
        <v>9</v>
      </c>
      <c r="E27" s="124">
        <v>0</v>
      </c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864</v>
      </c>
      <c r="B28" s="34"/>
      <c r="C28" s="191" t="s">
        <v>9</v>
      </c>
      <c r="D28" s="191" t="s">
        <v>9</v>
      </c>
      <c r="E28" s="124">
        <v>0</v>
      </c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865</v>
      </c>
      <c r="B29" s="34"/>
      <c r="C29" s="191" t="s">
        <v>9</v>
      </c>
      <c r="D29" s="191" t="s">
        <v>9</v>
      </c>
      <c r="E29" s="124">
        <v>0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866</v>
      </c>
      <c r="B30" s="34"/>
      <c r="C30" s="124">
        <v>3.5</v>
      </c>
      <c r="D30" s="124">
        <v>3.4699999999999998</v>
      </c>
      <c r="E30" s="124">
        <v>0.69014999999999993</v>
      </c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28"/>
      <c r="B31" s="28"/>
      <c r="C31" s="187"/>
      <c r="D31" s="195"/>
      <c r="E31" s="124"/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867</v>
      </c>
      <c r="B32" s="85"/>
      <c r="C32" s="187">
        <v>398.44483000000002</v>
      </c>
      <c r="D32" s="187">
        <v>390.22020000000003</v>
      </c>
      <c r="E32" s="187">
        <v>368.11099999999999</v>
      </c>
      <c r="F32" s="1"/>
      <c r="G32" s="87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868</v>
      </c>
      <c r="B33" s="85"/>
      <c r="C33" s="187"/>
      <c r="D33" s="187"/>
      <c r="E33" s="124"/>
      <c r="F33" s="1"/>
      <c r="G33" s="87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869</v>
      </c>
      <c r="B34" s="34"/>
      <c r="C34" s="191" t="s">
        <v>9</v>
      </c>
      <c r="D34" s="191" t="s">
        <v>9</v>
      </c>
      <c r="E34" s="124">
        <v>0</v>
      </c>
      <c r="F34" s="1"/>
      <c r="G34" s="83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88" t="s">
        <v>870</v>
      </c>
      <c r="B35" s="188"/>
      <c r="C35" s="191" t="s">
        <v>9</v>
      </c>
      <c r="D35" s="191" t="s">
        <v>9</v>
      </c>
      <c r="E35" s="124">
        <v>0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88" t="s">
        <v>871</v>
      </c>
      <c r="B36" s="188"/>
      <c r="C36" s="124">
        <v>14.79</v>
      </c>
      <c r="D36" s="124">
        <v>14.734399999999999</v>
      </c>
      <c r="E36" s="124">
        <v>15.061999999999999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88" t="s">
        <v>872</v>
      </c>
      <c r="B37" s="188"/>
      <c r="C37" s="191" t="s">
        <v>9</v>
      </c>
      <c r="D37" s="191" t="s">
        <v>9</v>
      </c>
      <c r="E37" s="124">
        <v>0</v>
      </c>
      <c r="F37" s="1"/>
      <c r="G37" s="1"/>
      <c r="H37" s="1"/>
      <c r="I37" s="34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873</v>
      </c>
      <c r="B38" s="34"/>
      <c r="C38" s="191" t="s">
        <v>9</v>
      </c>
      <c r="D38" s="191" t="s">
        <v>9</v>
      </c>
      <c r="E38" s="124">
        <v>0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88" t="s">
        <v>874</v>
      </c>
      <c r="B39" s="188"/>
      <c r="C39" s="191" t="s">
        <v>9</v>
      </c>
      <c r="D39" s="191" t="s">
        <v>9</v>
      </c>
      <c r="E39" s="124">
        <v>0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88" t="s">
        <v>875</v>
      </c>
      <c r="B40" s="188"/>
      <c r="C40" s="191" t="s">
        <v>9</v>
      </c>
      <c r="D40" s="191" t="s">
        <v>9</v>
      </c>
      <c r="E40" s="124">
        <v>0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88" t="s">
        <v>876</v>
      </c>
      <c r="B41" s="188"/>
      <c r="C41" s="124">
        <v>14.62</v>
      </c>
      <c r="D41" s="124">
        <v>22.188499999999998</v>
      </c>
      <c r="E41" s="124">
        <v>18.213999999999999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877</v>
      </c>
      <c r="B42" s="34"/>
      <c r="C42" s="191" t="s">
        <v>9</v>
      </c>
      <c r="D42" s="191" t="s">
        <v>9</v>
      </c>
      <c r="E42" s="124">
        <v>0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88" t="s">
        <v>878</v>
      </c>
      <c r="B43" s="188"/>
      <c r="C43" s="191" t="s">
        <v>9</v>
      </c>
      <c r="D43" s="191" t="s">
        <v>9</v>
      </c>
      <c r="E43" s="124">
        <v>0</v>
      </c>
      <c r="F43" s="1"/>
      <c r="G43" s="83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88" t="s">
        <v>879</v>
      </c>
      <c r="B44" s="188"/>
      <c r="C44" s="124">
        <v>1.25</v>
      </c>
      <c r="D44" s="124">
        <v>1.3009999999999999</v>
      </c>
      <c r="E44" s="124">
        <v>1.073</v>
      </c>
      <c r="F44" s="1"/>
      <c r="G44" s="83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88" t="s">
        <v>880</v>
      </c>
      <c r="B45" s="188"/>
      <c r="C45" s="191" t="s">
        <v>9</v>
      </c>
      <c r="D45" s="191" t="s">
        <v>9</v>
      </c>
      <c r="E45" s="124">
        <v>0</v>
      </c>
      <c r="F45" s="1"/>
      <c r="G45" s="83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881</v>
      </c>
      <c r="B46" s="34"/>
      <c r="C46" s="124">
        <v>19.85032</v>
      </c>
      <c r="D46" s="124">
        <v>30.969000000000001</v>
      </c>
      <c r="E46" s="124">
        <v>31.670999999999999</v>
      </c>
      <c r="F46" s="1"/>
      <c r="G46" s="83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229" t="s">
        <v>1000</v>
      </c>
      <c r="B47" s="188"/>
      <c r="C47" s="191" t="s">
        <v>9</v>
      </c>
      <c r="D47" s="191" t="s">
        <v>9</v>
      </c>
      <c r="E47" s="124">
        <v>0</v>
      </c>
      <c r="F47" s="1"/>
      <c r="G47" s="83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88" t="s">
        <v>989</v>
      </c>
      <c r="B48" s="188"/>
      <c r="C48" s="191" t="s">
        <v>9</v>
      </c>
      <c r="D48" s="124">
        <v>0.15</v>
      </c>
      <c r="E48" s="124">
        <v>0</v>
      </c>
      <c r="F48" s="1"/>
      <c r="G48" s="83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88" t="s">
        <v>882</v>
      </c>
      <c r="B49" s="188"/>
      <c r="C49" s="191" t="s">
        <v>9</v>
      </c>
      <c r="D49" s="191" t="s">
        <v>9</v>
      </c>
      <c r="E49" s="124">
        <v>0</v>
      </c>
      <c r="F49" s="1"/>
      <c r="G49" s="83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88" t="s">
        <v>883</v>
      </c>
      <c r="B50" s="188"/>
      <c r="C50" s="124">
        <v>29.05</v>
      </c>
      <c r="D50" s="124">
        <v>33.851849999999999</v>
      </c>
      <c r="E50" s="124">
        <v>30.623999999999999</v>
      </c>
      <c r="F50" s="1"/>
      <c r="G50" s="83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88" t="s">
        <v>884</v>
      </c>
      <c r="B51" s="188"/>
      <c r="C51" s="124">
        <v>266.91451000000001</v>
      </c>
      <c r="D51" s="124">
        <v>228.37045000000001</v>
      </c>
      <c r="E51" s="124">
        <v>207.5</v>
      </c>
      <c r="F51" s="1"/>
      <c r="G51" s="83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88" t="s">
        <v>885</v>
      </c>
      <c r="B52" s="188"/>
      <c r="C52" s="191" t="s">
        <v>9</v>
      </c>
      <c r="D52" s="191" t="s">
        <v>9</v>
      </c>
      <c r="E52" s="124">
        <v>0</v>
      </c>
      <c r="F52" s="1"/>
      <c r="G52" s="83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88" t="s">
        <v>886</v>
      </c>
      <c r="B53" s="188"/>
      <c r="C53" s="124">
        <v>46.5</v>
      </c>
      <c r="D53" s="124">
        <v>49.061999999999998</v>
      </c>
      <c r="E53" s="124">
        <v>52.915999999999997</v>
      </c>
      <c r="F53" s="1"/>
      <c r="G53" s="83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88" t="s">
        <v>887</v>
      </c>
      <c r="B54" s="188"/>
      <c r="C54" s="191" t="s">
        <v>9</v>
      </c>
      <c r="D54" s="191" t="s">
        <v>9</v>
      </c>
      <c r="E54" s="124">
        <v>0</v>
      </c>
      <c r="F54" s="1"/>
      <c r="G54" s="83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229" t="s">
        <v>999</v>
      </c>
      <c r="C55" s="124">
        <v>5.47</v>
      </c>
      <c r="D55" s="124">
        <v>9.593</v>
      </c>
      <c r="E55" s="124">
        <v>11.051</v>
      </c>
      <c r="F55" s="1"/>
      <c r="G55" s="83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" customHeight="1">
      <c r="A56" s="42"/>
      <c r="B56" s="42"/>
      <c r="C56" s="196"/>
      <c r="D56" s="192"/>
      <c r="E56" s="192"/>
      <c r="F56" s="41"/>
      <c r="G56" s="2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88"/>
      <c r="C57" s="49"/>
      <c r="D57" s="21"/>
      <c r="E57" s="124"/>
      <c r="F57" s="23" t="s">
        <v>790</v>
      </c>
      <c r="G57" s="2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49"/>
      <c r="D58" s="1"/>
      <c r="E58" s="1"/>
      <c r="F58" s="24" t="s">
        <v>791</v>
      </c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7.5" customHeight="1">
      <c r="A59" s="1"/>
      <c r="B59" s="1"/>
      <c r="C59" s="49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26" t="s">
        <v>888</v>
      </c>
      <c r="B60" s="1"/>
      <c r="C60" s="49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69" t="s">
        <v>793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01" t="s">
        <v>794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49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49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49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49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49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49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49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4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49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4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49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4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49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49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49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49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49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49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49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49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49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49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49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49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49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49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49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49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49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49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49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49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49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49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49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49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49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49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49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49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49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4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49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49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49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49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49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49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49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49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49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49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49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49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49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49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49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49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49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49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49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49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49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49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49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49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49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49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49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49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49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49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49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49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49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49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49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49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49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49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49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49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49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49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49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49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49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49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49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49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49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49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49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49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49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49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49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49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49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49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4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49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49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49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49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49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49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49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49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49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49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49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49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49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49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49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4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49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49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49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49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49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49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4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49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49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49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49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49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49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4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49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49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49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49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49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49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49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49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49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4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49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49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49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49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49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49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49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49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49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49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49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49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49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49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4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49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49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49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49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49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49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49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49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49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49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49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49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49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49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49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49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49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49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49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49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49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49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49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49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49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49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49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49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49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49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49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49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49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49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49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49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49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49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49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49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49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49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49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49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49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49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49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49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49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49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49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49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49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49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49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49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49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49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49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49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49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49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49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49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49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49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49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49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49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49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49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49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49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49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49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49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49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49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49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49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49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49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49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49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49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49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49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49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49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49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49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49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49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49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49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49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49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49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49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49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49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49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49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49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49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49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49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49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49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49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49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49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49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49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49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49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49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49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49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49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49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49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49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49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49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49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49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49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49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49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49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49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49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49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49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49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49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49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49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49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49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49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49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49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49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49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49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49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49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49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49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49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49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49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49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49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49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49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49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49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49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49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49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49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49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49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49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49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49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49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49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49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49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49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49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49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49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49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49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49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49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49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49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49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49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49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49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49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49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49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49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49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49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49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49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49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49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49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49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49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49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49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49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49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49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49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49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49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49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49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49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49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49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49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49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49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49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49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49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49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49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49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49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49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49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49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49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49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49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49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49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49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49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49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49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49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49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49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49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49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49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49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49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49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49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49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49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49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49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49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49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49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49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49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49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49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49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49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49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49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49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49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49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49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49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49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49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49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49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49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49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49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49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49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49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49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49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49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49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49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49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49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49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49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49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49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49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49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49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49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49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49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49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49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49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49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49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49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49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49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49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49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49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49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49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49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49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49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49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49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49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49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49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49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49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49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49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49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49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49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49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49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49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49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49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49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49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49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49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49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49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49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49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49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49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49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49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49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49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49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49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49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49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49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49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49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49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49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49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49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49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49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49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49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49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49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49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49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49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49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49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49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49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49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49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49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49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49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49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49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49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49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49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49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49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49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49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49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49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49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49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49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49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49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49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49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49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49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49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49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49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49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49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49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49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49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49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49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49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49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49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49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49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49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49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49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49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49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49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49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49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49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49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49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49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49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49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49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49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49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49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49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49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49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49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49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49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49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49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49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49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49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49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49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49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49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49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49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49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49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49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49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49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49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49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49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49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49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49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49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49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49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49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49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49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49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49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49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49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49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49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49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49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49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49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49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49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49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49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49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49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49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49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49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49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49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49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49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49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49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49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49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49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49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49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49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49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49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49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49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49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49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49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49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49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49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49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49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49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49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49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49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49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49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49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49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49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49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49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49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49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49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49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49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49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49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49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49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49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49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49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49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49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49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49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49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49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49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49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49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49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49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49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49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49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49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49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49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49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49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49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49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49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49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49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49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49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49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49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49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49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49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49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49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49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49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49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49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49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49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49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49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49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49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49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49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49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49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49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49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49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49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49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49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49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49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49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49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49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49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49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49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49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49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49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49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49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49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49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49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49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49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49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49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49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49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49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49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49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49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49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49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49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49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49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49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49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49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49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49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49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49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49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49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49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49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49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49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49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49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49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49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49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49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49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49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49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49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49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49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49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49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49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49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49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49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49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49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49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49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49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49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49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49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49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49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49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49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49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49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49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49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49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49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49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49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49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49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49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49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49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49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49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49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49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49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49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49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49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49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49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49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49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49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49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49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49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49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49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49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49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49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49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49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49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49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49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49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49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49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49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49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49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49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49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49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49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49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49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49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49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49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49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49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49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49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49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49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49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49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49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49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49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49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49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49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49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49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49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49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49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49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49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49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49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49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49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49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49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49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49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49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49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49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49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49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49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49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49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49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49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49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49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49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49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49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49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49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49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49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49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49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49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49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49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49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49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49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49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49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49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49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49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49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49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49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49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49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49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49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49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49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49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49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49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49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49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49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49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49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49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49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G34">
    <cfRule type="cellIs" dxfId="11" priority="1" stopIfTrue="1" operator="lessThan">
      <formula>0</formula>
    </cfRule>
  </conditionalFormatting>
  <conditionalFormatting sqref="B36">
    <cfRule type="cellIs" dxfId="10" priority="2" stopIfTrue="1" operator="lessThan">
      <formula>0</formula>
    </cfRule>
  </conditionalFormatting>
  <conditionalFormatting sqref="B40">
    <cfRule type="cellIs" dxfId="9" priority="3" stopIfTrue="1" operator="lessThan">
      <formula>0</formula>
    </cfRule>
  </conditionalFormatting>
  <conditionalFormatting sqref="B44">
    <cfRule type="cellIs" dxfId="8" priority="4" stopIfTrue="1" operator="lessThan">
      <formula>0</formula>
    </cfRule>
  </conditionalFormatting>
  <conditionalFormatting sqref="B48">
    <cfRule type="cellIs" dxfId="7" priority="5" stopIfTrue="1" operator="lessThan">
      <formula>0</formula>
    </cfRule>
  </conditionalFormatting>
  <conditionalFormatting sqref="A36">
    <cfRule type="cellIs" dxfId="6" priority="6" stopIfTrue="1" operator="lessThan">
      <formula>0</formula>
    </cfRule>
  </conditionalFormatting>
  <conditionalFormatting sqref="A40">
    <cfRule type="cellIs" dxfId="5" priority="7" stopIfTrue="1" operator="lessThan">
      <formula>0</formula>
    </cfRule>
  </conditionalFormatting>
  <conditionalFormatting sqref="A44">
    <cfRule type="cellIs" dxfId="4" priority="8" stopIfTrue="1" operator="lessThan">
      <formula>0</formula>
    </cfRule>
  </conditionalFormatting>
  <conditionalFormatting sqref="A48">
    <cfRule type="cellIs" dxfId="3" priority="9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Y1000"/>
  <sheetViews>
    <sheetView tabSelected="1" view="pageBreakPreview" topLeftCell="A22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85546875" customWidth="1"/>
    <col min="2" max="2" width="63.2851562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1041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1042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2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3"/>
      <c r="B6" s="213"/>
      <c r="C6" s="214">
        <v>2018</v>
      </c>
      <c r="D6" s="214">
        <v>2019</v>
      </c>
      <c r="E6" s="214">
        <v>2020</v>
      </c>
      <c r="F6" s="212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889</v>
      </c>
      <c r="B8" s="85"/>
      <c r="C8" s="13">
        <f t="shared" ref="C8:E8" si="0">SUM(C10:C16)</f>
        <v>0.54</v>
      </c>
      <c r="D8" s="13">
        <f t="shared" si="0"/>
        <v>0.54</v>
      </c>
      <c r="E8" s="13">
        <f t="shared" si="0"/>
        <v>0.60640000000000005</v>
      </c>
      <c r="F8" s="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890</v>
      </c>
      <c r="B9" s="85"/>
      <c r="C9" s="197"/>
      <c r="D9" s="10"/>
      <c r="E9" s="197"/>
      <c r="F9" s="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891</v>
      </c>
      <c r="B10" s="85"/>
      <c r="C10" s="198" t="s">
        <v>9</v>
      </c>
      <c r="D10" s="199" t="s">
        <v>9</v>
      </c>
      <c r="E10" s="197">
        <v>2.5000000000000001E-2</v>
      </c>
      <c r="F10" s="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892</v>
      </c>
      <c r="B11" s="85"/>
      <c r="C11" s="198" t="s">
        <v>9</v>
      </c>
      <c r="D11" s="199" t="s">
        <v>9</v>
      </c>
      <c r="E11" s="198" t="s">
        <v>9</v>
      </c>
      <c r="F11" s="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893</v>
      </c>
      <c r="B12" s="85"/>
      <c r="C12" s="197">
        <v>0.54</v>
      </c>
      <c r="D12" s="199">
        <v>0.54</v>
      </c>
      <c r="E12" s="197">
        <v>0.54300000000000004</v>
      </c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894</v>
      </c>
      <c r="B13" s="85"/>
      <c r="C13" s="197" t="s">
        <v>9</v>
      </c>
      <c r="D13" s="199" t="s">
        <v>9</v>
      </c>
      <c r="E13" s="197" t="s">
        <v>9</v>
      </c>
      <c r="F13" s="1"/>
      <c r="G13" s="2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895</v>
      </c>
      <c r="B14" s="85"/>
      <c r="C14" s="197" t="s">
        <v>9</v>
      </c>
      <c r="D14" s="199" t="s">
        <v>9</v>
      </c>
      <c r="E14" s="197">
        <v>3.8399999999999997E-2</v>
      </c>
      <c r="F14" s="1"/>
      <c r="G14" s="2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9.5" customHeight="1">
      <c r="A15" s="34" t="s">
        <v>896</v>
      </c>
      <c r="B15" s="85"/>
      <c r="C15" s="197" t="s">
        <v>9</v>
      </c>
      <c r="D15" s="199" t="s">
        <v>9</v>
      </c>
      <c r="E15" s="197" t="s">
        <v>9</v>
      </c>
      <c r="F15" s="1"/>
      <c r="G15" s="2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897</v>
      </c>
      <c r="B16" s="85"/>
      <c r="C16" s="197" t="s">
        <v>9</v>
      </c>
      <c r="D16" s="199" t="s">
        <v>9</v>
      </c>
      <c r="E16" s="197" t="s">
        <v>9</v>
      </c>
      <c r="F16" s="1"/>
      <c r="G16" s="2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57"/>
      <c r="B17" s="85"/>
      <c r="C17" s="197"/>
      <c r="D17" s="10"/>
      <c r="E17" s="197"/>
      <c r="F17" s="1"/>
      <c r="G17" s="2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898</v>
      </c>
      <c r="B18" s="85"/>
      <c r="C18" s="13">
        <f t="shared" ref="C18:E18" si="1">SUM(C20:C25)</f>
        <v>0.92</v>
      </c>
      <c r="D18" s="13">
        <f t="shared" si="1"/>
        <v>0.82</v>
      </c>
      <c r="E18" s="13">
        <f t="shared" si="1"/>
        <v>0.1</v>
      </c>
      <c r="F18" s="1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899</v>
      </c>
      <c r="B19" s="85"/>
      <c r="C19" s="197"/>
      <c r="D19" s="10"/>
      <c r="E19" s="197"/>
      <c r="F19" s="1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900</v>
      </c>
      <c r="B20" s="85"/>
      <c r="C20" s="197" t="s">
        <v>9</v>
      </c>
      <c r="D20" s="199" t="s">
        <v>9</v>
      </c>
      <c r="E20" s="197" t="s">
        <v>9</v>
      </c>
      <c r="F20" s="1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901</v>
      </c>
      <c r="B21" s="85"/>
      <c r="C21" s="197">
        <v>0.92</v>
      </c>
      <c r="D21" s="199">
        <v>0.82</v>
      </c>
      <c r="E21" s="197">
        <v>0.08</v>
      </c>
      <c r="F21" s="1"/>
      <c r="G21" s="2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902</v>
      </c>
      <c r="B22" s="85"/>
      <c r="C22" s="197" t="s">
        <v>9</v>
      </c>
      <c r="D22" s="199" t="s">
        <v>9</v>
      </c>
      <c r="E22" s="197" t="s">
        <v>9</v>
      </c>
      <c r="F22" s="1"/>
      <c r="G22" s="2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903</v>
      </c>
      <c r="B23" s="85"/>
      <c r="C23" s="197" t="s">
        <v>9</v>
      </c>
      <c r="D23" s="199" t="s">
        <v>9</v>
      </c>
      <c r="E23" s="197" t="s">
        <v>9</v>
      </c>
      <c r="F23" s="1"/>
      <c r="G23" s="2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904</v>
      </c>
      <c r="B24" s="85"/>
      <c r="C24" s="197" t="s">
        <v>9</v>
      </c>
      <c r="D24" s="199" t="s">
        <v>9</v>
      </c>
      <c r="E24" s="197">
        <v>0.02</v>
      </c>
      <c r="F24" s="1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905</v>
      </c>
      <c r="B25" s="85"/>
      <c r="C25" s="197" t="s">
        <v>9</v>
      </c>
      <c r="D25" s="199" t="s">
        <v>9</v>
      </c>
      <c r="E25" s="197" t="s">
        <v>9</v>
      </c>
      <c r="F25" s="1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" customHeight="1">
      <c r="A26" s="42"/>
      <c r="B26" s="42"/>
      <c r="C26" s="42"/>
      <c r="D26" s="42"/>
      <c r="E26" s="42"/>
      <c r="F26" s="41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"/>
      <c r="B27" s="1"/>
      <c r="C27" s="1"/>
      <c r="D27" s="21"/>
      <c r="E27" s="21"/>
      <c r="F27" s="23" t="s">
        <v>906</v>
      </c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26"/>
      <c r="B28" s="26"/>
      <c r="C28" s="1"/>
      <c r="D28" s="1"/>
      <c r="E28" s="1"/>
      <c r="F28" s="24" t="s">
        <v>907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7.5" customHeight="1">
      <c r="A29" s="1"/>
      <c r="B29" s="1"/>
      <c r="C29" s="49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26"/>
      <c r="B30" s="1"/>
      <c r="C30" s="49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>
      <c r="A31" s="69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" customHeight="1">
      <c r="A32" s="10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7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140625" customWidth="1"/>
    <col min="2" max="2" width="57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1043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1044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3"/>
      <c r="B6" s="213"/>
      <c r="C6" s="214"/>
      <c r="D6" s="214"/>
      <c r="E6" s="214">
        <v>2015</v>
      </c>
      <c r="F6" s="212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8.75">
      <c r="A8" s="34" t="s">
        <v>908</v>
      </c>
      <c r="B8" s="85"/>
      <c r="C8" s="50"/>
      <c r="D8" s="50"/>
      <c r="E8" s="50">
        <v>65</v>
      </c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732</v>
      </c>
      <c r="B9" s="85"/>
      <c r="C9" s="50"/>
      <c r="D9" s="50"/>
      <c r="E9" s="50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42"/>
      <c r="B10" s="42"/>
      <c r="C10" s="42"/>
      <c r="D10" s="42"/>
      <c r="E10" s="42"/>
      <c r="F10" s="4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1"/>
      <c r="B11" s="1"/>
      <c r="C11" s="1"/>
      <c r="D11" s="1"/>
      <c r="E11" s="1"/>
      <c r="F11" s="23" t="s">
        <v>104</v>
      </c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26"/>
      <c r="B12" s="26"/>
      <c r="C12" s="1"/>
      <c r="D12" s="1"/>
      <c r="E12" s="1"/>
      <c r="F12" s="24" t="s">
        <v>105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21"/>
      <c r="B13" s="2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69" t="s">
        <v>909</v>
      </c>
      <c r="B14" s="2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>
      <c r="A15" s="69" t="s">
        <v>910</v>
      </c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70" t="s">
        <v>1003</v>
      </c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21"/>
      <c r="B17" s="2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Y1000"/>
  <sheetViews>
    <sheetView tabSelected="1" view="pageBreakPreview" topLeftCell="A25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" customWidth="1"/>
    <col min="2" max="2" width="66.5703125" customWidth="1"/>
    <col min="3" max="5" width="13.7109375" customWidth="1"/>
    <col min="6" max="6" width="2.14062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32" t="s">
        <v>1009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233" t="s">
        <v>1010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 thickBo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 thickBot="1">
      <c r="A6" s="217"/>
      <c r="B6" s="216"/>
      <c r="C6" s="218">
        <v>2018</v>
      </c>
      <c r="D6" s="218">
        <v>2019</v>
      </c>
      <c r="E6" s="218">
        <v>2020</v>
      </c>
      <c r="F6" s="218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60</v>
      </c>
      <c r="B8" s="26"/>
      <c r="C8" s="46"/>
      <c r="D8" s="46"/>
      <c r="E8" s="46"/>
      <c r="F8" s="30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61</v>
      </c>
      <c r="B9" s="27"/>
      <c r="C9" s="1"/>
      <c r="D9" s="1"/>
      <c r="E9" s="1"/>
      <c r="F9" s="33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984</v>
      </c>
      <c r="B10" s="34"/>
      <c r="C10" s="47">
        <v>650000</v>
      </c>
      <c r="D10" s="47">
        <v>456000</v>
      </c>
      <c r="E10" s="47">
        <v>456000</v>
      </c>
      <c r="F10" s="32"/>
      <c r="G10" s="2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985</v>
      </c>
      <c r="B11" s="34"/>
      <c r="C11" s="47">
        <v>540000</v>
      </c>
      <c r="D11" s="47">
        <v>620000</v>
      </c>
      <c r="E11" s="47">
        <v>475000</v>
      </c>
      <c r="F11" s="32"/>
      <c r="G11" s="29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62</v>
      </c>
      <c r="B12" s="34"/>
      <c r="C12" s="47">
        <v>360000</v>
      </c>
      <c r="D12" s="47">
        <v>350000</v>
      </c>
      <c r="E12" s="48">
        <v>377500</v>
      </c>
      <c r="F12" s="32"/>
      <c r="G12" s="2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63</v>
      </c>
      <c r="B13" s="34"/>
      <c r="C13" s="47" t="s">
        <v>64</v>
      </c>
      <c r="D13" s="47" t="s">
        <v>64</v>
      </c>
      <c r="E13" s="48" t="s">
        <v>64</v>
      </c>
      <c r="F13" s="32"/>
      <c r="G13" s="2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65</v>
      </c>
      <c r="B14" s="34"/>
      <c r="C14" s="47" t="s">
        <v>64</v>
      </c>
      <c r="D14" s="47" t="s">
        <v>64</v>
      </c>
      <c r="E14" s="47" t="s">
        <v>64</v>
      </c>
      <c r="F14" s="32"/>
      <c r="G14" s="2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66</v>
      </c>
      <c r="B15" s="34"/>
      <c r="C15" s="47" t="s">
        <v>64</v>
      </c>
      <c r="D15" s="47" t="s">
        <v>64</v>
      </c>
      <c r="E15" s="47">
        <v>220000</v>
      </c>
      <c r="F15" s="32"/>
      <c r="G15" s="2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67</v>
      </c>
      <c r="B16" s="34"/>
      <c r="C16" s="47">
        <v>120000</v>
      </c>
      <c r="D16" s="47">
        <v>115000</v>
      </c>
      <c r="E16" s="47">
        <v>80000</v>
      </c>
      <c r="F16" s="32"/>
      <c r="G16" s="2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68</v>
      </c>
      <c r="B17" s="34"/>
      <c r="C17" s="47">
        <v>166000</v>
      </c>
      <c r="D17" s="47">
        <v>160000</v>
      </c>
      <c r="E17" s="47">
        <v>152500</v>
      </c>
      <c r="F17" s="32"/>
      <c r="G17" s="2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69</v>
      </c>
      <c r="B18" s="34"/>
      <c r="C18" s="47">
        <v>212500</v>
      </c>
      <c r="D18" s="47">
        <v>215000</v>
      </c>
      <c r="E18" s="47">
        <v>217500</v>
      </c>
      <c r="F18" s="32"/>
      <c r="G18" s="29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28"/>
      <c r="B19" s="28"/>
      <c r="C19" s="29"/>
      <c r="D19" s="29"/>
      <c r="E19" s="29"/>
      <c r="F19" s="32"/>
      <c r="G19" s="29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>
      <c r="A20" s="26" t="s">
        <v>70</v>
      </c>
      <c r="B20" s="26"/>
      <c r="C20" s="49"/>
      <c r="D20" s="49"/>
      <c r="E20" s="50"/>
      <c r="F20" s="30"/>
      <c r="G20" s="2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27" t="s">
        <v>71</v>
      </c>
      <c r="B21" s="27"/>
      <c r="C21" s="1"/>
      <c r="D21" s="1"/>
      <c r="E21" s="1"/>
      <c r="F21" s="38"/>
      <c r="G21" s="2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72</v>
      </c>
      <c r="B22" s="27"/>
      <c r="C22" s="51" t="s">
        <v>9</v>
      </c>
      <c r="D22" s="51" t="s">
        <v>9</v>
      </c>
      <c r="E22" s="51" t="s">
        <v>9</v>
      </c>
      <c r="F22" s="38"/>
      <c r="G22" s="2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73</v>
      </c>
      <c r="B23" s="27"/>
      <c r="C23" s="51" t="s">
        <v>9</v>
      </c>
      <c r="D23" s="51" t="s">
        <v>9</v>
      </c>
      <c r="E23" s="51" t="s">
        <v>9</v>
      </c>
      <c r="F23" s="32"/>
      <c r="G23" s="2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32"/>
      <c r="G24" s="2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26" t="s">
        <v>74</v>
      </c>
      <c r="B25" s="26"/>
      <c r="C25" s="51" t="s">
        <v>9</v>
      </c>
      <c r="D25" s="51" t="s">
        <v>9</v>
      </c>
      <c r="E25" s="51" t="s">
        <v>9</v>
      </c>
      <c r="F25" s="32"/>
      <c r="G25" s="2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27" t="s">
        <v>75</v>
      </c>
      <c r="B26" s="27"/>
      <c r="C26" s="1"/>
      <c r="D26" s="1"/>
      <c r="E26" s="50"/>
      <c r="F26" s="32"/>
      <c r="G26" s="2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1"/>
      <c r="B27" s="1"/>
      <c r="C27" s="1"/>
      <c r="D27" s="1"/>
      <c r="E27" s="1"/>
      <c r="F27" s="32"/>
      <c r="G27" s="2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 thickBot="1">
      <c r="A28" s="34"/>
      <c r="B28" s="34"/>
      <c r="C28" s="47"/>
      <c r="D28" s="52"/>
      <c r="E28" s="9"/>
      <c r="F28" s="3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30" customHeight="1" thickBot="1">
      <c r="A29" s="217"/>
      <c r="B29" s="216"/>
      <c r="C29" s="218">
        <v>2014</v>
      </c>
      <c r="D29" s="218">
        <v>2016</v>
      </c>
      <c r="E29" s="218">
        <v>2019</v>
      </c>
      <c r="F29" s="218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28"/>
      <c r="B30" s="28"/>
      <c r="C30" s="26"/>
      <c r="D30" s="26"/>
      <c r="E30" s="26"/>
      <c r="F30" s="32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26" t="s">
        <v>76</v>
      </c>
      <c r="B31" s="26"/>
      <c r="C31" s="50"/>
      <c r="D31" s="50"/>
      <c r="E31" s="9"/>
      <c r="F31" s="32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27" t="s">
        <v>77</v>
      </c>
      <c r="B32" s="26"/>
      <c r="C32" s="50"/>
      <c r="D32" s="50"/>
      <c r="E32" s="9"/>
      <c r="F32" s="30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78</v>
      </c>
      <c r="B33" s="34"/>
      <c r="C33" s="53">
        <v>61.67</v>
      </c>
      <c r="D33" s="54">
        <v>62.2</v>
      </c>
      <c r="E33" s="54">
        <v>60.3</v>
      </c>
      <c r="F33" s="32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79</v>
      </c>
      <c r="B34" s="34"/>
      <c r="C34" s="53">
        <v>33.43</v>
      </c>
      <c r="D34" s="54">
        <v>33.799999999999997</v>
      </c>
      <c r="E34" s="54">
        <v>33.4</v>
      </c>
      <c r="F34" s="32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80</v>
      </c>
      <c r="B35" s="34"/>
      <c r="C35" s="53">
        <v>4.91</v>
      </c>
      <c r="D35" s="54">
        <v>4</v>
      </c>
      <c r="E35" s="54">
        <v>6.3</v>
      </c>
      <c r="F35" s="32"/>
      <c r="G35" s="50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" customHeight="1">
      <c r="A36" s="42"/>
      <c r="B36" s="42"/>
      <c r="C36" s="42"/>
      <c r="D36" s="42"/>
      <c r="E36" s="42"/>
      <c r="F36" s="55"/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23" t="s">
        <v>58</v>
      </c>
      <c r="G37" s="2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26"/>
      <c r="B38" s="26"/>
      <c r="C38" s="1"/>
      <c r="D38" s="1"/>
      <c r="E38" s="1"/>
      <c r="F38" s="23" t="s">
        <v>81</v>
      </c>
      <c r="G38" s="2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26"/>
      <c r="B39" s="26"/>
      <c r="C39" s="1"/>
      <c r="D39" s="1"/>
      <c r="E39" s="1"/>
      <c r="F39" s="23" t="s">
        <v>82</v>
      </c>
      <c r="G39" s="2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26"/>
      <c r="B40" s="26"/>
      <c r="C40" s="1"/>
      <c r="D40" s="1"/>
      <c r="E40" s="1"/>
      <c r="F40" s="24" t="s">
        <v>59</v>
      </c>
      <c r="G40" s="2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43"/>
      <c r="B41" s="43"/>
      <c r="C41" s="1"/>
      <c r="D41" s="1"/>
      <c r="E41" s="1"/>
      <c r="F41" s="24" t="s">
        <v>83</v>
      </c>
      <c r="G41" s="2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24" t="s">
        <v>84</v>
      </c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32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85</v>
      </c>
      <c r="B44" s="1"/>
      <c r="C44" s="1"/>
      <c r="D44" s="1"/>
      <c r="E44" s="1"/>
      <c r="F44" s="30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6" t="s">
        <v>86</v>
      </c>
      <c r="B45" s="1"/>
      <c r="C45" s="1"/>
      <c r="D45" s="1"/>
      <c r="E45" s="1"/>
      <c r="F45" s="32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87</v>
      </c>
      <c r="B46" s="1"/>
      <c r="C46" s="1"/>
      <c r="D46" s="1"/>
      <c r="E46" s="1"/>
      <c r="F46" s="3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56" t="s">
        <v>88</v>
      </c>
      <c r="B47" s="1"/>
      <c r="C47" s="1"/>
      <c r="D47" s="1"/>
      <c r="E47" s="1"/>
      <c r="F47" s="3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89</v>
      </c>
      <c r="B48" s="1"/>
      <c r="C48" s="1"/>
      <c r="D48" s="1"/>
      <c r="E48" s="1"/>
      <c r="F48" s="3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1"/>
      <c r="B49" s="1"/>
      <c r="C49" s="1"/>
      <c r="D49" s="1"/>
      <c r="E49" s="1"/>
      <c r="F49" s="3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" customHeight="1">
      <c r="A50" s="1"/>
      <c r="B50" s="1"/>
      <c r="C50" s="1"/>
      <c r="D50" s="1"/>
      <c r="E50" s="1"/>
      <c r="F50" s="3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" customHeight="1">
      <c r="A51" s="1"/>
      <c r="B51" s="1"/>
      <c r="C51" s="1"/>
      <c r="D51" s="1"/>
      <c r="E51" s="1"/>
      <c r="F51" s="3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1"/>
      <c r="B52" s="1"/>
      <c r="C52" s="1"/>
      <c r="D52" s="1"/>
      <c r="E52" s="1"/>
      <c r="F52" s="3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" customHeight="1">
      <c r="A53" s="1"/>
      <c r="B53" s="1"/>
      <c r="C53" s="1"/>
      <c r="D53" s="1"/>
      <c r="E53" s="1"/>
      <c r="F53" s="3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" customHeight="1">
      <c r="A54" s="1"/>
      <c r="B54" s="1"/>
      <c r="C54" s="1"/>
      <c r="D54" s="1"/>
      <c r="E54" s="1"/>
      <c r="F54" s="3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" customHeight="1">
      <c r="A55" s="1"/>
      <c r="B55" s="1"/>
      <c r="C55" s="1"/>
      <c r="D55" s="1"/>
      <c r="E55" s="1"/>
      <c r="F55" s="58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F21">
    <cfRule type="cellIs" dxfId="80" priority="1" stopIfTrue="1" operator="lessThan">
      <formula>0</formula>
    </cfRule>
  </conditionalFormatting>
  <conditionalFormatting sqref="F22">
    <cfRule type="cellIs" dxfId="79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4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0000"/>
    <pageSetUpPr fitToPage="1"/>
  </sheetPr>
  <dimension ref="A1:Y1000"/>
  <sheetViews>
    <sheetView tabSelected="1" view="pageBreakPreview" topLeftCell="A28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7109375" customWidth="1"/>
    <col min="2" max="2" width="60.140625" customWidth="1"/>
    <col min="3" max="5" width="12.5703125" customWidth="1"/>
    <col min="6" max="6" width="1.7109375" customWidth="1"/>
    <col min="7" max="7" width="14.140625" customWidth="1"/>
    <col min="8" max="8" width="11.85546875" customWidth="1"/>
    <col min="9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31" t="s">
        <v>1045</v>
      </c>
      <c r="B3" s="26"/>
      <c r="C3" s="26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1046</v>
      </c>
      <c r="B4" s="27"/>
      <c r="C4" s="27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00"/>
      <c r="B5" s="201"/>
      <c r="C5" s="201"/>
      <c r="D5" s="104"/>
      <c r="E5" s="104"/>
      <c r="F5" s="104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2.75" customHeight="1">
      <c r="A6" s="213"/>
      <c r="B6" s="213"/>
      <c r="C6" s="214"/>
      <c r="D6" s="214"/>
      <c r="E6" s="214">
        <v>2015</v>
      </c>
      <c r="F6" s="212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4"/>
      <c r="B7" s="27"/>
      <c r="C7" s="27"/>
      <c r="D7" s="1"/>
      <c r="E7" s="27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731</v>
      </c>
      <c r="B8" s="27"/>
      <c r="C8" s="82"/>
      <c r="D8" s="1"/>
      <c r="E8" s="82">
        <v>120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732</v>
      </c>
      <c r="B9" s="27"/>
      <c r="C9" s="27"/>
      <c r="D9" s="1"/>
      <c r="E9" s="27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200"/>
      <c r="B10" s="201"/>
      <c r="C10" s="201"/>
      <c r="D10" s="104"/>
      <c r="E10" s="104"/>
      <c r="F10" s="104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42.75" customHeight="1">
      <c r="A11" s="213"/>
      <c r="B11" s="213"/>
      <c r="C11" s="214">
        <v>2018</v>
      </c>
      <c r="D11" s="214">
        <v>2019</v>
      </c>
      <c r="E11" s="214">
        <v>2020</v>
      </c>
      <c r="F11" s="212"/>
      <c r="G11" s="9"/>
      <c r="H11" s="34"/>
      <c r="I11" s="85"/>
      <c r="J11" s="85"/>
      <c r="K11" s="181"/>
      <c r="L11" s="181"/>
      <c r="M11" s="18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" customHeight="1">
      <c r="A12" s="28"/>
      <c r="B12" s="28"/>
      <c r="C12" s="23"/>
      <c r="D12" s="23"/>
      <c r="E12" s="23"/>
      <c r="F12" s="1"/>
      <c r="G12" s="9"/>
      <c r="H12" s="34"/>
      <c r="I12" s="85"/>
      <c r="J12" s="85"/>
      <c r="K12" s="181"/>
      <c r="L12" s="181"/>
      <c r="M12" s="18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.75">
      <c r="A13" s="34" t="s">
        <v>911</v>
      </c>
      <c r="B13" s="85"/>
      <c r="C13" s="113">
        <f t="shared" ref="C13:E13" si="0">SUM(C15,C17)</f>
        <v>81003.600000000006</v>
      </c>
      <c r="D13" s="113">
        <f t="shared" si="0"/>
        <v>0</v>
      </c>
      <c r="E13" s="30">
        <f t="shared" si="0"/>
        <v>70237.502999999997</v>
      </c>
      <c r="F13" s="181"/>
      <c r="G13" s="9"/>
      <c r="H13" s="57"/>
      <c r="I13" s="34"/>
      <c r="J13" s="34"/>
      <c r="K13" s="181"/>
      <c r="L13" s="181"/>
      <c r="M13" s="18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912</v>
      </c>
      <c r="B14" s="85"/>
      <c r="C14" s="181"/>
      <c r="D14" s="181"/>
      <c r="E14" s="38"/>
      <c r="F14" s="181"/>
      <c r="G14" s="9"/>
      <c r="H14" s="57"/>
      <c r="I14" s="34"/>
      <c r="J14" s="34"/>
      <c r="K14" s="181"/>
      <c r="L14" s="181"/>
      <c r="M14" s="18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913</v>
      </c>
      <c r="B15" s="85"/>
      <c r="C15" s="47">
        <v>81003.600000000006</v>
      </c>
      <c r="D15" s="202" t="s">
        <v>9</v>
      </c>
      <c r="E15" s="38">
        <v>70237.502999999997</v>
      </c>
      <c r="F15" s="203"/>
      <c r="G15" s="9"/>
      <c r="H15" s="36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914</v>
      </c>
      <c r="B16" s="85"/>
      <c r="C16" s="48"/>
      <c r="D16" s="181"/>
      <c r="E16" s="38"/>
      <c r="F16" s="203"/>
      <c r="G16" s="9"/>
      <c r="H16" s="36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915</v>
      </c>
      <c r="B17" s="85"/>
      <c r="C17" s="204" t="s">
        <v>9</v>
      </c>
      <c r="D17" s="202" t="s">
        <v>9</v>
      </c>
      <c r="E17" s="205" t="s">
        <v>9</v>
      </c>
      <c r="F17" s="181"/>
      <c r="G17" s="9"/>
      <c r="H17" s="36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916</v>
      </c>
      <c r="B18" s="34"/>
      <c r="C18" s="181"/>
      <c r="D18" s="181"/>
      <c r="E18" s="49"/>
      <c r="F18" s="181"/>
      <c r="G18" s="9"/>
      <c r="H18" s="36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" customHeight="1">
      <c r="A19" s="57"/>
      <c r="B19" s="34"/>
      <c r="C19" s="181"/>
      <c r="D19" s="181"/>
      <c r="E19" s="49"/>
      <c r="F19" s="181"/>
      <c r="G19" s="9"/>
      <c r="H19" s="36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917</v>
      </c>
      <c r="B20" s="85"/>
      <c r="C20" s="206" t="s">
        <v>9</v>
      </c>
      <c r="D20" s="206" t="s">
        <v>9</v>
      </c>
      <c r="E20" s="206" t="s">
        <v>9</v>
      </c>
      <c r="F20" s="181"/>
      <c r="G20" s="9"/>
      <c r="H20" s="3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918</v>
      </c>
      <c r="B21" s="85"/>
      <c r="C21" s="49"/>
      <c r="D21" s="181"/>
      <c r="E21" s="49"/>
      <c r="F21" s="181"/>
      <c r="G21" s="9"/>
      <c r="H21" s="36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919</v>
      </c>
      <c r="B22" s="34"/>
      <c r="C22" s="51" t="s">
        <v>9</v>
      </c>
      <c r="D22" s="51" t="s">
        <v>9</v>
      </c>
      <c r="E22" s="51" t="s">
        <v>9</v>
      </c>
      <c r="F22" s="181"/>
      <c r="G22" s="9"/>
      <c r="H22" s="36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7" t="s">
        <v>920</v>
      </c>
      <c r="B23" s="34"/>
      <c r="C23" s="181"/>
      <c r="D23" s="181"/>
      <c r="E23" s="49"/>
      <c r="F23" s="181"/>
      <c r="G23" s="9"/>
      <c r="H23" s="36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921</v>
      </c>
      <c r="B24" s="34"/>
      <c r="C24" s="51" t="s">
        <v>9</v>
      </c>
      <c r="D24" s="51" t="s">
        <v>9</v>
      </c>
      <c r="E24" s="51" t="s">
        <v>9</v>
      </c>
      <c r="F24" s="181"/>
      <c r="G24" s="9"/>
      <c r="H24" s="36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922</v>
      </c>
      <c r="B25" s="34"/>
      <c r="C25" s="181"/>
      <c r="D25" s="181"/>
      <c r="E25" s="50"/>
      <c r="F25" s="181"/>
      <c r="G25" s="9"/>
      <c r="H25" s="36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923</v>
      </c>
      <c r="B26" s="34"/>
      <c r="C26" s="51" t="s">
        <v>9</v>
      </c>
      <c r="D26" s="51" t="s">
        <v>9</v>
      </c>
      <c r="E26" s="51" t="s">
        <v>9</v>
      </c>
      <c r="F26" s="181"/>
      <c r="G26" s="9"/>
      <c r="H26" s="36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924</v>
      </c>
      <c r="B27" s="34"/>
      <c r="C27" s="181"/>
      <c r="D27" s="181"/>
      <c r="E27" s="50"/>
      <c r="F27" s="181"/>
      <c r="G27" s="9"/>
      <c r="H27" s="3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34" t="s">
        <v>925</v>
      </c>
      <c r="B28" s="34"/>
      <c r="C28" s="51" t="s">
        <v>9</v>
      </c>
      <c r="D28" s="51" t="s">
        <v>9</v>
      </c>
      <c r="E28" s="51" t="s">
        <v>9</v>
      </c>
      <c r="F28" s="181"/>
      <c r="G28" s="9"/>
      <c r="H28" s="3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57" t="s">
        <v>744</v>
      </c>
      <c r="B29" s="34"/>
      <c r="C29" s="181"/>
      <c r="D29" s="181"/>
      <c r="E29" s="50"/>
      <c r="F29" s="181"/>
      <c r="G29" s="9"/>
      <c r="H29" s="3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926</v>
      </c>
      <c r="B30" s="34"/>
      <c r="C30" s="51" t="s">
        <v>9</v>
      </c>
      <c r="D30" s="51" t="s">
        <v>9</v>
      </c>
      <c r="E30" s="51" t="s">
        <v>9</v>
      </c>
      <c r="F30" s="181"/>
      <c r="G30" s="9"/>
      <c r="H30" s="3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57" t="s">
        <v>927</v>
      </c>
      <c r="B31" s="34"/>
      <c r="C31" s="181"/>
      <c r="D31" s="181"/>
      <c r="E31" s="50"/>
      <c r="F31" s="181"/>
      <c r="G31" s="9"/>
      <c r="H31" s="36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928</v>
      </c>
      <c r="B32" s="34"/>
      <c r="C32" s="51" t="s">
        <v>9</v>
      </c>
      <c r="D32" s="51" t="s">
        <v>9</v>
      </c>
      <c r="E32" s="51" t="s">
        <v>9</v>
      </c>
      <c r="F32" s="181"/>
      <c r="G32" s="9"/>
      <c r="H32" s="36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929</v>
      </c>
      <c r="B33" s="85"/>
      <c r="C33" s="81"/>
      <c r="D33" s="81"/>
      <c r="E33" s="1"/>
      <c r="F33" s="181"/>
      <c r="G33" s="9"/>
      <c r="H33" s="36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s="235" customFormat="1" ht="15" customHeight="1">
      <c r="A34" s="42"/>
      <c r="B34" s="42"/>
      <c r="C34" s="42"/>
      <c r="D34" s="42"/>
      <c r="E34" s="42"/>
      <c r="F34" s="42"/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21"/>
      <c r="E35" s="21"/>
      <c r="F35" s="23" t="s">
        <v>104</v>
      </c>
      <c r="G35" s="21"/>
      <c r="H35" s="2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21"/>
      <c r="E36" s="21"/>
      <c r="F36" s="23" t="s">
        <v>930</v>
      </c>
      <c r="G36" s="21"/>
      <c r="H36" s="2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21"/>
      <c r="E37" s="21"/>
      <c r="F37" s="23" t="s">
        <v>931</v>
      </c>
      <c r="G37" s="21"/>
      <c r="H37" s="2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21"/>
      <c r="E38" s="21"/>
      <c r="F38" s="24" t="s">
        <v>105</v>
      </c>
      <c r="G38" s="21"/>
      <c r="H38" s="2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21"/>
      <c r="E39" s="21"/>
      <c r="F39" s="24" t="s">
        <v>932</v>
      </c>
      <c r="G39" s="21"/>
      <c r="H39" s="2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21"/>
      <c r="E40" s="21"/>
      <c r="F40" s="24" t="s">
        <v>933</v>
      </c>
      <c r="G40" s="21"/>
      <c r="H40" s="2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7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44" t="s">
        <v>934</v>
      </c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47" t="s">
        <v>935</v>
      </c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207" t="s">
        <v>89</v>
      </c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L11:L12">
    <cfRule type="cellIs" dxfId="2" priority="1" stopIfTrue="1" operator="lessThan">
      <formula>0</formula>
    </cfRule>
  </conditionalFormatting>
  <conditionalFormatting sqref="K13:L14">
    <cfRule type="cellIs" dxfId="1" priority="2" stopIfTrue="1" operator="lessThan">
      <formula>0</formula>
    </cfRule>
  </conditionalFormatting>
  <conditionalFormatting sqref="C14:D14 C18:D19 D15:D17">
    <cfRule type="cellIs" dxfId="0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28515625" customWidth="1"/>
    <col min="2" max="2" width="50.7109375" customWidth="1"/>
    <col min="3" max="5" width="13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1047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1048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45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13"/>
      <c r="B6" s="213"/>
      <c r="C6" s="214"/>
      <c r="D6" s="214"/>
      <c r="E6" s="214">
        <v>2015</v>
      </c>
      <c r="F6" s="212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731</v>
      </c>
      <c r="B8" s="85"/>
      <c r="C8" s="11"/>
      <c r="D8" s="50"/>
      <c r="E8" s="82">
        <v>170</v>
      </c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732</v>
      </c>
      <c r="B9" s="85"/>
      <c r="C9" s="50"/>
      <c r="D9" s="50"/>
      <c r="E9" s="50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42"/>
      <c r="B10" s="42"/>
      <c r="C10" s="42"/>
      <c r="D10" s="42"/>
      <c r="E10" s="42"/>
      <c r="F10" s="4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1"/>
      <c r="B11" s="1"/>
      <c r="C11" s="1"/>
      <c r="D11" s="1"/>
      <c r="E11" s="1"/>
      <c r="F11" s="23" t="s">
        <v>104</v>
      </c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26"/>
      <c r="B12" s="26"/>
      <c r="C12" s="1"/>
      <c r="D12" s="1"/>
      <c r="E12" s="1"/>
      <c r="F12" s="24" t="s">
        <v>105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Y1000"/>
  <sheetViews>
    <sheetView tabSelected="1" view="pageBreakPreview" topLeftCell="A25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" customWidth="1"/>
    <col min="2" max="2" width="69.28515625" customWidth="1"/>
    <col min="3" max="5" width="10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1049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1050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42.75" customHeight="1">
      <c r="A6" s="213"/>
      <c r="B6" s="213"/>
      <c r="C6" s="214"/>
      <c r="D6" s="214"/>
      <c r="E6" s="214">
        <v>2015</v>
      </c>
      <c r="F6" s="212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731</v>
      </c>
      <c r="B8" s="85"/>
      <c r="C8" s="208"/>
      <c r="D8" s="73"/>
      <c r="E8" s="208">
        <v>2288</v>
      </c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732</v>
      </c>
      <c r="B9" s="85"/>
      <c r="C9" s="1"/>
      <c r="D9" s="72"/>
      <c r="E9" s="1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85"/>
      <c r="C10" s="11"/>
      <c r="D10" s="72"/>
      <c r="E10" s="11"/>
      <c r="F10" s="1"/>
      <c r="G10" s="2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.75">
      <c r="A11" s="34" t="s">
        <v>936</v>
      </c>
      <c r="B11" s="85"/>
      <c r="C11" s="11"/>
      <c r="D11" s="72"/>
      <c r="E11" s="11">
        <v>27</v>
      </c>
      <c r="F11" s="1"/>
      <c r="G11" s="2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937</v>
      </c>
      <c r="B12" s="85"/>
      <c r="C12" s="11"/>
      <c r="D12" s="72"/>
      <c r="E12" s="11"/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57"/>
      <c r="B13" s="85"/>
      <c r="C13" s="11"/>
      <c r="D13" s="72"/>
      <c r="E13" s="11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938</v>
      </c>
      <c r="B14" s="85"/>
      <c r="C14" s="11"/>
      <c r="D14" s="72"/>
      <c r="E14" s="11">
        <v>5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939</v>
      </c>
      <c r="B15" s="85"/>
      <c r="C15" s="11"/>
      <c r="D15" s="72"/>
      <c r="E15" s="11"/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>
      <c r="A16" s="1"/>
      <c r="B16" s="1"/>
      <c r="C16" s="11"/>
      <c r="D16" s="72"/>
      <c r="E16" s="11"/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940</v>
      </c>
      <c r="B17" s="85"/>
      <c r="C17" s="11"/>
      <c r="D17" s="72"/>
      <c r="E17" s="11">
        <v>992</v>
      </c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941</v>
      </c>
      <c r="B18" s="85"/>
      <c r="C18" s="11"/>
      <c r="D18" s="72"/>
      <c r="E18" s="11"/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>
      <c r="A19" s="57"/>
      <c r="B19" s="85"/>
      <c r="C19" s="11"/>
      <c r="D19" s="72"/>
      <c r="E19" s="11"/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942</v>
      </c>
      <c r="B20" s="85"/>
      <c r="C20" s="11"/>
      <c r="D20" s="72"/>
      <c r="E20" s="11">
        <v>330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943</v>
      </c>
      <c r="B21" s="85"/>
      <c r="C21" s="11"/>
      <c r="D21" s="72"/>
      <c r="E21" s="11"/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7.5" customHeight="1">
      <c r="A22" s="57"/>
      <c r="B22" s="85"/>
      <c r="C22" s="11"/>
      <c r="D22" s="72"/>
      <c r="E22" s="11"/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944</v>
      </c>
      <c r="B23" s="85"/>
      <c r="C23" s="11"/>
      <c r="D23" s="72"/>
      <c r="E23" s="11">
        <v>43</v>
      </c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945</v>
      </c>
      <c r="B24" s="85"/>
      <c r="C24" s="11"/>
      <c r="D24" s="72"/>
      <c r="E24" s="11"/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>
      <c r="A25" s="57"/>
      <c r="B25" s="85"/>
      <c r="C25" s="11"/>
      <c r="D25" s="72"/>
      <c r="E25" s="11"/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946</v>
      </c>
      <c r="B26" s="85"/>
      <c r="C26" s="11"/>
      <c r="D26" s="72"/>
      <c r="E26" s="11">
        <v>379</v>
      </c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947</v>
      </c>
      <c r="B27" s="85"/>
      <c r="C27" s="11"/>
      <c r="D27" s="72"/>
      <c r="E27" s="11"/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>
      <c r="A28" s="57"/>
      <c r="B28" s="85"/>
      <c r="C28" s="11"/>
      <c r="D28" s="72"/>
      <c r="E28" s="11"/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948</v>
      </c>
      <c r="B29" s="85"/>
      <c r="C29" s="11"/>
      <c r="D29" s="72"/>
      <c r="E29" s="11">
        <v>4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949</v>
      </c>
      <c r="B30" s="85"/>
      <c r="C30" s="11"/>
      <c r="D30" s="72"/>
      <c r="E30" s="11"/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57"/>
      <c r="B31" s="85"/>
      <c r="C31" s="11"/>
      <c r="D31" s="72"/>
      <c r="E31" s="11"/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950</v>
      </c>
      <c r="B32" s="85"/>
      <c r="C32" s="11"/>
      <c r="D32" s="72"/>
      <c r="E32" s="11">
        <v>123</v>
      </c>
      <c r="F32" s="1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951</v>
      </c>
      <c r="B33" s="85"/>
      <c r="C33" s="209"/>
      <c r="D33" s="72"/>
      <c r="E33" s="209"/>
      <c r="F33" s="1"/>
      <c r="G33" s="2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>
      <c r="A34" s="57"/>
      <c r="B34" s="85"/>
      <c r="C34" s="11"/>
      <c r="D34" s="72"/>
      <c r="E34" s="11"/>
      <c r="F34" s="1"/>
      <c r="G34" s="2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952</v>
      </c>
      <c r="B35" s="85"/>
      <c r="C35" s="11"/>
      <c r="D35" s="72"/>
      <c r="E35" s="11">
        <v>35</v>
      </c>
      <c r="F35" s="1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953</v>
      </c>
      <c r="B36" s="85"/>
      <c r="C36" s="11"/>
      <c r="D36" s="72"/>
      <c r="E36" s="11"/>
      <c r="F36" s="1"/>
      <c r="G36" s="2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>
      <c r="A37" s="57"/>
      <c r="B37" s="85"/>
      <c r="C37" s="11"/>
      <c r="D37" s="72"/>
      <c r="E37" s="11"/>
      <c r="F37" s="1"/>
      <c r="G37" s="2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954</v>
      </c>
      <c r="B38" s="85"/>
      <c r="C38" s="11"/>
      <c r="D38" s="72"/>
      <c r="E38" s="11">
        <v>50</v>
      </c>
      <c r="F38" s="1"/>
      <c r="G38" s="2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955</v>
      </c>
      <c r="B39" s="85"/>
      <c r="C39" s="11"/>
      <c r="D39" s="72"/>
      <c r="E39" s="11"/>
      <c r="F39" s="1"/>
      <c r="G39" s="2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7.5" customHeight="1">
      <c r="A40" s="57"/>
      <c r="B40" s="85"/>
      <c r="C40" s="11"/>
      <c r="D40" s="72"/>
      <c r="E40" s="11"/>
      <c r="F40" s="1"/>
      <c r="G40" s="2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956</v>
      </c>
      <c r="B41" s="85"/>
      <c r="C41" s="11"/>
      <c r="D41" s="72"/>
      <c r="E41" s="11">
        <v>103</v>
      </c>
      <c r="F41" s="1"/>
      <c r="G41" s="2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957</v>
      </c>
      <c r="B42" s="85"/>
      <c r="C42" s="11"/>
      <c r="D42" s="72"/>
      <c r="E42" s="11"/>
      <c r="F42" s="1"/>
      <c r="G42" s="2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1"/>
      <c r="B43" s="85"/>
      <c r="C43" s="11"/>
      <c r="D43" s="72"/>
      <c r="E43" s="11"/>
      <c r="F43" s="1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138</v>
      </c>
      <c r="B44" s="85"/>
      <c r="C44" s="11"/>
      <c r="D44" s="72"/>
      <c r="E44" s="11">
        <v>23</v>
      </c>
      <c r="F44" s="1"/>
      <c r="G44" s="2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958</v>
      </c>
      <c r="B45" s="1"/>
      <c r="C45" s="1"/>
      <c r="D45" s="72"/>
      <c r="E45" s="1"/>
      <c r="F45" s="1"/>
      <c r="G45" s="2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7.5" customHeight="1">
      <c r="A46" s="1"/>
      <c r="B46" s="1"/>
      <c r="C46" s="1"/>
      <c r="D46" s="72"/>
      <c r="E46" s="1"/>
      <c r="F46" s="1"/>
      <c r="G46" s="2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959</v>
      </c>
      <c r="B47" s="85"/>
      <c r="C47" s="11"/>
      <c r="D47" s="72"/>
      <c r="E47" s="11">
        <v>27</v>
      </c>
      <c r="F47" s="1"/>
      <c r="G47" s="2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960</v>
      </c>
      <c r="B48" s="85"/>
      <c r="C48" s="11"/>
      <c r="D48" s="72"/>
      <c r="E48" s="11"/>
      <c r="F48" s="1"/>
      <c r="G48" s="2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7.5" customHeight="1">
      <c r="A49" s="1"/>
      <c r="B49" s="1"/>
      <c r="C49" s="11"/>
      <c r="D49" s="72"/>
      <c r="E49" s="11"/>
      <c r="F49" s="1"/>
      <c r="G49" s="2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961</v>
      </c>
      <c r="B50" s="85"/>
      <c r="C50" s="11"/>
      <c r="D50" s="72"/>
      <c r="E50" s="11">
        <v>55</v>
      </c>
      <c r="F50" s="1"/>
      <c r="G50" s="2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962</v>
      </c>
      <c r="B51" s="85"/>
      <c r="C51" s="11"/>
      <c r="D51" s="72"/>
      <c r="E51" s="11"/>
      <c r="F51" s="1"/>
      <c r="G51" s="2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57"/>
      <c r="B52" s="85"/>
      <c r="C52" s="11"/>
      <c r="D52" s="72"/>
      <c r="E52" s="11"/>
      <c r="F52" s="1"/>
      <c r="G52" s="2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963</v>
      </c>
      <c r="B53" s="85"/>
      <c r="C53" s="11"/>
      <c r="D53" s="72"/>
      <c r="E53" s="11">
        <v>115</v>
      </c>
      <c r="F53" s="1"/>
      <c r="G53" s="2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964</v>
      </c>
      <c r="B54" s="85"/>
      <c r="C54" s="11"/>
      <c r="D54" s="50"/>
      <c r="E54" s="11"/>
      <c r="F54" s="1"/>
      <c r="G54" s="2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s="235" customFormat="1" ht="15" customHeight="1">
      <c r="A55" s="42"/>
      <c r="B55" s="42"/>
      <c r="C55" s="42"/>
      <c r="D55" s="42"/>
      <c r="E55" s="42"/>
      <c r="F55" s="42"/>
      <c r="G55" s="2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23" t="s">
        <v>104</v>
      </c>
      <c r="G56" s="2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26"/>
      <c r="B57" s="26"/>
      <c r="C57" s="1"/>
      <c r="D57" s="1"/>
      <c r="E57" s="1"/>
      <c r="F57" s="24" t="s">
        <v>105</v>
      </c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>
      <c r="A58" s="21"/>
      <c r="B58" s="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69" t="s">
        <v>965</v>
      </c>
      <c r="B59" s="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227" t="s">
        <v>1001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230" t="s">
        <v>1002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Y1000"/>
  <sheetViews>
    <sheetView tabSelected="1" view="pageBreakPreview" topLeftCell="A49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7109375" customWidth="1"/>
    <col min="2" max="2" width="69.5703125" customWidth="1"/>
    <col min="3" max="4" width="9.85546875" customWidth="1"/>
    <col min="5" max="5" width="17.7109375" customWidth="1"/>
    <col min="6" max="6" width="1.7109375" customWidth="1"/>
    <col min="7" max="7" width="14.140625" customWidth="1"/>
    <col min="8" max="25" width="9.140625" customWidth="1"/>
  </cols>
  <sheetData>
    <row r="1" spans="1:25" ht="7.5" customHeight="1">
      <c r="A1" s="1"/>
      <c r="B1" s="1"/>
      <c r="C1" s="209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20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1051</v>
      </c>
      <c r="B3" s="26"/>
      <c r="C3" s="209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1052</v>
      </c>
      <c r="B4" s="27"/>
      <c r="C4" s="209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57"/>
      <c r="B5" s="85"/>
      <c r="C5" s="11"/>
      <c r="D5" s="50"/>
      <c r="E5" s="50"/>
      <c r="F5" s="1"/>
      <c r="G5" s="2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8.25" customHeight="1">
      <c r="A6" s="222"/>
      <c r="B6" s="223"/>
      <c r="C6" s="224"/>
      <c r="D6" s="215"/>
      <c r="E6" s="224">
        <v>2018</v>
      </c>
      <c r="F6" s="212"/>
      <c r="G6" s="26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57"/>
      <c r="B7" s="85"/>
      <c r="C7" s="11"/>
      <c r="D7" s="50"/>
      <c r="E7" s="11"/>
      <c r="F7" s="1"/>
      <c r="G7" s="26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966</v>
      </c>
      <c r="B8" s="85"/>
      <c r="C8" s="11"/>
      <c r="D8" s="50"/>
      <c r="E8" s="11"/>
      <c r="F8" s="1"/>
      <c r="G8" s="26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967</v>
      </c>
      <c r="B9" s="85"/>
      <c r="C9" s="11"/>
      <c r="D9" s="50"/>
      <c r="E9" s="11"/>
      <c r="F9" s="1"/>
      <c r="G9" s="26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731</v>
      </c>
      <c r="B10" s="85"/>
      <c r="C10" s="11"/>
      <c r="D10" s="50"/>
      <c r="E10" s="11">
        <v>1082</v>
      </c>
      <c r="F10" s="1"/>
      <c r="G10" s="2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732</v>
      </c>
      <c r="B11" s="85"/>
      <c r="C11" s="209"/>
      <c r="D11" s="50"/>
      <c r="E11" s="209"/>
      <c r="F11" s="1"/>
      <c r="G11" s="26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968</v>
      </c>
      <c r="B12" s="85"/>
      <c r="C12" s="11"/>
      <c r="D12" s="50"/>
      <c r="E12" s="11">
        <v>441714.17621911218</v>
      </c>
      <c r="F12" s="1"/>
      <c r="G12" s="26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969</v>
      </c>
      <c r="B13" s="85"/>
      <c r="C13" s="209"/>
      <c r="D13" s="50"/>
      <c r="E13" s="209"/>
      <c r="F13" s="1"/>
      <c r="G13" s="2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970</v>
      </c>
      <c r="B14" s="85"/>
      <c r="C14" s="11"/>
      <c r="D14" s="50"/>
      <c r="E14" s="11">
        <v>164314.728</v>
      </c>
      <c r="F14" s="1"/>
      <c r="G14" s="2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971</v>
      </c>
      <c r="B15" s="85"/>
      <c r="C15" s="209"/>
      <c r="D15" s="50"/>
      <c r="E15" s="209"/>
      <c r="F15" s="1"/>
      <c r="G15" s="26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972</v>
      </c>
      <c r="B16" s="85"/>
      <c r="C16" s="11"/>
      <c r="D16" s="50"/>
      <c r="E16" s="11">
        <v>277399.44821911218</v>
      </c>
      <c r="F16" s="1"/>
      <c r="G16" s="26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973</v>
      </c>
      <c r="B17" s="85"/>
      <c r="C17" s="11"/>
      <c r="D17" s="50"/>
      <c r="E17" s="11"/>
      <c r="F17" s="1"/>
      <c r="G17" s="26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974</v>
      </c>
      <c r="B18" s="85"/>
      <c r="C18" s="11"/>
      <c r="D18" s="50"/>
      <c r="E18" s="11">
        <v>5238</v>
      </c>
      <c r="F18" s="1"/>
      <c r="G18" s="2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975</v>
      </c>
      <c r="B19" s="85"/>
      <c r="C19" s="11"/>
      <c r="D19" s="50"/>
      <c r="E19" s="11"/>
      <c r="F19" s="1"/>
      <c r="G19" s="26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976</v>
      </c>
      <c r="B20" s="85"/>
      <c r="C20" s="11"/>
      <c r="D20" s="50"/>
      <c r="E20" s="11">
        <v>128727.84763634679</v>
      </c>
      <c r="F20" s="1"/>
      <c r="G20" s="26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977</v>
      </c>
      <c r="B21" s="85"/>
      <c r="C21" s="11"/>
      <c r="D21" s="50"/>
      <c r="E21" s="11"/>
      <c r="F21" s="1"/>
      <c r="G21" s="26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" customHeight="1">
      <c r="A22" s="27"/>
      <c r="B22" s="85"/>
      <c r="C22" s="11"/>
      <c r="D22" s="50"/>
      <c r="E22" s="11"/>
      <c r="F22" s="1"/>
      <c r="G22" s="2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978</v>
      </c>
      <c r="B23" s="85"/>
      <c r="C23" s="11"/>
      <c r="D23" s="50"/>
      <c r="E23" s="11"/>
      <c r="F23" s="1"/>
      <c r="G23" s="26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979</v>
      </c>
      <c r="B24" s="85"/>
      <c r="C24" s="11"/>
      <c r="D24" s="50"/>
      <c r="E24" s="11"/>
      <c r="F24" s="1"/>
      <c r="G24" s="26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731</v>
      </c>
      <c r="B25" s="85"/>
      <c r="C25" s="11"/>
      <c r="D25" s="50"/>
      <c r="E25" s="11">
        <v>115</v>
      </c>
      <c r="F25" s="1"/>
      <c r="G25" s="26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57" t="s">
        <v>732</v>
      </c>
      <c r="B26" s="85"/>
      <c r="C26" s="209"/>
      <c r="D26" s="50"/>
      <c r="E26" s="209"/>
      <c r="F26" s="1"/>
      <c r="G26" s="2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968</v>
      </c>
      <c r="B27" s="85"/>
      <c r="C27" s="11"/>
      <c r="D27" s="50"/>
      <c r="E27" s="11">
        <v>141227.639</v>
      </c>
      <c r="F27" s="1"/>
      <c r="G27" s="2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 t="s">
        <v>969</v>
      </c>
      <c r="B28" s="85"/>
      <c r="C28" s="209"/>
      <c r="D28" s="50"/>
      <c r="E28" s="209"/>
      <c r="F28" s="1"/>
      <c r="G28" s="26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970</v>
      </c>
      <c r="B29" s="85"/>
      <c r="C29" s="11"/>
      <c r="D29" s="50"/>
      <c r="E29" s="11">
        <v>48305.031999999999</v>
      </c>
      <c r="F29" s="1"/>
      <c r="G29" s="26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971</v>
      </c>
      <c r="B30" s="85"/>
      <c r="C30" s="209"/>
      <c r="D30" s="50"/>
      <c r="E30" s="209"/>
      <c r="F30" s="1"/>
      <c r="G30" s="26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972</v>
      </c>
      <c r="B31" s="85"/>
      <c r="C31" s="11"/>
      <c r="D31" s="50"/>
      <c r="E31" s="11">
        <v>92922.606999999989</v>
      </c>
      <c r="F31" s="1"/>
      <c r="G31" s="2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57" t="s">
        <v>973</v>
      </c>
      <c r="B32" s="85"/>
      <c r="C32" s="11"/>
      <c r="D32" s="50"/>
      <c r="E32" s="11"/>
      <c r="F32" s="1"/>
      <c r="G32" s="2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34" t="s">
        <v>974</v>
      </c>
      <c r="B33" s="85"/>
      <c r="C33" s="11"/>
      <c r="D33" s="50"/>
      <c r="E33" s="11">
        <v>882</v>
      </c>
      <c r="F33" s="1"/>
      <c r="G33" s="26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57" t="s">
        <v>975</v>
      </c>
      <c r="B34" s="85"/>
      <c r="C34" s="11"/>
      <c r="D34" s="50"/>
      <c r="E34" s="11"/>
      <c r="F34" s="1"/>
      <c r="G34" s="26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976</v>
      </c>
      <c r="B35" s="85"/>
      <c r="C35" s="11"/>
      <c r="D35" s="50"/>
      <c r="E35" s="11">
        <v>24056.753000000001</v>
      </c>
      <c r="F35" s="1"/>
      <c r="G35" s="2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977</v>
      </c>
      <c r="B36" s="85"/>
      <c r="C36" s="209"/>
      <c r="D36" s="50"/>
      <c r="E36" s="209"/>
      <c r="F36" s="1"/>
      <c r="G36" s="26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" customHeight="1">
      <c r="A37" s="27"/>
      <c r="B37" s="85"/>
      <c r="C37" s="11"/>
      <c r="D37" s="50"/>
      <c r="E37" s="11"/>
      <c r="F37" s="1"/>
      <c r="G37" s="26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980</v>
      </c>
      <c r="B38" s="85"/>
      <c r="C38" s="11"/>
      <c r="D38" s="50"/>
      <c r="E38" s="11"/>
      <c r="F38" s="1"/>
      <c r="G38" s="26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981</v>
      </c>
      <c r="B39" s="85"/>
      <c r="C39" s="11"/>
      <c r="D39" s="50"/>
      <c r="E39" s="11"/>
      <c r="F39" s="1"/>
      <c r="G39" s="26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731</v>
      </c>
      <c r="B40" s="85"/>
      <c r="C40" s="11"/>
      <c r="D40" s="50"/>
      <c r="E40" s="11">
        <v>888</v>
      </c>
      <c r="F40" s="1"/>
      <c r="G40" s="26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732</v>
      </c>
      <c r="B41" s="85"/>
      <c r="C41" s="209"/>
      <c r="D41" s="50"/>
      <c r="E41" s="209"/>
      <c r="F41" s="1"/>
      <c r="G41" s="26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968</v>
      </c>
      <c r="B42" s="85"/>
      <c r="C42" s="11"/>
      <c r="D42" s="50"/>
      <c r="E42" s="11">
        <v>242083.182</v>
      </c>
      <c r="F42" s="1"/>
      <c r="G42" s="26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57" t="s">
        <v>969</v>
      </c>
      <c r="B43" s="85"/>
      <c r="C43" s="209"/>
      <c r="D43" s="50"/>
      <c r="E43" s="209"/>
      <c r="F43" s="1"/>
      <c r="G43" s="26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970</v>
      </c>
      <c r="B44" s="85"/>
      <c r="C44" s="11"/>
      <c r="D44" s="50"/>
      <c r="E44" s="11">
        <v>89876.775999999998</v>
      </c>
      <c r="F44" s="1"/>
      <c r="G44" s="26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971</v>
      </c>
      <c r="B45" s="85"/>
      <c r="C45" s="209"/>
      <c r="D45" s="50"/>
      <c r="E45" s="209"/>
      <c r="F45" s="1"/>
      <c r="G45" s="2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34" t="s">
        <v>972</v>
      </c>
      <c r="B46" s="85"/>
      <c r="C46" s="11"/>
      <c r="D46" s="50"/>
      <c r="E46" s="11">
        <v>152206.40600000002</v>
      </c>
      <c r="F46" s="1"/>
      <c r="G46" s="26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57" t="s">
        <v>973</v>
      </c>
      <c r="B47" s="85"/>
      <c r="C47" s="11"/>
      <c r="D47" s="50"/>
      <c r="E47" s="11"/>
      <c r="F47" s="1"/>
      <c r="G47" s="26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974</v>
      </c>
      <c r="B48" s="85"/>
      <c r="C48" s="11"/>
      <c r="D48" s="50"/>
      <c r="E48" s="11">
        <v>3809</v>
      </c>
      <c r="F48" s="1"/>
      <c r="G48" s="26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57" t="s">
        <v>975</v>
      </c>
      <c r="B49" s="85"/>
      <c r="C49" s="11"/>
      <c r="D49" s="50"/>
      <c r="E49" s="11"/>
      <c r="F49" s="1"/>
      <c r="G49" s="2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976</v>
      </c>
      <c r="B50" s="85"/>
      <c r="C50" s="11"/>
      <c r="D50" s="50"/>
      <c r="E50" s="11">
        <v>92172.83</v>
      </c>
      <c r="F50" s="1"/>
      <c r="G50" s="2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977</v>
      </c>
      <c r="B51" s="85"/>
      <c r="C51" s="11"/>
      <c r="D51" s="50"/>
      <c r="E51" s="11"/>
      <c r="F51" s="1"/>
      <c r="G51" s="26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" customHeight="1">
      <c r="A52" s="27"/>
      <c r="B52" s="85"/>
      <c r="C52" s="11"/>
      <c r="D52" s="50"/>
      <c r="E52" s="11"/>
      <c r="F52" s="1"/>
      <c r="G52" s="26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982</v>
      </c>
      <c r="B53" s="85"/>
      <c r="C53" s="11"/>
      <c r="D53" s="50"/>
      <c r="E53" s="11"/>
      <c r="F53" s="1"/>
      <c r="G53" s="26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983</v>
      </c>
      <c r="B54" s="85"/>
      <c r="C54" s="11"/>
      <c r="D54" s="50"/>
      <c r="E54" s="11"/>
      <c r="F54" s="1"/>
      <c r="G54" s="26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34" t="s">
        <v>731</v>
      </c>
      <c r="B55" s="85"/>
      <c r="C55" s="11"/>
      <c r="D55" s="50"/>
      <c r="E55" s="11">
        <v>79</v>
      </c>
      <c r="F55" s="1"/>
      <c r="G55" s="26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57" t="s">
        <v>732</v>
      </c>
      <c r="B56" s="85"/>
      <c r="C56" s="209"/>
      <c r="D56" s="50"/>
      <c r="E56" s="209"/>
      <c r="F56" s="1"/>
      <c r="G56" s="26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968</v>
      </c>
      <c r="B57" s="85"/>
      <c r="C57" s="11"/>
      <c r="D57" s="50"/>
      <c r="E57" s="11">
        <v>58403.3552191122</v>
      </c>
      <c r="F57" s="1"/>
      <c r="G57" s="26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57" t="s">
        <v>969</v>
      </c>
      <c r="B58" s="85"/>
      <c r="C58" s="209"/>
      <c r="D58" s="50"/>
      <c r="E58" s="209"/>
      <c r="F58" s="1"/>
      <c r="G58" s="26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970</v>
      </c>
      <c r="B59" s="85"/>
      <c r="C59" s="11"/>
      <c r="D59" s="50"/>
      <c r="E59" s="11">
        <v>26132.92</v>
      </c>
      <c r="F59" s="1"/>
      <c r="G59" s="26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57" t="s">
        <v>971</v>
      </c>
      <c r="B60" s="85"/>
      <c r="C60" s="209"/>
      <c r="D60" s="50"/>
      <c r="E60" s="209"/>
      <c r="F60" s="1"/>
      <c r="G60" s="26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34" t="s">
        <v>972</v>
      </c>
      <c r="B61" s="85"/>
      <c r="C61" s="11"/>
      <c r="D61" s="50"/>
      <c r="E61" s="11">
        <v>32270.435219112202</v>
      </c>
      <c r="F61" s="1"/>
      <c r="G61" s="26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57" t="s">
        <v>973</v>
      </c>
      <c r="B62" s="85"/>
      <c r="C62" s="11"/>
      <c r="D62" s="50"/>
      <c r="E62" s="11"/>
      <c r="F62" s="1"/>
      <c r="G62" s="26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34" t="s">
        <v>974</v>
      </c>
      <c r="B63" s="85"/>
      <c r="C63" s="11"/>
      <c r="D63" s="50"/>
      <c r="E63" s="11">
        <v>547</v>
      </c>
      <c r="F63" s="1"/>
      <c r="G63" s="26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57" t="s">
        <v>975</v>
      </c>
      <c r="B64" s="85"/>
      <c r="C64" s="11"/>
      <c r="D64" s="50"/>
      <c r="E64" s="11"/>
      <c r="F64" s="1"/>
      <c r="G64" s="26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34" t="s">
        <v>976</v>
      </c>
      <c r="B65" s="85"/>
      <c r="C65" s="11"/>
      <c r="D65" s="50"/>
      <c r="E65" s="11">
        <v>12498.264636346801</v>
      </c>
      <c r="F65" s="1"/>
      <c r="G65" s="26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57" t="s">
        <v>977</v>
      </c>
      <c r="B66" s="85"/>
      <c r="C66" s="11"/>
      <c r="D66" s="50"/>
      <c r="E66" s="50"/>
      <c r="F66" s="1"/>
      <c r="G66" s="26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42"/>
      <c r="B67" s="42"/>
      <c r="C67" s="210"/>
      <c r="D67" s="42"/>
      <c r="E67" s="42"/>
      <c r="F67" s="41"/>
      <c r="G67" s="2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1"/>
      <c r="B68" s="1"/>
      <c r="C68" s="209"/>
      <c r="D68" s="1"/>
      <c r="E68" s="1"/>
      <c r="F68" s="23" t="s">
        <v>104</v>
      </c>
      <c r="G68" s="2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" customHeight="1">
      <c r="A69" s="26"/>
      <c r="B69" s="26"/>
      <c r="C69" s="209"/>
      <c r="D69" s="1"/>
      <c r="E69" s="1"/>
      <c r="F69" s="24" t="s">
        <v>105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21"/>
      <c r="B70" s="21"/>
      <c r="C70" s="209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209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209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209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209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209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209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209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209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209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209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209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209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209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209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209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209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209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209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209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209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209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209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209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209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209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209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209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209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209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209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209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209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209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20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209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209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209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209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209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209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209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209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209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209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209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209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209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209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209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209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209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209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209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209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209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209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209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209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209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209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209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209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209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209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209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209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209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209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209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209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209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209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209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209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209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209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209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209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209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209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209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209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209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209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209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209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209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209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209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209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209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209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209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209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209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209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209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209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209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209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209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209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209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209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209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209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209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209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209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209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209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209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209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209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209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209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209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209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209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209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209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209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209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209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209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209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209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209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209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209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209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209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209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209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209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209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209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209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209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209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209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209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209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209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209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209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209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209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209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209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209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209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209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209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209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209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209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209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209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209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209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209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209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209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209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209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209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209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209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209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209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209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209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209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209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209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209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209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209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209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209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209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209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209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209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209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209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209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209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209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209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209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209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209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209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209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209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209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209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209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209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209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209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209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209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209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209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209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209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209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209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209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209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209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209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209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209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209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209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209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209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209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209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209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209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209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209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209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209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209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209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209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209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209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209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209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209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209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209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209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209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209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209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209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209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209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209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209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209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209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209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209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209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209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209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209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209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209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209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209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209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209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209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209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209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209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209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209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209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209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209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209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209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209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209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209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209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209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209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209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209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209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209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209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209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209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209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209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209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209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209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209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209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209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209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209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209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209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209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209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209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209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209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209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209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209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209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209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209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209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209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209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209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209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209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209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209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209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209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209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209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209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209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209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209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209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209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209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209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209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209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209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209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209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209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209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209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209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209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209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209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209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209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209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209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209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209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209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209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209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209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209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209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209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209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209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209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209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209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209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209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209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209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209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209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209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209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209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209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209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209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209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209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209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209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209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209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209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209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209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209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209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209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209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209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209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209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209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209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209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209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209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209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209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209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209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209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209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209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209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209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209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209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209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209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209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209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209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209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209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209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209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209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209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209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209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209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209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209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209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209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209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209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209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209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209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209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209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209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209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209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209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209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209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209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209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209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209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209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209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209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209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209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209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209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209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209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209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209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209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209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209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209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209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209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209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209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209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209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209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209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209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209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209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209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209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209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209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209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209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209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209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209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209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209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209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209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209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209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209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209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209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209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209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209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209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209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209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209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209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209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209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209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209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209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209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209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209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209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209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209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209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209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209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209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209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209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209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209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209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209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209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209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209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209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209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209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209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209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209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209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209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209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209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209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209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209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209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209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209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209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209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209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209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209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209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209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209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209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209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209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209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209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209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209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209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209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209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209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209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209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209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209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209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209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209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209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209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209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209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209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209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209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209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209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209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209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209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209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209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209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209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209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209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209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209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209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209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209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209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209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209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209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209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209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209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209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209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209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209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209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209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209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209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209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209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209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209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209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209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209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209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209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209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209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209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209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209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209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209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209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209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209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209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209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209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209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209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209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209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209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209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209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209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209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209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209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209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209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209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209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209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209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209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209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209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209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209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209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209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209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209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209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209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209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209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209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209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209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209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209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209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209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209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209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209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209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209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209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209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209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209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209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209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209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209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209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209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209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209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209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209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209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209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209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209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209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209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209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209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209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209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209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209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209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209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209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209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209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209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209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209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209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209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209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209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209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209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209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209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209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209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209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209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209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209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209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209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209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209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209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209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209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209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209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209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209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209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209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209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209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209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209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209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209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209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209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209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209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209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209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209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209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209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209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209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209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209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209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209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209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209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209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209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209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209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209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209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209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209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209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209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209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209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209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209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209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209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209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209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209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209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209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209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209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209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209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209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209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209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209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209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209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209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209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209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209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209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209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209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209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209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209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209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209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209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209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209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209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209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209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209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209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209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209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209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209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209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209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209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209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209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209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209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209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209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209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209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209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209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209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209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209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209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209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209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209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209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209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209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209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209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209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209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209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209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209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209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209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209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209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209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209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209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209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209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209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209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209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209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209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209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209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209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209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209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209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209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209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209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209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209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209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209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209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209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209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209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209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209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209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209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209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209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209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209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209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209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209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209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209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209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209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209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209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209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209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209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209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209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209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209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209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209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209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209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209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209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209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209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209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209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209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209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209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209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209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209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209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209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209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209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209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209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209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209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209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209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209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209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209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209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209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209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209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209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209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209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209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209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209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209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209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209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209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209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209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209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209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209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7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Y1000"/>
  <sheetViews>
    <sheetView tabSelected="1" view="pageBreakPreview" topLeftCell="A25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5703125" customWidth="1"/>
    <col min="2" max="2" width="47.28515625" customWidth="1"/>
    <col min="3" max="5" width="12.140625" customWidth="1"/>
    <col min="6" max="6" width="1.4257812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31" t="s">
        <v>1011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1012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7"/>
      <c r="B6" s="216"/>
      <c r="C6" s="218">
        <v>2018</v>
      </c>
      <c r="D6" s="218">
        <v>2019</v>
      </c>
      <c r="E6" s="218">
        <v>2020</v>
      </c>
      <c r="F6" s="218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90</v>
      </c>
      <c r="B8" s="26"/>
      <c r="C8" s="46"/>
      <c r="D8" s="46"/>
      <c r="E8" s="21"/>
      <c r="F8" s="21"/>
      <c r="G8" s="2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91</v>
      </c>
      <c r="B9" s="27"/>
      <c r="C9" s="21"/>
      <c r="D9" s="21"/>
      <c r="E9" s="21"/>
      <c r="F9" s="21"/>
      <c r="G9" s="2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57"/>
      <c r="C10" s="9"/>
      <c r="D10" s="9"/>
      <c r="E10" s="59"/>
      <c r="F10" s="59"/>
      <c r="G10" s="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92</v>
      </c>
      <c r="B11" s="34"/>
      <c r="C11" s="9">
        <v>44.7</v>
      </c>
      <c r="D11" s="9">
        <v>43.3</v>
      </c>
      <c r="E11" s="9">
        <v>46.1</v>
      </c>
      <c r="F11" s="9"/>
      <c r="G11" s="60"/>
      <c r="H11" s="6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93</v>
      </c>
      <c r="B12" s="57"/>
      <c r="C12" s="9"/>
      <c r="D12" s="9"/>
      <c r="E12" s="9"/>
      <c r="F12" s="9"/>
      <c r="G12" s="60"/>
      <c r="H12" s="6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/>
      <c r="B13" s="57"/>
      <c r="C13" s="9"/>
      <c r="D13" s="9"/>
      <c r="E13" s="9"/>
      <c r="F13" s="9"/>
      <c r="G13" s="60"/>
      <c r="H13" s="60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94</v>
      </c>
      <c r="B14" s="34"/>
      <c r="C14" s="9">
        <v>41.5</v>
      </c>
      <c r="D14" s="9">
        <v>40.299999999999997</v>
      </c>
      <c r="E14" s="9">
        <v>42.8</v>
      </c>
      <c r="F14" s="9"/>
      <c r="G14" s="60"/>
      <c r="H14" s="60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95</v>
      </c>
      <c r="B15" s="57"/>
      <c r="C15" s="9"/>
      <c r="D15" s="9"/>
      <c r="E15" s="9"/>
      <c r="F15" s="9"/>
      <c r="G15" s="60"/>
      <c r="H15" s="60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/>
      <c r="B16" s="57"/>
      <c r="C16" s="9"/>
      <c r="D16" s="9"/>
      <c r="E16" s="9"/>
      <c r="F16" s="9"/>
      <c r="G16" s="60"/>
      <c r="H16" s="6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96</v>
      </c>
      <c r="B17" s="34"/>
      <c r="C17" s="9">
        <v>3.2</v>
      </c>
      <c r="D17" s="9">
        <v>3</v>
      </c>
      <c r="E17" s="9">
        <v>3.3</v>
      </c>
      <c r="F17" s="9"/>
      <c r="G17" s="60"/>
      <c r="H17" s="60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97</v>
      </c>
      <c r="B18" s="57"/>
      <c r="C18" s="9"/>
      <c r="D18" s="9"/>
      <c r="E18" s="9"/>
      <c r="F18" s="9"/>
      <c r="G18" s="60"/>
      <c r="H18" s="6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/>
      <c r="B19" s="57"/>
      <c r="C19" s="9"/>
      <c r="D19" s="9"/>
      <c r="E19" s="9"/>
      <c r="F19" s="9"/>
      <c r="G19" s="60"/>
      <c r="H19" s="60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98</v>
      </c>
      <c r="B20" s="34"/>
      <c r="C20" s="9">
        <v>23.9</v>
      </c>
      <c r="D20" s="9">
        <v>26.4</v>
      </c>
      <c r="E20" s="9">
        <v>25.3</v>
      </c>
      <c r="F20" s="9"/>
      <c r="G20" s="60"/>
      <c r="H20" s="6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99</v>
      </c>
      <c r="B21" s="57"/>
      <c r="C21" s="9"/>
      <c r="D21" s="9"/>
      <c r="E21" s="9"/>
      <c r="F21" s="9"/>
      <c r="G21" s="60"/>
      <c r="H21" s="60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57"/>
      <c r="B22" s="57"/>
      <c r="C22" s="1"/>
      <c r="D22" s="1"/>
      <c r="E22" s="9"/>
      <c r="F22" s="9"/>
      <c r="G22" s="60"/>
      <c r="H22" s="6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100</v>
      </c>
      <c r="B23" s="34"/>
      <c r="C23" s="9">
        <v>65.099999999999994</v>
      </c>
      <c r="D23" s="9">
        <v>62.2</v>
      </c>
      <c r="E23" s="9">
        <v>64.599999999999994</v>
      </c>
      <c r="F23" s="9"/>
      <c r="G23" s="60"/>
      <c r="H23" s="60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101</v>
      </c>
      <c r="B24" s="57"/>
      <c r="C24" s="9"/>
      <c r="D24" s="9"/>
      <c r="E24" s="9"/>
      <c r="F24" s="9"/>
      <c r="G24" s="60"/>
      <c r="H24" s="6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/>
      <c r="B25" s="57"/>
      <c r="C25" s="9"/>
      <c r="D25" s="9"/>
      <c r="E25" s="9"/>
      <c r="F25" s="9"/>
      <c r="G25" s="60"/>
      <c r="H25" s="60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102</v>
      </c>
      <c r="B26" s="34"/>
      <c r="C26" s="9">
        <v>7.1</v>
      </c>
      <c r="D26" s="9">
        <v>6.9</v>
      </c>
      <c r="E26" s="9">
        <v>7.2</v>
      </c>
      <c r="F26" s="9"/>
      <c r="G26" s="60"/>
      <c r="H26" s="6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103</v>
      </c>
      <c r="B27" s="57"/>
      <c r="C27" s="9"/>
      <c r="D27" s="9"/>
      <c r="E27" s="61"/>
      <c r="F27" s="61"/>
      <c r="G27" s="60"/>
      <c r="H27" s="60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42"/>
      <c r="B28" s="42"/>
      <c r="C28" s="42"/>
      <c r="D28" s="42"/>
      <c r="E28" s="42"/>
      <c r="F28" s="55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" customHeight="1">
      <c r="A29" s="1"/>
      <c r="B29" s="1"/>
      <c r="C29" s="1"/>
      <c r="D29" s="21"/>
      <c r="E29" s="1"/>
      <c r="F29" s="23" t="s">
        <v>104</v>
      </c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" customHeight="1">
      <c r="A30" s="1"/>
      <c r="B30" s="1"/>
      <c r="C30" s="1"/>
      <c r="D30" s="1"/>
      <c r="E30" s="1"/>
      <c r="F30" s="24" t="s">
        <v>105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9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Y1000"/>
  <sheetViews>
    <sheetView tabSelected="1" view="pageBreakPreview" topLeftCell="A58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7109375" customWidth="1"/>
    <col min="2" max="2" width="89.28515625" customWidth="1"/>
    <col min="3" max="5" width="10.7109375" customWidth="1"/>
    <col min="6" max="6" width="11.85546875" customWidth="1"/>
    <col min="7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1013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57" t="s">
        <v>1014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7"/>
      <c r="B6" s="216"/>
      <c r="C6" s="218">
        <v>2018</v>
      </c>
      <c r="D6" s="218">
        <v>2019</v>
      </c>
      <c r="E6" s="218">
        <v>2020</v>
      </c>
      <c r="F6" s="23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106</v>
      </c>
      <c r="B8" s="26"/>
      <c r="C8" s="62">
        <f t="shared" ref="C8:E8" si="0">SUM(C11:C71)</f>
        <v>143</v>
      </c>
      <c r="D8" s="62">
        <f t="shared" si="0"/>
        <v>0</v>
      </c>
      <c r="E8" s="62">
        <f t="shared" si="0"/>
        <v>26</v>
      </c>
      <c r="F8" s="2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107</v>
      </c>
      <c r="B9" s="27"/>
      <c r="C9" s="33"/>
      <c r="D9" s="33"/>
      <c r="E9" s="33"/>
      <c r="F9" s="2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7.5" customHeight="1">
      <c r="A10" s="57"/>
      <c r="B10" s="57"/>
      <c r="C10" s="32"/>
      <c r="D10" s="32"/>
      <c r="E10" s="63"/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108</v>
      </c>
      <c r="B11" s="34"/>
      <c r="C11" s="64" t="s">
        <v>9</v>
      </c>
      <c r="D11" s="32" t="s">
        <v>9</v>
      </c>
      <c r="E11" s="65">
        <v>0</v>
      </c>
      <c r="F11" s="11"/>
      <c r="G11" s="1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109</v>
      </c>
      <c r="B12" s="57"/>
      <c r="C12" s="38"/>
      <c r="D12" s="32"/>
      <c r="E12" s="66"/>
      <c r="F12" s="11"/>
      <c r="G12" s="1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7.5" customHeight="1">
      <c r="A13" s="57"/>
      <c r="B13" s="57"/>
      <c r="C13" s="38"/>
      <c r="D13" s="32"/>
      <c r="E13" s="66"/>
      <c r="F13" s="11"/>
      <c r="G13" s="1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34" t="s">
        <v>110</v>
      </c>
      <c r="B14" s="34"/>
      <c r="C14" s="32">
        <v>105</v>
      </c>
      <c r="D14" s="32" t="s">
        <v>9</v>
      </c>
      <c r="E14" s="66">
        <v>2</v>
      </c>
      <c r="F14" s="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57" t="s">
        <v>111</v>
      </c>
      <c r="B15" s="57"/>
      <c r="C15" s="32"/>
      <c r="D15" s="38"/>
      <c r="E15" s="32"/>
      <c r="F15" s="36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7.5" customHeight="1">
      <c r="A16" s="57"/>
      <c r="B16" s="57"/>
      <c r="C16" s="38"/>
      <c r="D16" s="32"/>
      <c r="E16" s="32"/>
      <c r="F16" s="3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67" t="s">
        <v>112</v>
      </c>
      <c r="B17" s="67"/>
      <c r="C17" s="32">
        <v>9</v>
      </c>
      <c r="D17" s="32" t="s">
        <v>9</v>
      </c>
      <c r="E17" s="32">
        <v>24</v>
      </c>
      <c r="F17" s="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68" t="s">
        <v>113</v>
      </c>
      <c r="B18" s="68"/>
      <c r="C18" s="62"/>
      <c r="D18" s="62"/>
      <c r="E18" s="62"/>
      <c r="F18" s="3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7.5" customHeight="1">
      <c r="A19" s="68"/>
      <c r="B19" s="68"/>
      <c r="C19" s="62"/>
      <c r="D19" s="38"/>
      <c r="E19" s="62"/>
      <c r="F19" s="37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114</v>
      </c>
      <c r="B20" s="34"/>
      <c r="C20" s="64" t="s">
        <v>9</v>
      </c>
      <c r="D20" s="32" t="s">
        <v>9</v>
      </c>
      <c r="E20" s="32">
        <v>0</v>
      </c>
      <c r="F20" s="11"/>
      <c r="G20" s="11"/>
      <c r="H20" s="1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57" t="s">
        <v>115</v>
      </c>
      <c r="B21" s="57"/>
      <c r="C21" s="32"/>
      <c r="D21" s="32"/>
      <c r="E21" s="38"/>
      <c r="F21" s="11"/>
      <c r="G21" s="11"/>
      <c r="H21" s="1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7.5" customHeight="1">
      <c r="A22" s="57"/>
      <c r="B22" s="57"/>
      <c r="C22" s="32"/>
      <c r="D22" s="32"/>
      <c r="E22" s="38"/>
      <c r="F22" s="11"/>
      <c r="G22" s="11"/>
      <c r="H22" s="1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34" t="s">
        <v>116</v>
      </c>
      <c r="B23" s="34"/>
      <c r="C23" s="64" t="s">
        <v>9</v>
      </c>
      <c r="D23" s="64" t="s">
        <v>9</v>
      </c>
      <c r="E23" s="32">
        <v>0</v>
      </c>
      <c r="F23" s="36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57" t="s">
        <v>117</v>
      </c>
      <c r="B24" s="57"/>
      <c r="C24" s="32"/>
      <c r="D24" s="32"/>
      <c r="E24" s="32"/>
      <c r="F24" s="36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7.5" customHeight="1">
      <c r="A25" s="57"/>
      <c r="B25" s="57"/>
      <c r="C25" s="32"/>
      <c r="D25" s="32"/>
      <c r="E25" s="32"/>
      <c r="F25" s="36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118</v>
      </c>
      <c r="B26" s="34"/>
      <c r="C26" s="32" t="s">
        <v>9</v>
      </c>
      <c r="D26" s="38" t="s">
        <v>9</v>
      </c>
      <c r="E26" s="32">
        <v>0</v>
      </c>
      <c r="F26" s="11"/>
      <c r="G26" s="11"/>
      <c r="H26" s="11"/>
      <c r="I26" s="11"/>
      <c r="J26" s="50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119</v>
      </c>
      <c r="B27" s="57"/>
      <c r="C27" s="32"/>
      <c r="D27" s="38"/>
      <c r="E27" s="32"/>
      <c r="F27" s="11"/>
      <c r="G27" s="11"/>
      <c r="H27" s="11"/>
      <c r="I27" s="11"/>
      <c r="J27" s="50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7.5" customHeight="1">
      <c r="A28" s="57"/>
      <c r="B28" s="57"/>
      <c r="C28" s="32"/>
      <c r="D28" s="38"/>
      <c r="E28" s="32"/>
      <c r="F28" s="11"/>
      <c r="G28" s="11"/>
      <c r="H28" s="11"/>
      <c r="I28" s="11"/>
      <c r="J28" s="50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120</v>
      </c>
      <c r="B29" s="34"/>
      <c r="C29" s="32">
        <v>2</v>
      </c>
      <c r="D29" s="38" t="s">
        <v>9</v>
      </c>
      <c r="E29" s="32" t="s">
        <v>9</v>
      </c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121</v>
      </c>
      <c r="B30" s="57"/>
      <c r="C30" s="32"/>
      <c r="D30" s="38"/>
      <c r="E30" s="32"/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57"/>
      <c r="B31" s="57"/>
      <c r="C31" s="32"/>
      <c r="D31" s="38"/>
      <c r="E31" s="32"/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122</v>
      </c>
      <c r="B32" s="34"/>
      <c r="C32" s="64" t="s">
        <v>9</v>
      </c>
      <c r="D32" s="38" t="s">
        <v>9</v>
      </c>
      <c r="E32" s="32">
        <v>0</v>
      </c>
      <c r="F32" s="9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57" t="s">
        <v>123</v>
      </c>
      <c r="B33" s="57"/>
      <c r="C33" s="32"/>
      <c r="D33" s="38"/>
      <c r="E33" s="32"/>
      <c r="F33" s="9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>
      <c r="A34" s="57"/>
      <c r="B34" s="57"/>
      <c r="C34" s="38"/>
      <c r="D34" s="38"/>
      <c r="E34" s="32"/>
      <c r="F34" s="9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124</v>
      </c>
      <c r="B35" s="34"/>
      <c r="C35" s="32" t="s">
        <v>9</v>
      </c>
      <c r="D35" s="32" t="s">
        <v>9</v>
      </c>
      <c r="E35" s="32" t="s">
        <v>9</v>
      </c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125</v>
      </c>
      <c r="B36" s="57"/>
      <c r="C36" s="38"/>
      <c r="D36" s="38"/>
      <c r="E36" s="32"/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7.5" customHeight="1">
      <c r="A37" s="57"/>
      <c r="B37" s="57"/>
      <c r="C37" s="32"/>
      <c r="D37" s="32"/>
      <c r="E37" s="32"/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126</v>
      </c>
      <c r="B38" s="34"/>
      <c r="C38" s="32">
        <v>3</v>
      </c>
      <c r="D38" s="32" t="s">
        <v>9</v>
      </c>
      <c r="E38" s="32">
        <v>0</v>
      </c>
      <c r="F38" s="9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57" t="s">
        <v>127</v>
      </c>
      <c r="B39" s="57"/>
      <c r="C39" s="32"/>
      <c r="D39" s="32"/>
      <c r="E39" s="32"/>
      <c r="F39" s="50"/>
      <c r="G39" s="50"/>
      <c r="H39" s="50"/>
      <c r="I39" s="50"/>
      <c r="J39" s="50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7.5" customHeight="1">
      <c r="A40" s="57"/>
      <c r="B40" s="57"/>
      <c r="C40" s="38"/>
      <c r="D40" s="38"/>
      <c r="E40" s="32"/>
      <c r="F40" s="50"/>
      <c r="G40" s="50"/>
      <c r="H40" s="50"/>
      <c r="I40" s="50"/>
      <c r="J40" s="50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34" t="s">
        <v>128</v>
      </c>
      <c r="B41" s="34"/>
      <c r="C41" s="32">
        <v>1</v>
      </c>
      <c r="D41" s="32" t="s">
        <v>9</v>
      </c>
      <c r="E41" s="32" t="s">
        <v>9</v>
      </c>
      <c r="F41" s="11"/>
      <c r="G41" s="50"/>
      <c r="H41" s="11"/>
      <c r="I41" s="11"/>
      <c r="J41" s="1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57" t="s">
        <v>129</v>
      </c>
      <c r="B42" s="57"/>
      <c r="C42" s="32"/>
      <c r="D42" s="38"/>
      <c r="E42" s="32"/>
      <c r="F42" s="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7.5" customHeight="1">
      <c r="A43" s="57"/>
      <c r="B43" s="57"/>
      <c r="C43" s="38"/>
      <c r="D43" s="32"/>
      <c r="E43" s="32"/>
      <c r="F43" s="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130</v>
      </c>
      <c r="B44" s="34"/>
      <c r="C44" s="32" t="s">
        <v>9</v>
      </c>
      <c r="D44" s="32" t="s">
        <v>9</v>
      </c>
      <c r="E44" s="32">
        <v>0</v>
      </c>
      <c r="F44" s="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57" t="s">
        <v>131</v>
      </c>
      <c r="B45" s="57"/>
      <c r="C45" s="32"/>
      <c r="D45" s="32"/>
      <c r="E45" s="32"/>
      <c r="F45" s="9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7.5" customHeight="1">
      <c r="A46" s="57"/>
      <c r="B46" s="57"/>
      <c r="C46" s="38"/>
      <c r="D46" s="32"/>
      <c r="E46" s="32"/>
      <c r="F46" s="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132</v>
      </c>
      <c r="B47" s="34"/>
      <c r="C47" s="32" t="s">
        <v>9</v>
      </c>
      <c r="D47" s="38" t="s">
        <v>9</v>
      </c>
      <c r="E47" s="32">
        <v>0</v>
      </c>
      <c r="F47" s="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57" t="s">
        <v>133</v>
      </c>
      <c r="B48" s="57"/>
      <c r="C48" s="32"/>
      <c r="D48" s="32"/>
      <c r="E48" s="32"/>
      <c r="F48" s="50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7.5" customHeight="1">
      <c r="A49" s="57"/>
      <c r="B49" s="57"/>
      <c r="C49" s="32"/>
      <c r="D49" s="32"/>
      <c r="E49" s="32"/>
      <c r="F49" s="50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34" t="s">
        <v>134</v>
      </c>
      <c r="B50" s="34"/>
      <c r="C50" s="64" t="s">
        <v>9</v>
      </c>
      <c r="D50" s="32" t="s">
        <v>9</v>
      </c>
      <c r="E50" s="38" t="s">
        <v>9</v>
      </c>
      <c r="F50" s="5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57" t="s">
        <v>135</v>
      </c>
      <c r="B51" s="57"/>
      <c r="C51" s="32"/>
      <c r="D51" s="38"/>
      <c r="E51" s="32"/>
      <c r="F51" s="1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57"/>
      <c r="B52" s="57"/>
      <c r="C52" s="38"/>
      <c r="D52" s="32"/>
      <c r="E52" s="32"/>
      <c r="F52" s="1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136</v>
      </c>
      <c r="B53" s="34"/>
      <c r="C53" s="32" t="s">
        <v>9</v>
      </c>
      <c r="D53" s="32" t="s">
        <v>9</v>
      </c>
      <c r="E53" s="38" t="s">
        <v>9</v>
      </c>
      <c r="F53" s="5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57" t="s">
        <v>137</v>
      </c>
      <c r="B54" s="57"/>
      <c r="C54" s="38"/>
      <c r="D54" s="32"/>
      <c r="E54" s="33"/>
      <c r="F54" s="2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7.5" customHeight="1">
      <c r="A55" s="57"/>
      <c r="B55" s="57"/>
      <c r="C55" s="32"/>
      <c r="D55" s="32"/>
      <c r="E55" s="33"/>
      <c r="F55" s="2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138</v>
      </c>
      <c r="B56" s="34"/>
      <c r="C56" s="32">
        <v>5</v>
      </c>
      <c r="D56" s="38" t="s">
        <v>9</v>
      </c>
      <c r="E56" s="33">
        <f>-D57</f>
        <v>0</v>
      </c>
      <c r="F56" s="2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139</v>
      </c>
      <c r="B57" s="57"/>
      <c r="C57" s="32"/>
      <c r="D57" s="32"/>
      <c r="E57" s="33"/>
      <c r="F57" s="2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7.5" customHeight="1">
      <c r="A58" s="57"/>
      <c r="B58" s="57"/>
      <c r="C58" s="38"/>
      <c r="D58" s="32"/>
      <c r="E58" s="33"/>
      <c r="F58" s="2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34" t="s">
        <v>140</v>
      </c>
      <c r="B59" s="34"/>
      <c r="C59" s="32" t="s">
        <v>9</v>
      </c>
      <c r="D59" s="38" t="s">
        <v>9</v>
      </c>
      <c r="E59" s="33">
        <v>0</v>
      </c>
      <c r="F59" s="2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57" t="s">
        <v>141</v>
      </c>
      <c r="B60" s="57"/>
      <c r="C60" s="32"/>
      <c r="D60" s="32"/>
      <c r="E60" s="33"/>
      <c r="F60" s="2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7.5" customHeight="1">
      <c r="A61" s="57"/>
      <c r="B61" s="57"/>
      <c r="C61" s="32"/>
      <c r="D61" s="32"/>
      <c r="E61" s="33"/>
      <c r="F61" s="2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142</v>
      </c>
      <c r="B62" s="34"/>
      <c r="C62" s="64" t="s">
        <v>9</v>
      </c>
      <c r="D62" s="32" t="s">
        <v>9</v>
      </c>
      <c r="E62" s="33">
        <v>0</v>
      </c>
      <c r="F62" s="2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57" t="s">
        <v>143</v>
      </c>
      <c r="B63" s="57"/>
      <c r="C63" s="32"/>
      <c r="D63" s="38"/>
      <c r="E63" s="33"/>
      <c r="F63" s="2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7.5" customHeight="1">
      <c r="A64" s="57"/>
      <c r="B64" s="57"/>
      <c r="C64" s="32"/>
      <c r="D64" s="32"/>
      <c r="E64" s="33"/>
      <c r="F64" s="2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34" t="s">
        <v>144</v>
      </c>
      <c r="B65" s="34"/>
      <c r="C65" s="32">
        <v>18</v>
      </c>
      <c r="D65" s="32" t="s">
        <v>9</v>
      </c>
      <c r="E65" s="33">
        <f>-F67</f>
        <v>0</v>
      </c>
      <c r="F65" s="2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57" t="s">
        <v>145</v>
      </c>
      <c r="B66" s="57"/>
      <c r="C66" s="32"/>
      <c r="D66" s="32"/>
      <c r="E66" s="33"/>
      <c r="F66" s="2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7.5" customHeight="1">
      <c r="A67" s="57"/>
      <c r="B67" s="57"/>
      <c r="C67" s="32"/>
      <c r="D67" s="38"/>
      <c r="E67" s="33"/>
      <c r="F67" s="2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34" t="s">
        <v>146</v>
      </c>
      <c r="B68" s="34"/>
      <c r="C68" s="64" t="s">
        <v>147</v>
      </c>
      <c r="D68" s="64" t="s">
        <v>9</v>
      </c>
      <c r="E68" s="33">
        <v>0</v>
      </c>
      <c r="F68" s="2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57" t="s">
        <v>148</v>
      </c>
      <c r="B69" s="57"/>
      <c r="C69" s="32"/>
      <c r="D69" s="32"/>
      <c r="E69" s="33"/>
      <c r="F69" s="2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7.5" customHeight="1">
      <c r="A70" s="57"/>
      <c r="B70" s="57"/>
      <c r="C70" s="32"/>
      <c r="D70" s="38"/>
      <c r="E70" s="33"/>
      <c r="F70" s="2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34" t="s">
        <v>149</v>
      </c>
      <c r="B71" s="34"/>
      <c r="C71" s="64" t="s">
        <v>147</v>
      </c>
      <c r="D71" s="64" t="s">
        <v>9</v>
      </c>
      <c r="E71" s="33">
        <v>0</v>
      </c>
      <c r="F71" s="2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57" t="s">
        <v>150</v>
      </c>
      <c r="B72" s="57"/>
      <c r="C72" s="11"/>
      <c r="D72" s="1"/>
      <c r="E72" s="21"/>
      <c r="F72" s="2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7.5" customHeight="1">
      <c r="A73" s="42"/>
      <c r="B73" s="42"/>
      <c r="C73" s="42"/>
      <c r="D73" s="42"/>
      <c r="E73" s="42"/>
      <c r="F73" s="2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21"/>
      <c r="E74" s="23" t="s">
        <v>151</v>
      </c>
      <c r="F74" s="2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24" t="s">
        <v>152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7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69" t="s">
        <v>153</v>
      </c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69" t="s">
        <v>154</v>
      </c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45" t="s">
        <v>155</v>
      </c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21:C22 E50:F50">
    <cfRule type="cellIs" dxfId="78" priority="1" stopIfTrue="1" operator="lessThan">
      <formula>0</formula>
    </cfRule>
  </conditionalFormatting>
  <conditionalFormatting sqref="E21:E22">
    <cfRule type="cellIs" dxfId="77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6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Y1000"/>
  <sheetViews>
    <sheetView tabSelected="1" view="pageBreakPreview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1.140625" customWidth="1"/>
    <col min="2" max="2" width="50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.75">
      <c r="A3" s="231" t="s">
        <v>1015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.75">
      <c r="A4" s="57" t="s">
        <v>1016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36"/>
      <c r="B6" s="237"/>
      <c r="C6" s="214"/>
      <c r="D6" s="214">
        <v>2016</v>
      </c>
      <c r="E6" s="214">
        <v>2019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38"/>
      <c r="B7" s="239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26" t="s">
        <v>156</v>
      </c>
      <c r="B8" s="70"/>
      <c r="C8" s="29"/>
      <c r="D8" s="29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27" t="s">
        <v>157</v>
      </c>
      <c r="B9" s="71"/>
      <c r="C9" s="29"/>
      <c r="D9" s="29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34" t="s">
        <v>158</v>
      </c>
      <c r="B10" s="21"/>
      <c r="C10" s="11"/>
      <c r="D10" s="48">
        <v>5928</v>
      </c>
      <c r="E10" s="48">
        <v>6726</v>
      </c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57" t="s">
        <v>159</v>
      </c>
      <c r="B11" s="21"/>
      <c r="C11" s="72"/>
      <c r="D11" s="48"/>
      <c r="E11" s="9"/>
      <c r="F11" s="9"/>
      <c r="G11" s="3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34" t="s">
        <v>160</v>
      </c>
      <c r="B12" s="21"/>
      <c r="C12" s="11"/>
      <c r="D12" s="48">
        <v>8174</v>
      </c>
      <c r="E12" s="11">
        <v>8319</v>
      </c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57" t="s">
        <v>161</v>
      </c>
      <c r="B13" s="21"/>
      <c r="C13" s="72"/>
      <c r="D13" s="72"/>
      <c r="E13" s="9"/>
      <c r="F13" s="9"/>
      <c r="G13" s="35"/>
      <c r="H13" s="2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" customHeight="1">
      <c r="A14" s="57"/>
      <c r="B14" s="21"/>
      <c r="C14" s="72"/>
      <c r="D14" s="72"/>
      <c r="E14" s="9"/>
      <c r="F14" s="9"/>
      <c r="G14" s="35"/>
      <c r="H14" s="2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26" t="s">
        <v>162</v>
      </c>
      <c r="B15" s="21"/>
      <c r="C15" s="72"/>
      <c r="D15" s="72"/>
      <c r="E15" s="9"/>
      <c r="F15" s="9"/>
      <c r="G15" s="35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27" t="s">
        <v>163</v>
      </c>
      <c r="B16" s="21"/>
      <c r="C16" s="72"/>
      <c r="D16" s="72"/>
      <c r="E16" s="9"/>
      <c r="F16" s="9"/>
      <c r="G16" s="35"/>
      <c r="H16" s="2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34" t="s">
        <v>158</v>
      </c>
      <c r="B17" s="21"/>
      <c r="C17" s="72"/>
      <c r="D17" s="48">
        <v>3512.8701171875</v>
      </c>
      <c r="E17" s="48">
        <v>3550.39013671875</v>
      </c>
      <c r="F17" s="9"/>
      <c r="G17" s="35"/>
      <c r="H17" s="2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57" t="s">
        <v>159</v>
      </c>
      <c r="B18" s="21"/>
      <c r="C18" s="72"/>
      <c r="D18" s="48"/>
      <c r="E18" s="48"/>
      <c r="F18" s="9"/>
      <c r="G18" s="35"/>
      <c r="H18" s="2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34" t="s">
        <v>160</v>
      </c>
      <c r="B19" s="21"/>
      <c r="C19" s="72"/>
      <c r="D19" s="48">
        <v>4068.747103654473</v>
      </c>
      <c r="E19" s="48">
        <v>4097.0991003610161</v>
      </c>
      <c r="F19" s="9"/>
      <c r="G19" s="35"/>
      <c r="H19" s="2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57" t="s">
        <v>161</v>
      </c>
      <c r="B20" s="21"/>
      <c r="C20" s="72"/>
      <c r="D20" s="72"/>
      <c r="E20" s="9"/>
      <c r="F20" s="9"/>
      <c r="G20" s="35"/>
      <c r="H20" s="2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" customHeight="1">
      <c r="A21" s="240"/>
      <c r="B21" s="239"/>
      <c r="C21" s="73"/>
      <c r="D21" s="73"/>
      <c r="E21" s="12"/>
      <c r="F21" s="12"/>
      <c r="G21" s="12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26" t="s">
        <v>164</v>
      </c>
      <c r="B22" s="26"/>
      <c r="C22" s="72"/>
      <c r="D22" s="72"/>
      <c r="E22" s="9"/>
      <c r="F22" s="9"/>
      <c r="G22" s="3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27" t="s">
        <v>165</v>
      </c>
      <c r="B23" s="27"/>
      <c r="C23" s="72"/>
      <c r="D23" s="72"/>
      <c r="E23" s="9"/>
      <c r="F23" s="9"/>
      <c r="G23" s="3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166</v>
      </c>
      <c r="B24" s="26"/>
      <c r="C24" s="74"/>
      <c r="D24" s="75">
        <v>0.39800000000000002</v>
      </c>
      <c r="E24" s="76">
        <v>0.33300000000000002</v>
      </c>
      <c r="F24" s="12"/>
      <c r="G24" s="37"/>
      <c r="H24" s="1"/>
      <c r="I24" s="1"/>
      <c r="J24" s="1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167</v>
      </c>
      <c r="B25" s="27"/>
      <c r="C25" s="1"/>
      <c r="D25" s="53"/>
      <c r="E25" s="9"/>
      <c r="F25" s="77"/>
      <c r="G25" s="39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168</v>
      </c>
      <c r="B26" s="26"/>
      <c r="C26" s="78"/>
      <c r="D26" s="9">
        <v>0</v>
      </c>
      <c r="E26" s="9">
        <v>0</v>
      </c>
      <c r="F26" s="9"/>
      <c r="G26" s="3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57" t="s">
        <v>169</v>
      </c>
      <c r="B27" s="27"/>
      <c r="C27" s="79"/>
      <c r="D27" s="79"/>
      <c r="E27" s="21"/>
      <c r="F27" s="77"/>
      <c r="G27" s="3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" customHeight="1">
      <c r="A28" s="42"/>
      <c r="B28" s="42"/>
      <c r="C28" s="42"/>
      <c r="D28" s="42"/>
      <c r="E28" s="42"/>
      <c r="F28" s="42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21"/>
      <c r="B29" s="21"/>
      <c r="C29" s="1"/>
      <c r="D29" s="1"/>
      <c r="E29" s="1"/>
      <c r="F29" s="23" t="s">
        <v>104</v>
      </c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44"/>
      <c r="B30" s="44"/>
      <c r="C30" s="1"/>
      <c r="D30" s="1"/>
      <c r="E30" s="1"/>
      <c r="F30" s="24" t="s">
        <v>105</v>
      </c>
      <c r="G30" s="2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7.5" customHeight="1">
      <c r="A31" s="80"/>
      <c r="B31" s="80"/>
      <c r="C31" s="1"/>
      <c r="D31" s="1"/>
      <c r="E31" s="1"/>
      <c r="F31" s="21"/>
      <c r="G31" s="2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26" t="s">
        <v>170</v>
      </c>
      <c r="B32" s="26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26" t="s">
        <v>171</v>
      </c>
      <c r="B33" s="26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27" t="s">
        <v>172</v>
      </c>
      <c r="B34" s="27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mergeCells count="3">
    <mergeCell ref="A6:B6"/>
    <mergeCell ref="A7:B7"/>
    <mergeCell ref="A21:B21"/>
  </mergeCells>
  <conditionalFormatting sqref="F25">
    <cfRule type="cellIs" dxfId="76" priority="1" stopIfTrue="1" operator="lessThan">
      <formula>0</formula>
    </cfRule>
  </conditionalFormatting>
  <conditionalFormatting sqref="G25">
    <cfRule type="cellIs" dxfId="75" priority="2" stopIfTrue="1" operator="lessThan">
      <formula>0</formula>
    </cfRule>
  </conditionalFormatting>
  <conditionalFormatting sqref="F27:G27">
    <cfRule type="cellIs" dxfId="74" priority="3" stopIfTrue="1" operator="lessThan">
      <formula>0</formula>
    </cfRule>
  </conditionalFormatting>
  <conditionalFormatting sqref="C11 C13:C20 C22:C23 C26">
    <cfRule type="cellIs" dxfId="73" priority="4" stopIfTrue="1" operator="lessThan">
      <formula>0</formula>
    </cfRule>
  </conditionalFormatting>
  <conditionalFormatting sqref="D26">
    <cfRule type="cellIs" dxfId="72" priority="5" stopIfTrue="1" operator="lessThan">
      <formula>0</formula>
    </cfRule>
  </conditionalFormatting>
  <conditionalFormatting sqref="E25">
    <cfRule type="cellIs" dxfId="71" priority="6" stopIfTrue="1" operator="lessThan">
      <formula>0</formula>
    </cfRule>
  </conditionalFormatting>
  <conditionalFormatting sqref="E26">
    <cfRule type="cellIs" dxfId="70" priority="7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Y1000"/>
  <sheetViews>
    <sheetView tabSelected="1" view="pageBreakPreview" topLeftCell="A28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42578125" customWidth="1"/>
    <col min="2" max="2" width="52.7109375" customWidth="1"/>
    <col min="3" max="5" width="13.7109375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1017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8" t="s">
        <v>1018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3"/>
      <c r="B6" s="213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173</v>
      </c>
      <c r="B8" s="28"/>
      <c r="C8" s="89"/>
      <c r="D8" s="89"/>
      <c r="E8" s="8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>
      <c r="A9" s="28"/>
      <c r="B9" s="28"/>
      <c r="C9" s="90"/>
      <c r="D9" s="90"/>
      <c r="E9" s="90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6" t="s">
        <v>174</v>
      </c>
      <c r="B10" s="70"/>
      <c r="C10" s="91"/>
      <c r="D10" s="91"/>
      <c r="E10" s="91"/>
      <c r="F10" s="2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7" t="s">
        <v>175</v>
      </c>
      <c r="B11" s="71"/>
      <c r="C11" s="92"/>
      <c r="D11" s="92"/>
      <c r="E11" s="92"/>
      <c r="F11" s="2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>
      <c r="A12" s="57"/>
      <c r="B12" s="57"/>
      <c r="C12" s="92"/>
      <c r="D12" s="92"/>
      <c r="E12" s="92"/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176</v>
      </c>
      <c r="B13" s="34"/>
      <c r="C13" s="32">
        <v>17</v>
      </c>
      <c r="D13" s="32">
        <v>17</v>
      </c>
      <c r="E13" s="32">
        <v>17</v>
      </c>
      <c r="F13" s="93"/>
      <c r="G13" s="3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177</v>
      </c>
      <c r="B14" s="57"/>
      <c r="C14" s="32"/>
      <c r="D14" s="32"/>
      <c r="E14" s="32"/>
      <c r="F14" s="9"/>
      <c r="G14" s="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7.5" customHeight="1">
      <c r="A15" s="57"/>
      <c r="B15" s="57"/>
      <c r="C15" s="32"/>
      <c r="D15" s="32"/>
      <c r="E15" s="32"/>
      <c r="F15" s="9"/>
      <c r="G15" s="9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178</v>
      </c>
      <c r="B16" s="34"/>
      <c r="C16" s="32">
        <v>10</v>
      </c>
      <c r="D16" s="32">
        <v>10</v>
      </c>
      <c r="E16" s="32">
        <v>10</v>
      </c>
      <c r="F16" s="9"/>
      <c r="G16" s="94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.75">
      <c r="A17" s="57" t="s">
        <v>179</v>
      </c>
      <c r="B17" s="57"/>
      <c r="C17" s="32"/>
      <c r="D17" s="32"/>
      <c r="E17" s="32"/>
      <c r="F17" s="9"/>
      <c r="G17" s="9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" customHeight="1">
      <c r="A18" s="57"/>
      <c r="B18" s="88"/>
      <c r="C18" s="95"/>
      <c r="D18" s="95"/>
      <c r="E18" s="95"/>
      <c r="F18" s="96"/>
      <c r="G18" s="96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26" t="s">
        <v>180</v>
      </c>
      <c r="B19" s="70"/>
      <c r="C19" s="62"/>
      <c r="D19" s="62"/>
      <c r="E19" s="62"/>
      <c r="F19" s="21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27" t="s">
        <v>181</v>
      </c>
      <c r="B20" s="71"/>
      <c r="C20" s="32"/>
      <c r="D20" s="32"/>
      <c r="E20" s="32"/>
      <c r="F20" s="21"/>
      <c r="G20" s="2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7.5" customHeight="1">
      <c r="A21" s="57"/>
      <c r="B21" s="57"/>
      <c r="C21" s="32"/>
      <c r="D21" s="32"/>
      <c r="E21" s="32"/>
      <c r="F21" s="9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176</v>
      </c>
      <c r="B22" s="34"/>
      <c r="C22" s="62">
        <f t="shared" ref="C22:E22" si="0">SUM(C24:C25)</f>
        <v>737</v>
      </c>
      <c r="D22" s="62">
        <f t="shared" si="0"/>
        <v>741</v>
      </c>
      <c r="E22" s="62">
        <f t="shared" si="0"/>
        <v>743</v>
      </c>
      <c r="F22" s="93"/>
      <c r="G22" s="3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7" t="s">
        <v>177</v>
      </c>
      <c r="B23" s="57"/>
      <c r="C23" s="32"/>
      <c r="D23" s="32"/>
      <c r="E23" s="32"/>
      <c r="F23" s="9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182</v>
      </c>
      <c r="B24" s="57"/>
      <c r="C24" s="33">
        <v>187</v>
      </c>
      <c r="D24" s="33">
        <v>181</v>
      </c>
      <c r="E24" s="32">
        <v>190</v>
      </c>
      <c r="F24" s="9"/>
      <c r="G24" s="9"/>
      <c r="H24" s="1"/>
      <c r="I24" s="33"/>
      <c r="J24" s="33"/>
      <c r="K24" s="3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183</v>
      </c>
      <c r="B25" s="57"/>
      <c r="C25" s="33">
        <v>550</v>
      </c>
      <c r="D25" s="33">
        <v>560</v>
      </c>
      <c r="E25" s="32">
        <v>553</v>
      </c>
      <c r="F25" s="9"/>
      <c r="G25" s="9"/>
      <c r="H25" s="1"/>
      <c r="I25" s="33"/>
      <c r="J25" s="33"/>
      <c r="K25" s="3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7.5" customHeight="1">
      <c r="A26" s="57"/>
      <c r="B26" s="57"/>
      <c r="C26" s="32"/>
      <c r="D26" s="32"/>
      <c r="E26" s="32"/>
      <c r="F26" s="9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178</v>
      </c>
      <c r="B27" s="34"/>
      <c r="C27" s="62">
        <f t="shared" ref="C27:E27" si="1">SUM(C29:C30)</f>
        <v>670</v>
      </c>
      <c r="D27" s="62">
        <f t="shared" si="1"/>
        <v>646</v>
      </c>
      <c r="E27" s="62">
        <f t="shared" si="1"/>
        <v>636</v>
      </c>
      <c r="F27" s="9"/>
      <c r="G27" s="94"/>
      <c r="H27" s="1"/>
      <c r="I27" s="33"/>
      <c r="J27" s="33"/>
      <c r="K27" s="3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 t="s">
        <v>179</v>
      </c>
      <c r="B28" s="57"/>
      <c r="C28" s="32"/>
      <c r="D28" s="32"/>
      <c r="E28" s="32"/>
      <c r="F28" s="9"/>
      <c r="G28" s="9"/>
      <c r="H28" s="1"/>
      <c r="I28" s="33"/>
      <c r="J28" s="33"/>
      <c r="K28" s="3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184</v>
      </c>
      <c r="B29" s="57"/>
      <c r="C29" s="33">
        <v>219</v>
      </c>
      <c r="D29" s="33">
        <v>210</v>
      </c>
      <c r="E29" s="32">
        <v>198</v>
      </c>
      <c r="F29" s="9"/>
      <c r="G29" s="9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34" t="s">
        <v>185</v>
      </c>
      <c r="B30" s="57"/>
      <c r="C30" s="33">
        <v>451</v>
      </c>
      <c r="D30" s="33">
        <v>436</v>
      </c>
      <c r="E30" s="32">
        <v>438</v>
      </c>
      <c r="F30" s="9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" customHeight="1">
      <c r="A31" s="57"/>
      <c r="B31" s="88"/>
      <c r="C31" s="95"/>
      <c r="D31" s="95"/>
      <c r="E31" s="95"/>
      <c r="F31" s="96"/>
      <c r="G31" s="9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26" t="s">
        <v>186</v>
      </c>
      <c r="B32" s="70"/>
      <c r="C32" s="62"/>
      <c r="D32" s="62"/>
      <c r="E32" s="62"/>
      <c r="F32" s="21"/>
      <c r="G32" s="2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27" t="s">
        <v>187</v>
      </c>
      <c r="B33" s="71"/>
      <c r="C33" s="32"/>
      <c r="D33" s="32"/>
      <c r="E33" s="32"/>
      <c r="F33" s="21"/>
      <c r="G33" s="2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7.5" customHeight="1">
      <c r="A34" s="57"/>
      <c r="B34" s="57"/>
      <c r="C34" s="32"/>
      <c r="D34" s="32"/>
      <c r="E34" s="32"/>
      <c r="F34" s="9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34" t="s">
        <v>176</v>
      </c>
      <c r="B35" s="34"/>
      <c r="C35" s="62">
        <f t="shared" ref="C35:E35" si="2">SUM(C37:C38)</f>
        <v>9065</v>
      </c>
      <c r="D35" s="62">
        <f t="shared" si="2"/>
        <v>9393</v>
      </c>
      <c r="E35" s="62">
        <f t="shared" si="2"/>
        <v>9703</v>
      </c>
      <c r="F35" s="93"/>
      <c r="G35" s="36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57" t="s">
        <v>177</v>
      </c>
      <c r="B36" s="57"/>
      <c r="C36" s="32"/>
      <c r="D36" s="32"/>
      <c r="E36" s="32"/>
      <c r="F36" s="9"/>
      <c r="G36" s="9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188</v>
      </c>
      <c r="B37" s="57"/>
      <c r="C37" s="32">
        <v>4631</v>
      </c>
      <c r="D37" s="32">
        <v>4816</v>
      </c>
      <c r="E37" s="32">
        <v>4989</v>
      </c>
      <c r="F37" s="9"/>
      <c r="G37" s="9"/>
      <c r="H37" s="1"/>
      <c r="I37" s="32"/>
      <c r="J37" s="32"/>
      <c r="K37" s="3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189</v>
      </c>
      <c r="B38" s="57"/>
      <c r="C38" s="32">
        <v>4434</v>
      </c>
      <c r="D38" s="32">
        <v>4577</v>
      </c>
      <c r="E38" s="32">
        <v>4714</v>
      </c>
      <c r="F38" s="9"/>
      <c r="G38" s="9"/>
      <c r="H38" s="1"/>
      <c r="I38" s="32"/>
      <c r="J38" s="32"/>
      <c r="K38" s="3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57"/>
      <c r="B39" s="57"/>
      <c r="C39" s="32"/>
      <c r="D39" s="32"/>
      <c r="E39" s="32"/>
      <c r="F39" s="9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178</v>
      </c>
      <c r="B40" s="34"/>
      <c r="C40" s="62">
        <f t="shared" ref="C40:E40" si="3">SUM(C42:C43)</f>
        <v>6323</v>
      </c>
      <c r="D40" s="62">
        <f t="shared" si="3"/>
        <v>6372</v>
      </c>
      <c r="E40" s="62">
        <f t="shared" si="3"/>
        <v>6276</v>
      </c>
      <c r="F40" s="9"/>
      <c r="G40" s="94"/>
      <c r="H40" s="1"/>
      <c r="I40" s="32"/>
      <c r="J40" s="32"/>
      <c r="K40" s="32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179</v>
      </c>
      <c r="B41" s="57"/>
      <c r="C41" s="32"/>
      <c r="D41" s="32"/>
      <c r="E41" s="32"/>
      <c r="F41" s="9"/>
      <c r="G41" s="9"/>
      <c r="H41" s="1"/>
      <c r="I41" s="32"/>
      <c r="J41" s="32"/>
      <c r="K41" s="3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190</v>
      </c>
      <c r="B42" s="57"/>
      <c r="C42" s="32">
        <v>3278</v>
      </c>
      <c r="D42" s="32">
        <v>3295</v>
      </c>
      <c r="E42" s="32">
        <v>3255</v>
      </c>
      <c r="F42" s="9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191</v>
      </c>
      <c r="B43" s="57"/>
      <c r="C43" s="32">
        <v>3045</v>
      </c>
      <c r="D43" s="32">
        <v>3077</v>
      </c>
      <c r="E43" s="32">
        <v>3021</v>
      </c>
      <c r="F43" s="9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" customHeight="1">
      <c r="A44" s="42"/>
      <c r="B44" s="42"/>
      <c r="C44" s="42"/>
      <c r="D44" s="42"/>
      <c r="E44" s="42"/>
      <c r="F44" s="42"/>
      <c r="G44" s="2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21"/>
      <c r="B45" s="21"/>
      <c r="C45" s="21"/>
      <c r="D45" s="23"/>
      <c r="E45" s="23"/>
      <c r="F45" s="23" t="s">
        <v>192</v>
      </c>
      <c r="G45" s="2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21"/>
      <c r="B46" s="21"/>
      <c r="C46" s="21"/>
      <c r="D46" s="21"/>
      <c r="E46" s="21"/>
      <c r="F46" s="24" t="s">
        <v>193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7.5" customHeight="1">
      <c r="A47" s="21"/>
      <c r="B47" s="21"/>
      <c r="C47" s="21"/>
      <c r="D47" s="21"/>
      <c r="E47" s="21"/>
      <c r="F47" s="2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97" t="s">
        <v>194</v>
      </c>
      <c r="B48" s="21"/>
      <c r="C48" s="21"/>
      <c r="D48" s="21"/>
      <c r="E48" s="21"/>
      <c r="F48" s="2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34" t="s">
        <v>195</v>
      </c>
      <c r="B49" s="21"/>
      <c r="C49" s="21"/>
      <c r="D49" s="21"/>
      <c r="E49" s="21"/>
      <c r="F49" s="2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57" t="s">
        <v>196</v>
      </c>
      <c r="B50" s="21"/>
      <c r="C50" s="21"/>
      <c r="D50" s="21"/>
      <c r="E50" s="21"/>
      <c r="F50" s="2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34" t="s">
        <v>197</v>
      </c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57" t="s">
        <v>198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6:E16">
    <cfRule type="cellIs" dxfId="69" priority="1" stopIfTrue="1" operator="lessThan">
      <formula>0</formula>
    </cfRule>
  </conditionalFormatting>
  <conditionalFormatting sqref="C22 C27:E27 C35 C40:E40">
    <cfRule type="cellIs" dxfId="68" priority="2" stopIfTrue="1" operator="lessThan">
      <formula>0</formula>
    </cfRule>
  </conditionalFormatting>
  <conditionalFormatting sqref="D22 D35">
    <cfRule type="cellIs" dxfId="67" priority="3" stopIfTrue="1" operator="lessThan">
      <formula>0</formula>
    </cfRule>
  </conditionalFormatting>
  <conditionalFormatting sqref="E22 E35">
    <cfRule type="cellIs" dxfId="66" priority="4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8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Y1000"/>
  <sheetViews>
    <sheetView tabSelected="1" view="pageBreakPreview" topLeftCell="A46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" customWidth="1"/>
    <col min="2" max="2" width="54.140625" customWidth="1"/>
    <col min="3" max="5" width="16" customWidth="1"/>
    <col min="6" max="6" width="1.7109375" customWidth="1"/>
    <col min="7" max="7" width="11.855468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1019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8" t="s">
        <v>1020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21"/>
      <c r="B5" s="21"/>
      <c r="C5" s="21"/>
      <c r="D5" s="21"/>
      <c r="E5" s="21"/>
      <c r="F5" s="2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3"/>
      <c r="B6" s="213"/>
      <c r="C6" s="214">
        <v>2018</v>
      </c>
      <c r="D6" s="214">
        <v>2019</v>
      </c>
      <c r="E6" s="214">
        <v>2020</v>
      </c>
      <c r="F6" s="215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199</v>
      </c>
      <c r="B8" s="28"/>
      <c r="C8" s="29"/>
      <c r="D8" s="29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" customHeight="1">
      <c r="A9" s="28"/>
      <c r="B9" s="28"/>
      <c r="C9" s="29"/>
      <c r="D9" s="29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.75">
      <c r="A10" s="26" t="s">
        <v>174</v>
      </c>
      <c r="B10" s="70"/>
      <c r="C10" s="46"/>
      <c r="D10" s="46"/>
      <c r="E10" s="86"/>
      <c r="F10" s="21"/>
      <c r="G10" s="2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27" t="s">
        <v>175</v>
      </c>
      <c r="B11" s="71"/>
      <c r="C11" s="1"/>
      <c r="D11" s="1"/>
      <c r="E11" s="1"/>
      <c r="F11" s="21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7.5" customHeight="1">
      <c r="A12" s="57"/>
      <c r="B12" s="57"/>
      <c r="C12" s="1"/>
      <c r="D12" s="1"/>
      <c r="E12" s="1"/>
      <c r="F12" s="9"/>
      <c r="G12" s="9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176</v>
      </c>
      <c r="B13" s="34"/>
      <c r="C13" s="86">
        <f t="shared" ref="C13:E13" si="0">SUM(C15:C16)</f>
        <v>1</v>
      </c>
      <c r="D13" s="86">
        <f t="shared" si="0"/>
        <v>1</v>
      </c>
      <c r="E13" s="86">
        <f t="shared" si="0"/>
        <v>1</v>
      </c>
      <c r="F13" s="93"/>
      <c r="G13" s="36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177</v>
      </c>
      <c r="B14" s="34"/>
      <c r="C14" s="46"/>
      <c r="D14" s="46"/>
      <c r="E14" s="86"/>
      <c r="F14" s="93"/>
      <c r="G14" s="3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200</v>
      </c>
      <c r="B15" s="57"/>
      <c r="C15" s="11">
        <v>1</v>
      </c>
      <c r="D15" s="11">
        <v>1</v>
      </c>
      <c r="E15" s="11">
        <v>1</v>
      </c>
      <c r="F15" s="9"/>
      <c r="G15" s="9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34" t="s">
        <v>201</v>
      </c>
      <c r="B16" s="57"/>
      <c r="C16" s="11" t="s">
        <v>9</v>
      </c>
      <c r="D16" s="11" t="s">
        <v>9</v>
      </c>
      <c r="E16" s="11" t="s">
        <v>9</v>
      </c>
      <c r="F16" s="9"/>
      <c r="G16" s="9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7.5" customHeight="1">
      <c r="A17" s="57"/>
      <c r="B17" s="57"/>
      <c r="C17" s="50"/>
      <c r="D17" s="50"/>
      <c r="E17" s="21"/>
      <c r="F17" s="9"/>
      <c r="G17" s="9"/>
      <c r="H17" s="2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178</v>
      </c>
      <c r="B18" s="34"/>
      <c r="C18" s="86">
        <f t="shared" ref="C18:E18" si="1">SUM(C20:C22)</f>
        <v>1</v>
      </c>
      <c r="D18" s="86">
        <f t="shared" si="1"/>
        <v>1</v>
      </c>
      <c r="E18" s="86">
        <f t="shared" si="1"/>
        <v>1</v>
      </c>
      <c r="F18" s="9"/>
      <c r="G18" s="9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179</v>
      </c>
      <c r="B19" s="34"/>
      <c r="C19" s="46"/>
      <c r="D19" s="46"/>
      <c r="E19" s="86"/>
      <c r="F19" s="9"/>
      <c r="G19" s="9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5.75">
      <c r="A20" s="34" t="s">
        <v>202</v>
      </c>
      <c r="B20" s="85"/>
      <c r="C20" s="11">
        <v>1</v>
      </c>
      <c r="D20" s="11">
        <v>1</v>
      </c>
      <c r="E20" s="11">
        <v>1</v>
      </c>
      <c r="F20" s="9"/>
      <c r="G20" s="94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203</v>
      </c>
      <c r="B21" s="85"/>
      <c r="C21" s="11" t="s">
        <v>9</v>
      </c>
      <c r="D21" s="11" t="s">
        <v>9</v>
      </c>
      <c r="E21" s="11" t="s">
        <v>9</v>
      </c>
      <c r="F21" s="9"/>
      <c r="G21" s="94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204</v>
      </c>
      <c r="B22" s="85"/>
      <c r="C22" s="11" t="s">
        <v>9</v>
      </c>
      <c r="D22" s="11" t="s">
        <v>9</v>
      </c>
      <c r="E22" s="11" t="s">
        <v>9</v>
      </c>
      <c r="F22" s="9"/>
      <c r="G22" s="94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7.5" customHeight="1">
      <c r="A23" s="34"/>
      <c r="B23" s="85"/>
      <c r="C23" s="11"/>
      <c r="D23" s="11"/>
      <c r="E23" s="11"/>
      <c r="F23" s="9"/>
      <c r="G23" s="9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205</v>
      </c>
      <c r="B24" s="85"/>
      <c r="C24" s="11" t="s">
        <v>9</v>
      </c>
      <c r="D24" s="11" t="s">
        <v>9</v>
      </c>
      <c r="E24" s="11" t="s">
        <v>9</v>
      </c>
      <c r="F24" s="9"/>
      <c r="G24" s="9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34" t="s">
        <v>206</v>
      </c>
      <c r="B25" s="85"/>
      <c r="C25" s="11">
        <v>1</v>
      </c>
      <c r="D25" s="11">
        <v>1</v>
      </c>
      <c r="E25" s="11">
        <v>1</v>
      </c>
      <c r="F25" s="9"/>
      <c r="G25" s="9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207</v>
      </c>
      <c r="B26" s="85"/>
      <c r="C26" s="11" t="s">
        <v>9</v>
      </c>
      <c r="D26" s="11" t="s">
        <v>9</v>
      </c>
      <c r="E26" s="11" t="s">
        <v>9</v>
      </c>
      <c r="F26" s="9"/>
      <c r="G26" s="94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" customHeight="1">
      <c r="A27" s="57"/>
      <c r="B27" s="88"/>
      <c r="C27" s="98"/>
      <c r="D27" s="98"/>
      <c r="E27" s="99"/>
      <c r="F27" s="96"/>
      <c r="G27" s="96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26" t="s">
        <v>180</v>
      </c>
      <c r="B28" s="70"/>
      <c r="C28" s="86"/>
      <c r="D28" s="86"/>
      <c r="E28" s="86"/>
      <c r="F28" s="21"/>
      <c r="G28" s="2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27" t="s">
        <v>181</v>
      </c>
      <c r="B29" s="71"/>
      <c r="C29" s="11"/>
      <c r="D29" s="11"/>
      <c r="E29" s="82"/>
      <c r="F29" s="21"/>
      <c r="G29" s="2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7.5" customHeight="1">
      <c r="A30" s="57"/>
      <c r="B30" s="57"/>
      <c r="C30" s="11"/>
      <c r="D30" s="11"/>
      <c r="E30" s="82"/>
      <c r="F30" s="9"/>
      <c r="G30" s="9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8.75" customHeight="1">
      <c r="A31" s="34" t="s">
        <v>176</v>
      </c>
      <c r="B31" s="34"/>
      <c r="C31" s="86">
        <f t="shared" ref="C31:E31" si="2">SUM(C33:C34)</f>
        <v>22</v>
      </c>
      <c r="D31" s="86">
        <f t="shared" si="2"/>
        <v>22</v>
      </c>
      <c r="E31" s="86">
        <f t="shared" si="2"/>
        <v>18</v>
      </c>
      <c r="F31" s="93"/>
      <c r="G31" s="36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8.75" customHeight="1">
      <c r="A32" s="57" t="s">
        <v>177</v>
      </c>
      <c r="B32" s="34"/>
      <c r="C32" s="46"/>
      <c r="D32" s="46"/>
      <c r="E32" s="86"/>
      <c r="F32" s="93"/>
      <c r="G32" s="36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8.75" customHeight="1">
      <c r="A33" s="34" t="s">
        <v>208</v>
      </c>
      <c r="B33" s="57"/>
      <c r="C33" s="11">
        <v>22</v>
      </c>
      <c r="D33" s="11">
        <v>22</v>
      </c>
      <c r="E33" s="11">
        <v>18</v>
      </c>
      <c r="F33" s="9"/>
      <c r="G33" s="9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8.75" customHeight="1">
      <c r="A34" s="34" t="s">
        <v>209</v>
      </c>
      <c r="B34" s="57"/>
      <c r="C34" s="11" t="s">
        <v>9</v>
      </c>
      <c r="D34" s="11" t="s">
        <v>9</v>
      </c>
      <c r="E34" s="11" t="s">
        <v>9</v>
      </c>
      <c r="F34" s="9"/>
      <c r="G34" s="9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7.5" customHeight="1">
      <c r="A35" s="57"/>
      <c r="B35" s="57"/>
      <c r="C35" s="50"/>
      <c r="D35" s="50"/>
      <c r="E35" s="21"/>
      <c r="F35" s="9"/>
      <c r="G35" s="9"/>
      <c r="H35" s="2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34" t="s">
        <v>178</v>
      </c>
      <c r="B36" s="34"/>
      <c r="C36" s="86">
        <f t="shared" ref="C36:E36" si="3">SUM(C38:C40)</f>
        <v>9</v>
      </c>
      <c r="D36" s="86">
        <f t="shared" si="3"/>
        <v>10</v>
      </c>
      <c r="E36" s="86">
        <f t="shared" si="3"/>
        <v>6</v>
      </c>
      <c r="F36" s="9"/>
      <c r="G36" s="94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57" t="s">
        <v>179</v>
      </c>
      <c r="B37" s="34"/>
      <c r="C37" s="46"/>
      <c r="D37" s="46"/>
      <c r="E37" s="86"/>
      <c r="F37" s="9"/>
      <c r="G37" s="94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210</v>
      </c>
      <c r="B38" s="85"/>
      <c r="C38" s="11">
        <v>9</v>
      </c>
      <c r="D38" s="11">
        <v>10</v>
      </c>
      <c r="E38" s="11">
        <v>6</v>
      </c>
      <c r="F38" s="9"/>
      <c r="G38" s="94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34" t="s">
        <v>211</v>
      </c>
      <c r="B39" s="85"/>
      <c r="C39" s="11" t="s">
        <v>9</v>
      </c>
      <c r="D39" s="11" t="s">
        <v>9</v>
      </c>
      <c r="E39" s="11" t="s">
        <v>9</v>
      </c>
      <c r="F39" s="9"/>
      <c r="G39" s="94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212</v>
      </c>
      <c r="B40" s="85"/>
      <c r="C40" s="11" t="s">
        <v>9</v>
      </c>
      <c r="D40" s="11" t="s">
        <v>9</v>
      </c>
      <c r="E40" s="11" t="s">
        <v>9</v>
      </c>
      <c r="F40" s="9"/>
      <c r="G40" s="94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7.5" customHeight="1">
      <c r="A41" s="34"/>
      <c r="B41" s="85"/>
      <c r="C41" s="11"/>
      <c r="D41" s="11"/>
      <c r="E41" s="11"/>
      <c r="F41" s="9"/>
      <c r="G41" s="94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213</v>
      </c>
      <c r="B42" s="85"/>
      <c r="C42" s="11" t="s">
        <v>9</v>
      </c>
      <c r="D42" s="11" t="s">
        <v>9</v>
      </c>
      <c r="E42" s="11" t="s">
        <v>9</v>
      </c>
      <c r="F42" s="9"/>
      <c r="G42" s="9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214</v>
      </c>
      <c r="B43" s="85"/>
      <c r="C43" s="11">
        <v>13</v>
      </c>
      <c r="D43" s="11">
        <v>15</v>
      </c>
      <c r="E43" s="11">
        <v>13</v>
      </c>
      <c r="F43" s="9"/>
      <c r="G43" s="9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34" t="s">
        <v>215</v>
      </c>
      <c r="B44" s="85"/>
      <c r="C44" s="11" t="s">
        <v>9</v>
      </c>
      <c r="D44" s="11" t="s">
        <v>9</v>
      </c>
      <c r="E44" s="11" t="s">
        <v>9</v>
      </c>
      <c r="F44" s="9"/>
      <c r="G44" s="94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" customHeight="1">
      <c r="A45" s="57"/>
      <c r="B45" s="88"/>
      <c r="C45" s="98"/>
      <c r="D45" s="98"/>
      <c r="E45" s="99"/>
      <c r="F45" s="96"/>
      <c r="G45" s="96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8" customHeight="1">
      <c r="A46" s="26" t="s">
        <v>186</v>
      </c>
      <c r="B46" s="70"/>
      <c r="C46" s="86"/>
      <c r="D46" s="86"/>
      <c r="E46" s="86"/>
      <c r="F46" s="21"/>
      <c r="G46" s="2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8" customHeight="1">
      <c r="A47" s="27" t="s">
        <v>187</v>
      </c>
      <c r="B47" s="71"/>
      <c r="C47" s="11"/>
      <c r="D47" s="11"/>
      <c r="E47" s="82"/>
      <c r="F47" s="21"/>
      <c r="G47" s="2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7.5" customHeight="1">
      <c r="A48" s="57"/>
      <c r="B48" s="57"/>
      <c r="C48" s="11"/>
      <c r="D48" s="11"/>
      <c r="E48" s="82"/>
      <c r="F48" s="9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8.75" customHeight="1">
      <c r="A49" s="34" t="s">
        <v>176</v>
      </c>
      <c r="B49" s="34"/>
      <c r="C49" s="86">
        <f t="shared" ref="C49:E49" si="4">SUM(C51:C52)</f>
        <v>117</v>
      </c>
      <c r="D49" s="86">
        <f t="shared" si="4"/>
        <v>128</v>
      </c>
      <c r="E49" s="86">
        <f t="shared" si="4"/>
        <v>132</v>
      </c>
      <c r="F49" s="93"/>
      <c r="G49" s="36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8.75" customHeight="1">
      <c r="A50" s="57" t="s">
        <v>177</v>
      </c>
      <c r="B50" s="34"/>
      <c r="C50" s="46"/>
      <c r="D50" s="46"/>
      <c r="E50" s="86"/>
      <c r="F50" s="93"/>
      <c r="G50" s="36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8.75" customHeight="1">
      <c r="A51" s="34" t="s">
        <v>216</v>
      </c>
      <c r="B51" s="57"/>
      <c r="C51" s="11">
        <v>117</v>
      </c>
      <c r="D51" s="11">
        <v>128</v>
      </c>
      <c r="E51" s="11">
        <v>132</v>
      </c>
      <c r="F51" s="9"/>
      <c r="G51" s="9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8.75" customHeight="1">
      <c r="A52" s="34" t="s">
        <v>217</v>
      </c>
      <c r="B52" s="57"/>
      <c r="C52" s="11" t="s">
        <v>9</v>
      </c>
      <c r="D52" s="11" t="s">
        <v>9</v>
      </c>
      <c r="E52" s="11" t="s">
        <v>9</v>
      </c>
      <c r="F52" s="9"/>
      <c r="G52" s="9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7.5" customHeight="1">
      <c r="A53" s="57"/>
      <c r="B53" s="57"/>
      <c r="C53" s="50"/>
      <c r="D53" s="50"/>
      <c r="E53" s="21"/>
      <c r="F53" s="9"/>
      <c r="G53" s="9"/>
      <c r="H53" s="2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178</v>
      </c>
      <c r="B54" s="34"/>
      <c r="C54" s="86">
        <f t="shared" ref="C54:E54" si="5">SUM(C56:C58)</f>
        <v>46</v>
      </c>
      <c r="D54" s="86">
        <f t="shared" si="5"/>
        <v>54</v>
      </c>
      <c r="E54" s="86">
        <f t="shared" si="5"/>
        <v>44</v>
      </c>
      <c r="F54" s="9"/>
      <c r="G54" s="94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57" t="s">
        <v>179</v>
      </c>
      <c r="B55" s="34"/>
      <c r="C55" s="46"/>
      <c r="D55" s="46"/>
      <c r="E55" s="86"/>
      <c r="F55" s="9"/>
      <c r="G55" s="94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218</v>
      </c>
      <c r="B56" s="85"/>
      <c r="C56" s="11">
        <v>46</v>
      </c>
      <c r="D56" s="11">
        <v>54</v>
      </c>
      <c r="E56" s="82">
        <v>44</v>
      </c>
      <c r="F56" s="9"/>
      <c r="G56" s="94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34" t="s">
        <v>219</v>
      </c>
      <c r="B57" s="85"/>
      <c r="C57" s="11" t="s">
        <v>9</v>
      </c>
      <c r="D57" s="11" t="s">
        <v>9</v>
      </c>
      <c r="E57" s="82" t="s">
        <v>9</v>
      </c>
      <c r="F57" s="9"/>
      <c r="G57" s="94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34" t="s">
        <v>220</v>
      </c>
      <c r="B58" s="85"/>
      <c r="C58" s="11" t="s">
        <v>9</v>
      </c>
      <c r="D58" s="11" t="s">
        <v>9</v>
      </c>
      <c r="E58" s="82" t="s">
        <v>9</v>
      </c>
      <c r="F58" s="9"/>
      <c r="G58" s="94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7.5" customHeight="1">
      <c r="A59" s="34"/>
      <c r="B59" s="85"/>
      <c r="C59" s="11"/>
      <c r="D59" s="11"/>
      <c r="E59" s="82"/>
      <c r="F59" s="9"/>
      <c r="G59" s="94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34" t="s">
        <v>221</v>
      </c>
      <c r="B60" s="85"/>
      <c r="C60" s="11" t="s">
        <v>9</v>
      </c>
      <c r="D60" s="11" t="s">
        <v>9</v>
      </c>
      <c r="E60" s="82" t="s">
        <v>9</v>
      </c>
      <c r="F60" s="9"/>
      <c r="G60" s="94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34" t="s">
        <v>222</v>
      </c>
      <c r="B61" s="85"/>
      <c r="C61" s="11">
        <v>90</v>
      </c>
      <c r="D61" s="11">
        <v>111</v>
      </c>
      <c r="E61" s="82">
        <v>108</v>
      </c>
      <c r="F61" s="9"/>
      <c r="G61" s="94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34" t="s">
        <v>223</v>
      </c>
      <c r="B62" s="85"/>
      <c r="C62" s="11" t="s">
        <v>9</v>
      </c>
      <c r="D62" s="11" t="s">
        <v>9</v>
      </c>
      <c r="E62" s="82" t="s">
        <v>9</v>
      </c>
      <c r="F62" s="9"/>
      <c r="G62" s="94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" customHeight="1">
      <c r="A63" s="42"/>
      <c r="B63" s="42"/>
      <c r="C63" s="42"/>
      <c r="D63" s="42"/>
      <c r="E63" s="42"/>
      <c r="F63" s="42"/>
      <c r="G63" s="2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" customHeight="1">
      <c r="A64" s="21"/>
      <c r="B64" s="21"/>
      <c r="C64" s="21"/>
      <c r="D64" s="23"/>
      <c r="E64" s="23"/>
      <c r="F64" s="23" t="s">
        <v>192</v>
      </c>
      <c r="G64" s="2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" customHeight="1">
      <c r="A65" s="21"/>
      <c r="B65" s="21"/>
      <c r="C65" s="21"/>
      <c r="D65" s="21"/>
      <c r="E65" s="21"/>
      <c r="F65" s="24" t="s">
        <v>193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7.5" customHeight="1">
      <c r="A66" s="21"/>
      <c r="B66" s="21"/>
      <c r="C66" s="21"/>
      <c r="D66" s="21"/>
      <c r="E66" s="21"/>
      <c r="F66" s="2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" customHeight="1">
      <c r="A67" s="97" t="s">
        <v>224</v>
      </c>
      <c r="B67" s="21"/>
      <c r="C67" s="21"/>
      <c r="D67" s="21"/>
      <c r="E67" s="21"/>
      <c r="F67" s="2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" customHeight="1">
      <c r="A68" s="34" t="s">
        <v>195</v>
      </c>
      <c r="B68" s="21"/>
      <c r="C68" s="21"/>
      <c r="D68" s="21"/>
      <c r="E68" s="21"/>
      <c r="F68" s="2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7.25">
      <c r="A69" s="57" t="s">
        <v>225</v>
      </c>
      <c r="B69" s="21"/>
      <c r="C69" s="21"/>
      <c r="D69" s="21"/>
      <c r="E69" s="21"/>
      <c r="F69" s="2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" customHeight="1">
      <c r="A70" s="34" t="s">
        <v>226</v>
      </c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" customHeight="1">
      <c r="A71" s="57" t="s">
        <v>227</v>
      </c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conditionalFormatting sqref="C18:E19">
    <cfRule type="cellIs" dxfId="65" priority="1" stopIfTrue="1" operator="lessThan">
      <formula>0</formula>
    </cfRule>
  </conditionalFormatting>
  <conditionalFormatting sqref="C36:E37">
    <cfRule type="cellIs" dxfId="64" priority="2" stopIfTrue="1" operator="lessThan">
      <formula>0</formula>
    </cfRule>
  </conditionalFormatting>
  <conditionalFormatting sqref="C54:E55">
    <cfRule type="cellIs" dxfId="63" priority="3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" footer="0"/>
  <pageSetup paperSize="9" scale="7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  <pageSetUpPr fitToPage="1"/>
  </sheetPr>
  <dimension ref="A1:Y1000"/>
  <sheetViews>
    <sheetView tabSelected="1" view="pageBreakPreview" topLeftCell="A31" zoomScaleNormal="100" zoomScaleSheetLayoutView="100" workbookViewId="0">
      <selection activeCell="H8" sqref="H8"/>
    </sheetView>
  </sheetViews>
  <sheetFormatPr defaultColWidth="14.42578125" defaultRowHeight="15" customHeight="1"/>
  <cols>
    <col min="1" max="1" width="12.7109375" customWidth="1"/>
    <col min="2" max="2" width="50.7109375" customWidth="1"/>
    <col min="3" max="4" width="13.7109375" customWidth="1"/>
    <col min="5" max="5" width="10.7109375" customWidth="1"/>
    <col min="6" max="6" width="2.7109375" customWidth="1"/>
    <col min="7" max="7" width="1.7109375" customWidth="1"/>
    <col min="8" max="25" width="9.140625" customWidth="1"/>
  </cols>
  <sheetData>
    <row r="1" spans="1:25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7.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6.5" customHeight="1">
      <c r="A3" s="231" t="s">
        <v>1019</v>
      </c>
      <c r="B3" s="26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6.5" customHeight="1">
      <c r="A4" s="228" t="s">
        <v>1020</v>
      </c>
      <c r="B4" s="27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30" customHeight="1">
      <c r="A6" s="213"/>
      <c r="B6" s="213"/>
      <c r="C6" s="214">
        <v>2018</v>
      </c>
      <c r="D6" s="214">
        <v>2019</v>
      </c>
      <c r="E6" s="214">
        <v>2020</v>
      </c>
      <c r="F6" s="214"/>
      <c r="G6" s="23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5" customHeight="1">
      <c r="A7" s="28"/>
      <c r="B7" s="28"/>
      <c r="C7" s="29"/>
      <c r="D7" s="29"/>
      <c r="E7" s="29"/>
      <c r="F7" s="29"/>
      <c r="G7" s="29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34" t="s">
        <v>176</v>
      </c>
      <c r="B8" s="28"/>
      <c r="C8" s="29"/>
      <c r="D8" s="29"/>
      <c r="E8" s="29"/>
      <c r="F8" s="29"/>
      <c r="G8" s="29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57" t="s">
        <v>177</v>
      </c>
      <c r="B9" s="28"/>
      <c r="C9" s="29"/>
      <c r="D9" s="29"/>
      <c r="E9" s="29"/>
      <c r="F9" s="29"/>
      <c r="G9" s="29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5" customHeight="1">
      <c r="A10" s="28"/>
      <c r="B10" s="28"/>
      <c r="C10" s="29"/>
      <c r="D10" s="29"/>
      <c r="E10" s="29"/>
      <c r="F10" s="29"/>
      <c r="G10" s="29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5.75">
      <c r="A11" s="34" t="s">
        <v>174</v>
      </c>
      <c r="B11" s="70"/>
      <c r="C11" s="46" t="s">
        <v>64</v>
      </c>
      <c r="D11" s="86">
        <f>SUM(D13,D15)</f>
        <v>10</v>
      </c>
      <c r="E11" s="46" t="s">
        <v>64</v>
      </c>
      <c r="F11" s="46"/>
      <c r="G11" s="2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5.75">
      <c r="A12" s="57" t="s">
        <v>228</v>
      </c>
      <c r="B12" s="71"/>
      <c r="C12" s="1"/>
      <c r="D12" s="82"/>
      <c r="E12" s="1"/>
      <c r="F12" s="1"/>
      <c r="G12" s="2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5.75">
      <c r="A13" s="34" t="s">
        <v>229</v>
      </c>
      <c r="B13" s="34"/>
      <c r="C13" s="11" t="s">
        <v>64</v>
      </c>
      <c r="D13" s="11">
        <v>10</v>
      </c>
      <c r="E13" s="11" t="s">
        <v>64</v>
      </c>
      <c r="F13" s="11"/>
      <c r="G13" s="39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5.75">
      <c r="A14" s="57" t="s">
        <v>230</v>
      </c>
      <c r="B14" s="34"/>
      <c r="C14" s="11"/>
      <c r="D14" s="11"/>
      <c r="E14" s="11"/>
      <c r="F14" s="11"/>
      <c r="G14" s="39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5.75">
      <c r="A15" s="34" t="s">
        <v>231</v>
      </c>
      <c r="B15" s="57"/>
      <c r="C15" s="11" t="s">
        <v>64</v>
      </c>
      <c r="D15" s="11" t="s">
        <v>9</v>
      </c>
      <c r="E15" s="11" t="s">
        <v>64</v>
      </c>
      <c r="F15" s="11"/>
      <c r="G15" s="9"/>
      <c r="H15" s="2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5.75">
      <c r="A16" s="57" t="s">
        <v>232</v>
      </c>
      <c r="B16" s="57"/>
      <c r="C16" s="11"/>
      <c r="D16" s="11"/>
      <c r="E16" s="11"/>
      <c r="F16" s="11"/>
      <c r="G16" s="9"/>
      <c r="H16" s="2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5" customHeight="1">
      <c r="A17" s="57"/>
      <c r="B17" s="88"/>
      <c r="C17" s="86"/>
      <c r="D17" s="46"/>
      <c r="E17" s="86"/>
      <c r="F17" s="86"/>
      <c r="G17" s="12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5.75">
      <c r="A18" s="34" t="s">
        <v>180</v>
      </c>
      <c r="B18" s="70"/>
      <c r="C18" s="46" t="s">
        <v>64</v>
      </c>
      <c r="D18" s="46">
        <f>SUM(D21:D22)</f>
        <v>84</v>
      </c>
      <c r="E18" s="46" t="s">
        <v>64</v>
      </c>
      <c r="F18" s="46"/>
      <c r="G18" s="2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5.75">
      <c r="A19" s="57" t="s">
        <v>181</v>
      </c>
      <c r="B19" s="71"/>
      <c r="C19" s="82"/>
      <c r="D19" s="11"/>
      <c r="E19" s="82"/>
      <c r="F19" s="82"/>
      <c r="G19" s="2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7.5" customHeight="1">
      <c r="A20" s="57"/>
      <c r="B20" s="57"/>
      <c r="C20" s="82"/>
      <c r="D20" s="11"/>
      <c r="E20" s="82"/>
      <c r="F20" s="82"/>
      <c r="G20" s="9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34" t="s">
        <v>233</v>
      </c>
      <c r="B21" s="57"/>
      <c r="C21" s="11" t="s">
        <v>64</v>
      </c>
      <c r="D21" s="11">
        <v>18</v>
      </c>
      <c r="E21" s="11" t="s">
        <v>64</v>
      </c>
      <c r="F21" s="11"/>
      <c r="G21" s="9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34" t="s">
        <v>234</v>
      </c>
      <c r="B22" s="57"/>
      <c r="C22" s="11" t="s">
        <v>64</v>
      </c>
      <c r="D22" s="11">
        <v>66</v>
      </c>
      <c r="E22" s="11" t="s">
        <v>64</v>
      </c>
      <c r="F22" s="11"/>
      <c r="G22" s="9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57"/>
      <c r="B23" s="57"/>
      <c r="C23" s="82"/>
      <c r="D23" s="82"/>
      <c r="E23" s="82"/>
      <c r="F23" s="82"/>
      <c r="G23" s="9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34" t="s">
        <v>229</v>
      </c>
      <c r="B24" s="34"/>
      <c r="C24" s="46" t="s">
        <v>64</v>
      </c>
      <c r="D24" s="46">
        <f>SUM(D26:D27)</f>
        <v>84</v>
      </c>
      <c r="E24" s="46" t="s">
        <v>64</v>
      </c>
      <c r="F24" s="46"/>
      <c r="G24" s="34"/>
      <c r="H24" s="8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57" t="s">
        <v>230</v>
      </c>
      <c r="B25" s="34"/>
      <c r="C25" s="11"/>
      <c r="D25" s="11"/>
      <c r="E25" s="11"/>
      <c r="F25" s="11"/>
      <c r="G25" s="34"/>
      <c r="H25" s="57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34" t="s">
        <v>235</v>
      </c>
      <c r="B26" s="57"/>
      <c r="C26" s="11" t="s">
        <v>64</v>
      </c>
      <c r="D26" s="11">
        <v>18</v>
      </c>
      <c r="E26" s="11" t="s">
        <v>64</v>
      </c>
      <c r="F26" s="11"/>
      <c r="G26" s="9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34" t="s">
        <v>236</v>
      </c>
      <c r="B27" s="57"/>
      <c r="C27" s="11" t="s">
        <v>64</v>
      </c>
      <c r="D27" s="11">
        <v>66</v>
      </c>
      <c r="E27" s="11" t="s">
        <v>64</v>
      </c>
      <c r="F27" s="11"/>
      <c r="G27" s="9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57"/>
      <c r="B28" s="57"/>
      <c r="C28" s="82"/>
      <c r="D28" s="82"/>
      <c r="E28" s="82"/>
      <c r="F28" s="82"/>
      <c r="G28" s="9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34" t="s">
        <v>231</v>
      </c>
      <c r="B29" s="57"/>
      <c r="C29" s="46" t="s">
        <v>64</v>
      </c>
      <c r="D29" s="46" t="s">
        <v>9</v>
      </c>
      <c r="E29" s="46" t="s">
        <v>64</v>
      </c>
      <c r="F29" s="46"/>
      <c r="G29" s="34"/>
      <c r="H29" s="57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57" t="s">
        <v>232</v>
      </c>
      <c r="B30" s="57"/>
      <c r="C30" s="11"/>
      <c r="D30" s="11"/>
      <c r="E30" s="11"/>
      <c r="F30" s="11"/>
      <c r="G30" s="34"/>
      <c r="H30" s="57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34" t="s">
        <v>237</v>
      </c>
      <c r="B31" s="57"/>
      <c r="C31" s="11" t="s">
        <v>64</v>
      </c>
      <c r="D31" s="11" t="s">
        <v>9</v>
      </c>
      <c r="E31" s="11" t="s">
        <v>64</v>
      </c>
      <c r="F31" s="11"/>
      <c r="G31" s="9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34" t="s">
        <v>238</v>
      </c>
      <c r="B32" s="57"/>
      <c r="C32" s="11" t="s">
        <v>64</v>
      </c>
      <c r="D32" s="11" t="s">
        <v>9</v>
      </c>
      <c r="E32" s="11" t="s">
        <v>64</v>
      </c>
      <c r="F32" s="11"/>
      <c r="G32" s="9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" customHeight="1">
      <c r="A33" s="57"/>
      <c r="B33" s="88"/>
      <c r="C33" s="86"/>
      <c r="D33" s="46"/>
      <c r="E33" s="86"/>
      <c r="F33" s="86"/>
      <c r="G33" s="12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34" t="s">
        <v>186</v>
      </c>
      <c r="B34" s="70"/>
      <c r="C34" s="46" t="s">
        <v>64</v>
      </c>
      <c r="D34" s="86">
        <f>SUM(D40,D45)</f>
        <v>4292</v>
      </c>
      <c r="E34" s="46" t="s">
        <v>64</v>
      </c>
      <c r="F34" s="46"/>
      <c r="G34" s="2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57" t="s">
        <v>187</v>
      </c>
      <c r="B35" s="71"/>
      <c r="C35" s="82"/>
      <c r="D35" s="82"/>
      <c r="E35" s="82"/>
      <c r="F35" s="82"/>
      <c r="G35" s="2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7.5" customHeight="1">
      <c r="A36" s="57"/>
      <c r="B36" s="71"/>
      <c r="C36" s="82"/>
      <c r="D36" s="11"/>
      <c r="E36" s="82"/>
      <c r="F36" s="82"/>
      <c r="G36" s="2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34" t="s">
        <v>239</v>
      </c>
      <c r="B37" s="57"/>
      <c r="C37" s="11" t="s">
        <v>64</v>
      </c>
      <c r="D37" s="82">
        <v>2218</v>
      </c>
      <c r="E37" s="11" t="s">
        <v>64</v>
      </c>
      <c r="F37" s="11"/>
      <c r="G37" s="9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34" t="s">
        <v>240</v>
      </c>
      <c r="B38" s="57"/>
      <c r="C38" s="11" t="s">
        <v>64</v>
      </c>
      <c r="D38" s="82">
        <v>2074</v>
      </c>
      <c r="E38" s="11" t="s">
        <v>64</v>
      </c>
      <c r="F38" s="11"/>
      <c r="G38" s="9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7.5" customHeight="1">
      <c r="A39" s="57"/>
      <c r="B39" s="57"/>
      <c r="C39" s="82"/>
      <c r="D39" s="82"/>
      <c r="E39" s="82"/>
      <c r="F39" s="82"/>
      <c r="G39" s="9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34" t="s">
        <v>229</v>
      </c>
      <c r="B40" s="34"/>
      <c r="C40" s="46" t="s">
        <v>64</v>
      </c>
      <c r="D40" s="86">
        <f>SUM(D42,D43)</f>
        <v>4292</v>
      </c>
      <c r="E40" s="46" t="s">
        <v>64</v>
      </c>
      <c r="F40" s="46"/>
      <c r="G40" s="34"/>
      <c r="H40" s="8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57" t="s">
        <v>230</v>
      </c>
      <c r="B41" s="34"/>
      <c r="C41" s="11"/>
      <c r="D41" s="11"/>
      <c r="E41" s="11"/>
      <c r="F41" s="11"/>
      <c r="G41" s="34"/>
      <c r="H41" s="57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34" t="s">
        <v>241</v>
      </c>
      <c r="B42" s="57"/>
      <c r="C42" s="11" t="s">
        <v>64</v>
      </c>
      <c r="D42" s="11">
        <v>2218</v>
      </c>
      <c r="E42" s="11" t="s">
        <v>64</v>
      </c>
      <c r="F42" s="11"/>
      <c r="G42" s="9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34" t="s">
        <v>242</v>
      </c>
      <c r="B43" s="57"/>
      <c r="C43" s="11" t="s">
        <v>64</v>
      </c>
      <c r="D43" s="11">
        <v>2074</v>
      </c>
      <c r="E43" s="11" t="s">
        <v>64</v>
      </c>
      <c r="F43" s="11"/>
      <c r="G43" s="9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7.5" customHeight="1">
      <c r="A44" s="57"/>
      <c r="B44" s="57"/>
      <c r="C44" s="82"/>
      <c r="D44" s="82"/>
      <c r="E44" s="82"/>
      <c r="F44" s="82"/>
      <c r="G44" s="9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34" t="s">
        <v>231</v>
      </c>
      <c r="B45" s="57"/>
      <c r="C45" s="46" t="s">
        <v>64</v>
      </c>
      <c r="D45" s="46" t="s">
        <v>9</v>
      </c>
      <c r="E45" s="46" t="s">
        <v>64</v>
      </c>
      <c r="F45" s="46"/>
      <c r="G45" s="34"/>
      <c r="H45" s="57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57" t="s">
        <v>232</v>
      </c>
      <c r="B46" s="57"/>
      <c r="C46" s="11"/>
      <c r="D46" s="11"/>
      <c r="E46" s="11"/>
      <c r="F46" s="11"/>
      <c r="G46" s="34"/>
      <c r="H46" s="57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34" t="s">
        <v>243</v>
      </c>
      <c r="B47" s="57"/>
      <c r="C47" s="11" t="s">
        <v>64</v>
      </c>
      <c r="D47" s="11" t="s">
        <v>9</v>
      </c>
      <c r="E47" s="11" t="s">
        <v>64</v>
      </c>
      <c r="F47" s="11"/>
      <c r="G47" s="9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34" t="s">
        <v>244</v>
      </c>
      <c r="B48" s="57"/>
      <c r="C48" s="11" t="s">
        <v>64</v>
      </c>
      <c r="D48" s="11" t="s">
        <v>9</v>
      </c>
      <c r="E48" s="11" t="s">
        <v>64</v>
      </c>
      <c r="F48" s="11"/>
      <c r="G48" s="9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" customHeight="1">
      <c r="A49" s="42"/>
      <c r="B49" s="42"/>
      <c r="C49" s="42"/>
      <c r="D49" s="42"/>
      <c r="E49" s="42"/>
      <c r="F49" s="42"/>
      <c r="G49" s="2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1"/>
      <c r="B50" s="1"/>
      <c r="C50" s="1"/>
      <c r="D50" s="100"/>
      <c r="E50" s="1"/>
      <c r="F50" s="23" t="s">
        <v>245</v>
      </c>
      <c r="G50" s="2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1"/>
      <c r="B51" s="1"/>
      <c r="C51" s="1"/>
      <c r="D51" s="1"/>
      <c r="E51" s="1"/>
      <c r="F51" s="24" t="s">
        <v>246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7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34" t="s">
        <v>247</v>
      </c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34" t="s">
        <v>195</v>
      </c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101" t="s">
        <v>248</v>
      </c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34" t="s">
        <v>249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57" t="s">
        <v>250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102" t="s">
        <v>251</v>
      </c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103" t="s">
        <v>252</v>
      </c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  <row r="998" spans="1:25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</row>
    <row r="999" spans="1:25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</row>
    <row r="1000" spans="1:25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</row>
  </sheetData>
  <printOptions horizontalCentered="1"/>
  <pageMargins left="0.55118110236220474" right="0.55118110236220474" top="0.55118110236220474" bottom="0.55118110236220474" header="0" footer="0"/>
  <pageSetup paperSize="9" scale="8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4</vt:i4>
      </vt:variant>
    </vt:vector>
  </HeadingPairs>
  <TitlesOfParts>
    <vt:vector size="37" baseType="lpstr">
      <vt:lpstr>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'10.0'!Print_Area</vt:lpstr>
      <vt:lpstr>'16.0 '!Print_Area</vt:lpstr>
      <vt:lpstr>'4.0'!Print_Area</vt:lpstr>
      <vt:lpstr>'9.0'!Print_Area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Aina Syazwani Mohd Aizi</cp:lastModifiedBy>
  <cp:lastPrinted>2022-07-05T06:28:59Z</cp:lastPrinted>
  <dcterms:created xsi:type="dcterms:W3CDTF">2020-05-20T01:52:00Z</dcterms:created>
  <dcterms:modified xsi:type="dcterms:W3CDTF">2022-07-05T06:32:39Z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1033-11.2.0.9431</vt:lpwstr>
  </property>
</Properties>
</file>