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73F46C10-C66C-476E-929D-5A77A30DCE8B}" xr6:coauthVersionLast="36" xr6:coauthVersionMax="47" xr10:uidLastSave="{00000000-0000-0000-0000-000000000000}"/>
  <bookViews>
    <workbookView xWindow="-120" yWindow="-120" windowWidth="29040" windowHeight="15840" tabRatio="777" firstSheet="8" activeTab="13" xr2:uid="{00000000-000D-0000-FFFF-FFFF00000000}"/>
  </bookViews>
  <sheets>
    <sheet name="Senarai Jadual" sheetId="58" r:id="rId1"/>
    <sheet name="9.1-9.3" sheetId="25" r:id="rId2"/>
    <sheet name="9.4-9.5" sheetId="2" r:id="rId3"/>
    <sheet name="9.6" sheetId="48" r:id="rId4"/>
    <sheet name="9.7" sheetId="51" r:id="rId5"/>
    <sheet name="9.8-9.9" sheetId="36" r:id="rId6"/>
    <sheet name="9.10-9.11" sheetId="37" r:id="rId7"/>
    <sheet name="9.12-9.13 " sheetId="45" r:id="rId8"/>
    <sheet name="9.14 (1)" sheetId="52" r:id="rId9"/>
    <sheet name="9.14 (2)" sheetId="53" r:id="rId10"/>
    <sheet name="9.15" sheetId="54" r:id="rId11"/>
    <sheet name="9.16" sheetId="59" r:id="rId12"/>
    <sheet name="9.17" sheetId="49" r:id="rId13"/>
    <sheet name="9.18" sheetId="41" r:id="rId14"/>
    <sheet name="9.19" sheetId="42" r:id="rId15"/>
    <sheet name="9.20" sheetId="43" r:id="rId16"/>
    <sheet name="9.21-9.22" sheetId="39" r:id="rId17"/>
    <sheet name="9.23" sheetId="5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'[2]4.9'!#REF!</definedName>
    <definedName name="__123Graph_A" localSheetId="16" hidden="1">'[3]4.9'!#REF!</definedName>
    <definedName name="__123Graph_A" localSheetId="3" hidden="1">'[1]4.9'!#REF!</definedName>
    <definedName name="__123Graph_A" localSheetId="0" hidden="1">'[4]4.9'!#REF!</definedName>
    <definedName name="__123Graph_A" hidden="1">'[2]4.9'!#REF!</definedName>
    <definedName name="__123Graph_A_4" localSheetId="6">#REF!</definedName>
    <definedName name="__123Graph_A_4" localSheetId="7">#REF!</definedName>
    <definedName name="__123Graph_A_4" localSheetId="12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5">#REF!</definedName>
    <definedName name="__123Graph_A_4" localSheetId="0">#REF!</definedName>
    <definedName name="__123Graph_A_4">#REF!</definedName>
    <definedName name="__123Graph_ACurrent" hidden="1">#REF!</definedName>
    <definedName name="__123Graph_B" hidden="1">'[5]5.11'!$E$15:$J$15</definedName>
    <definedName name="__123Graph_BCurrent" hidden="1">#REF!</definedName>
    <definedName name="__123Graph_C" localSheetId="6" hidden="1">#REF!</definedName>
    <definedName name="__123Graph_C" localSheetId="7" hidden="1">#REF!</definedName>
    <definedName name="__123Graph_C" localSheetId="12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5" hidden="1">#REF!</definedName>
    <definedName name="__123Graph_C" localSheetId="0" hidden="1">#REF!</definedName>
    <definedName name="__123Graph_C" hidden="1">#REF!</definedName>
    <definedName name="__123Graph_C1" hidden="1">#REF!</definedName>
    <definedName name="__123Graph_D" localSheetId="7" hidden="1">'[1]4.3'!#REF!</definedName>
    <definedName name="__123Graph_D" localSheetId="12" hidden="1">'[1]4.3'!#REF!</definedName>
    <definedName name="__123Graph_D" localSheetId="13" hidden="1">'[1]4.3'!#REF!</definedName>
    <definedName name="__123Graph_D" localSheetId="1" hidden="1">'[2]4.3'!#REF!</definedName>
    <definedName name="__123Graph_D" localSheetId="16" hidden="1">'[3]4.3'!#REF!</definedName>
    <definedName name="__123Graph_D" localSheetId="3" hidden="1">'[1]4.3'!#REF!</definedName>
    <definedName name="__123Graph_D" localSheetId="0" hidden="1">'[4]4.3'!#REF!</definedName>
    <definedName name="__123Graph_D" hidden="1">'[2]4.3'!#REF!</definedName>
    <definedName name="__123Graph_E" localSheetId="6" hidden="1">#REF!</definedName>
    <definedName name="__123Graph_E" localSheetId="7" hidden="1">#REF!</definedName>
    <definedName name="__123Graph_E" localSheetId="12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5" hidden="1">#REF!</definedName>
    <definedName name="__123Graph_E" localSheetId="0" hidden="1">#REF!</definedName>
    <definedName name="__123Graph_E" hidden="1">#REF!</definedName>
    <definedName name="__123Graph_F" localSheetId="6" hidden="1">#REF!</definedName>
    <definedName name="__123Graph_F" localSheetId="7" hidden="1">#REF!</definedName>
    <definedName name="__123Graph_F" localSheetId="12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5" hidden="1">#REF!</definedName>
    <definedName name="__123Graph_F" localSheetId="0" hidden="1">#REF!</definedName>
    <definedName name="__123Graph_F" hidden="1">#REF!</definedName>
    <definedName name="__123GRaph_G" hidden="1">#REF!</definedName>
    <definedName name="__123Graph_LBL_A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'[2]4.9'!#REF!</definedName>
    <definedName name="__123Graph_X" localSheetId="16" hidden="1">'[3]4.9'!#REF!</definedName>
    <definedName name="__123Graph_X" localSheetId="3" hidden="1">'[1]4.9'!#REF!</definedName>
    <definedName name="__123Graph_X" localSheetId="0" hidden="1">'[4]4.9'!#REF!</definedName>
    <definedName name="__123Graph_X" hidden="1">'[2]4.9'!#REF!</definedName>
    <definedName name="__123Graph_X_1" localSheetId="6">#REF!</definedName>
    <definedName name="__123Graph_X_1" localSheetId="7">#REF!</definedName>
    <definedName name="__123Graph_X_1" localSheetId="12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5">#REF!</definedName>
    <definedName name="__123Graph_X_1" localSheetId="0">#REF!</definedName>
    <definedName name="__123Graph_X_1">#REF!</definedName>
    <definedName name="__123Graph_XCurrent" hidden="1">#REF!</definedName>
    <definedName name="_123_g" hidden="1">#REF!</definedName>
    <definedName name="_123g" hidden="1">#REF!</definedName>
    <definedName name="_123grakjf_44445" localSheetId="6" hidden="1">#REF!</definedName>
    <definedName name="_123grakjf_44445" localSheetId="7" hidden="1">#REF!</definedName>
    <definedName name="_123grakjf_44445" localSheetId="12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5" hidden="1">#REF!</definedName>
    <definedName name="_123grakjf_44445" localSheetId="0" hidden="1">#REF!</definedName>
    <definedName name="_123grakjf_44445" hidden="1">#REF!</definedName>
    <definedName name="_123Graph_ACurrenrt" hidden="1">#REF!</definedName>
    <definedName name="_123jfhqweufh" localSheetId="6">#REF!</definedName>
    <definedName name="_123jfhqweufh" localSheetId="7">#REF!</definedName>
    <definedName name="_123jfhqweufh" localSheetId="12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5">#REF!</definedName>
    <definedName name="_123jfhqweufh" localSheetId="0">#REF!</definedName>
    <definedName name="_123jfhqweufh">#REF!</definedName>
    <definedName name="_123re" hidden="1">#REF!</definedName>
    <definedName name="_15.9" hidden="1">'[6]4.3'!#REF!</definedName>
    <definedName name="_2">'[7]VA-cons'!#REF!</definedName>
    <definedName name="_226">#REF!</definedName>
    <definedName name="_7.4a" hidden="1">'[8]4.9'!#REF!</definedName>
    <definedName name="_aaa">#REF!</definedName>
    <definedName name="_AMO_SingleObject_307641107_ROM_F0.SEC2.Tabulate_1.SEC1.BDY.Cross_tabular_summary_report_Table_1" hidden="1">'[9]STATE FINAL'!#REF!</definedName>
    <definedName name="_AMO_SingleObject_307641107_ROM_F0.SEC2.Tabulate_1.SEC1.FTR.TXT1" hidden="1">'[9]STATE FINAL'!#REF!</definedName>
    <definedName name="_AMO_SingleObject_307641107_ROM_F0.SEC2.Tabulate_1.SEC1.HDR.TXT1" hidden="1">'[9]STATE FINAL'!#REF!</definedName>
    <definedName name="_AMO_SingleObject_85126343_ROM_F0.SEC2.Tabulate_1.SEC1.BDY.Cross_tabular_summary_report_Table_1" hidden="1">#REF!</definedName>
    <definedName name="_AMO_SingleObject_85126343_ROM_F0.SEC2.Tabulate_1.SEC1.FTR.TXT1" hidden="1">#REF!</definedName>
    <definedName name="_AMO_SingleObject_85126343_ROM_F0.SEC2.Tabulate_1.SEC1.HDR.TXT1" hidden="1">#REF!</definedName>
    <definedName name="_kjg3">#REF!</definedName>
    <definedName name="_njfhe">'[7]VA-cons'!#REF!</definedName>
    <definedName name="_Parse_Out" localSheetId="6" hidden="1">#REF!</definedName>
    <definedName name="_Parse_Out" localSheetId="7" hidden="1">#REF!</definedName>
    <definedName name="_Parse_Out" localSheetId="12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5" hidden="1">#REF!</definedName>
    <definedName name="_Parse_Out" localSheetId="0" hidden="1">#REF!</definedName>
    <definedName name="_Parse_Out" hidden="1">#REF!</definedName>
    <definedName name="_PERAK" hidden="1">#REF!</definedName>
    <definedName name="_Sort" hidden="1">#REF!</definedName>
    <definedName name="a" localSheetId="6" hidden="1">#REF!</definedName>
    <definedName name="a" localSheetId="7" hidden="1">#REF!</definedName>
    <definedName name="a" localSheetId="12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5" hidden="1">#REF!</definedName>
    <definedName name="a" localSheetId="0" hidden="1">#REF!</definedName>
    <definedName name="a" hidden="1">#REF!</definedName>
    <definedName name="aa" hidden="1">#REF!</definedName>
    <definedName name="aaa" localSheetId="6">#REF!</definedName>
    <definedName name="aaa" localSheetId="7">#REF!</definedName>
    <definedName name="aaa" localSheetId="12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5">#REF!</definedName>
    <definedName name="aaa" localSheetId="0">#REF!</definedName>
    <definedName name="aaa">#REF!</definedName>
    <definedName name="aaab" localSheetId="6">#REF!</definedName>
    <definedName name="aaab" localSheetId="7">#REF!</definedName>
    <definedName name="aaab" localSheetId="12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5">#REF!</definedName>
    <definedName name="aaab" localSheetId="0">#REF!</definedName>
    <definedName name="aaab">#REF!</definedName>
    <definedName name="aaad">#REF!</definedName>
    <definedName name="aaart">#REF!</definedName>
    <definedName name="aaatr">#REF!</definedName>
    <definedName name="aab" hidden="1">#REF!</definedName>
    <definedName name="ABC" hidden="1">#REF!</definedName>
    <definedName name="abggg" localSheetId="7" hidden="1">'[1]4.9'!#REF!</definedName>
    <definedName name="abggg" localSheetId="12" hidden="1">'[1]4.9'!#REF!</definedName>
    <definedName name="abggg" localSheetId="1" hidden="1">'[2]4.9'!#REF!</definedName>
    <definedName name="abggg" localSheetId="16" hidden="1">'[3]4.9'!#REF!</definedName>
    <definedName name="abggg" localSheetId="3" hidden="1">'[1]4.9'!#REF!</definedName>
    <definedName name="abggg" localSheetId="0" hidden="1">'[4]4.9'!#REF!</definedName>
    <definedName name="abggg" hidden="1">'[2]4.9'!#REF!</definedName>
    <definedName name="afaf" hidden="1">'[10]4.9'!#REF!</definedName>
    <definedName name="alia" hidden="1">#REF!</definedName>
    <definedName name="apa" hidden="1">'[11]4.9'!#REF!</definedName>
    <definedName name="apara">#REF!</definedName>
    <definedName name="as" localSheetId="6" hidden="1">#REF!</definedName>
    <definedName name="as" localSheetId="7" hidden="1">#REF!</definedName>
    <definedName name="as" localSheetId="12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5" hidden="1">#REF!</definedName>
    <definedName name="as" localSheetId="0" hidden="1">#REF!</definedName>
    <definedName name="as" hidden="1">#REF!</definedName>
    <definedName name="asas" localSheetId="6">#REF!</definedName>
    <definedName name="asas" localSheetId="7">#REF!</definedName>
    <definedName name="asas" localSheetId="12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5">#REF!</definedName>
    <definedName name="asas" localSheetId="0">#REF!</definedName>
    <definedName name="asas">#REF!</definedName>
    <definedName name="asea">#REF!</definedName>
    <definedName name="asean">#REF!</definedName>
    <definedName name="ass" localSheetId="7" hidden="1">'[12]4.8'!#REF!</definedName>
    <definedName name="ass" localSheetId="12" hidden="1">'[12]4.8'!#REF!</definedName>
    <definedName name="ass" localSheetId="1" hidden="1">'[12]4.8'!#REF!</definedName>
    <definedName name="ass" localSheetId="16" hidden="1">'[12]4.8'!#REF!</definedName>
    <definedName name="ass" localSheetId="3" hidden="1">'[12]4.8'!#REF!</definedName>
    <definedName name="ass" hidden="1">'[12]4.8'!#REF!</definedName>
    <definedName name="Asset91" localSheetId="6">#REF!</definedName>
    <definedName name="Asset91" localSheetId="7">#REF!</definedName>
    <definedName name="Asset91" localSheetId="12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5">#REF!</definedName>
    <definedName name="Asset91" localSheetId="0">#REF!</definedName>
    <definedName name="Asset91">#REF!</definedName>
    <definedName name="Asset92" localSheetId="6">#REF!</definedName>
    <definedName name="Asset92" localSheetId="7">#REF!</definedName>
    <definedName name="Asset92" localSheetId="12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5">#REF!</definedName>
    <definedName name="Asset92" localSheetId="0">#REF!</definedName>
    <definedName name="Asset92">#REF!</definedName>
    <definedName name="ax">#REF!</definedName>
    <definedName name="b" hidden="1">#REF!</definedName>
    <definedName name="baru">#REF!</definedName>
    <definedName name="bbbg">#REF!</definedName>
    <definedName name="bbbgt">#REF!</definedName>
    <definedName name="bbbh">#REF!</definedName>
    <definedName name="bcvb">#REF!</definedName>
    <definedName name="bf" hidden="1">'[13]7.6'!#REF!</definedName>
    <definedName name="bfeh" localSheetId="6">#REF!</definedName>
    <definedName name="bfeh" localSheetId="7">#REF!</definedName>
    <definedName name="bfeh" localSheetId="12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5">#REF!</definedName>
    <definedName name="bfeh" localSheetId="0">#REF!</definedName>
    <definedName name="bfeh">#REF!</definedName>
    <definedName name="BH">#REF!</definedName>
    <definedName name="bnb" hidden="1">'[13]7.6'!#REF!</definedName>
    <definedName name="bnbbbbb" hidden="1">'[14]7.6'!#REF!</definedName>
    <definedName name="BNNM">#REF!</definedName>
    <definedName name="bodo">#REF!</definedName>
    <definedName name="BudgetYear">#REF!</definedName>
    <definedName name="bv">#REF!</definedName>
    <definedName name="CalcsDishMatch">#N/A</definedName>
    <definedName name="cc" localSheetId="6">#REF!</definedName>
    <definedName name="cc" localSheetId="7">#REF!</definedName>
    <definedName name="cc" localSheetId="12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5">#REF!</definedName>
    <definedName name="cc" localSheetId="0">#REF!</definedName>
    <definedName name="cc">#REF!</definedName>
    <definedName name="ccc">#REF!</definedName>
    <definedName name="con_05" localSheetId="6">#REF!</definedName>
    <definedName name="con_05" localSheetId="7">#REF!</definedName>
    <definedName name="con_05" localSheetId="12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5">#REF!</definedName>
    <definedName name="con_05" localSheetId="0">#REF!</definedName>
    <definedName name="con_05">#REF!</definedName>
    <definedName name="con_06" localSheetId="6">#REF!</definedName>
    <definedName name="con_06" localSheetId="7">#REF!</definedName>
    <definedName name="con_06" localSheetId="12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5">#REF!</definedName>
    <definedName name="con_06" localSheetId="0">#REF!</definedName>
    <definedName name="con_06">#REF!</definedName>
    <definedName name="con_07" localSheetId="6">#REF!</definedName>
    <definedName name="con_07" localSheetId="7">#REF!</definedName>
    <definedName name="con_07" localSheetId="12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5">#REF!</definedName>
    <definedName name="con_07" localSheetId="0">#REF!</definedName>
    <definedName name="con_07">#REF!</definedName>
    <definedName name="con_08" localSheetId="6">#REF!</definedName>
    <definedName name="con_08" localSheetId="7">#REF!</definedName>
    <definedName name="con_08" localSheetId="12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5">#REF!</definedName>
    <definedName name="con_08" localSheetId="0">#REF!</definedName>
    <definedName name="con_08">#REF!</definedName>
    <definedName name="con_09" localSheetId="6">#REF!</definedName>
    <definedName name="con_09" localSheetId="7">#REF!</definedName>
    <definedName name="con_09" localSheetId="12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5">#REF!</definedName>
    <definedName name="con_09" localSheetId="0">#REF!</definedName>
    <definedName name="con_09">#REF!</definedName>
    <definedName name="con_10" localSheetId="6">#REF!</definedName>
    <definedName name="con_10" localSheetId="7">#REF!</definedName>
    <definedName name="con_10" localSheetId="12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5">#REF!</definedName>
    <definedName name="con_10" localSheetId="0">#REF!</definedName>
    <definedName name="con_10">#REF!</definedName>
    <definedName name="con_11" localSheetId="6">#REF!</definedName>
    <definedName name="con_11" localSheetId="7">#REF!</definedName>
    <definedName name="con_11" localSheetId="12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5">#REF!</definedName>
    <definedName name="con_11" localSheetId="0">#REF!</definedName>
    <definedName name="con_11">#REF!</definedName>
    <definedName name="con_13p">#REF!</definedName>
    <definedName name="con_14p">#REF!</definedName>
    <definedName name="cons_12p" localSheetId="6">#REF!</definedName>
    <definedName name="cons_12p" localSheetId="7">#REF!</definedName>
    <definedName name="cons_12p" localSheetId="12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5">#REF!</definedName>
    <definedName name="cons_12p" localSheetId="0">#REF!</definedName>
    <definedName name="cons_12p">#REF!</definedName>
    <definedName name="cons_2005">[15]VA_CONSTANT!$A$3:$Z$21</definedName>
    <definedName name="cons_2006">[15]VA_CONSTANT!$A$25:$Z$43</definedName>
    <definedName name="cons_2007">[15]VA_CONSTANT!$A$47:$Z$65</definedName>
    <definedName name="cons_2008">[15]VA_CONSTANT!$A$69:$Z$87</definedName>
    <definedName name="cons_2009">[15]VA_CONSTANT!$A$91:$Z$109</definedName>
    <definedName name="cons_2010">[15]VA_CONSTANT!$A$113:$Z$131</definedName>
    <definedName name="cons_2011">[15]VA_CONSTANT!$A$135:$Z$153</definedName>
    <definedName name="cons_2012">[15]VA_CONSTANT!$A$157:$Z$175</definedName>
    <definedName name="cons_2013">[15]VA_CONSTANT!$A$179:$Z$197</definedName>
    <definedName name="cons_2013p" localSheetId="6">#REF!</definedName>
    <definedName name="cons_2013p" localSheetId="7">#REF!</definedName>
    <definedName name="cons_2013p" localSheetId="12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5">#REF!</definedName>
    <definedName name="cons_2013p" localSheetId="0">#REF!</definedName>
    <definedName name="cons_2013p">#REF!</definedName>
    <definedName name="cons_2013po">#REF!</definedName>
    <definedName name="cons_22445" localSheetId="6">#REF!</definedName>
    <definedName name="cons_22445" localSheetId="7">#REF!</definedName>
    <definedName name="cons_22445" localSheetId="12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5">#REF!</definedName>
    <definedName name="cons_22445" localSheetId="0">#REF!</definedName>
    <definedName name="cons_22445">#REF!</definedName>
    <definedName name="cons_data">[15]VA_CONSTANT!$A$1:$Z$197</definedName>
    <definedName name="_xlnm.Criteria">#REF!</definedName>
    <definedName name="cur_0" localSheetId="6">#REF!</definedName>
    <definedName name="cur_0" localSheetId="7">#REF!</definedName>
    <definedName name="cur_0" localSheetId="12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5">#REF!</definedName>
    <definedName name="cur_0" localSheetId="0">#REF!</definedName>
    <definedName name="cur_0">#REF!</definedName>
    <definedName name="cur_05" localSheetId="6">#REF!</definedName>
    <definedName name="cur_05" localSheetId="7">#REF!</definedName>
    <definedName name="cur_05" localSheetId="12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5">#REF!</definedName>
    <definedName name="cur_05" localSheetId="0">#REF!</definedName>
    <definedName name="cur_05">#REF!</definedName>
    <definedName name="cur_06" localSheetId="6">#REF!</definedName>
    <definedName name="cur_06" localSheetId="7">#REF!</definedName>
    <definedName name="cur_06" localSheetId="12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5">#REF!</definedName>
    <definedName name="cur_06" localSheetId="0">#REF!</definedName>
    <definedName name="cur_06">#REF!</definedName>
    <definedName name="cur_07" localSheetId="6">#REF!</definedName>
    <definedName name="cur_07" localSheetId="7">#REF!</definedName>
    <definedName name="cur_07" localSheetId="12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5">#REF!</definedName>
    <definedName name="cur_07" localSheetId="0">#REF!</definedName>
    <definedName name="cur_07">#REF!</definedName>
    <definedName name="cur_070">#REF!</definedName>
    <definedName name="cur_08" localSheetId="6">#REF!</definedName>
    <definedName name="cur_08" localSheetId="7">#REF!</definedName>
    <definedName name="cur_08" localSheetId="12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5">#REF!</definedName>
    <definedName name="cur_08" localSheetId="0">#REF!</definedName>
    <definedName name="cur_08">#REF!</definedName>
    <definedName name="cur_09" localSheetId="6">#REF!</definedName>
    <definedName name="cur_09" localSheetId="7">#REF!</definedName>
    <definedName name="cur_09" localSheetId="12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5">#REF!</definedName>
    <definedName name="cur_09" localSheetId="0">#REF!</definedName>
    <definedName name="cur_09">#REF!</definedName>
    <definedName name="cur_10" localSheetId="6">#REF!</definedName>
    <definedName name="cur_10" localSheetId="7">#REF!</definedName>
    <definedName name="cur_10" localSheetId="12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5">#REF!</definedName>
    <definedName name="cur_10" localSheetId="0">#REF!</definedName>
    <definedName name="cur_10">#REF!</definedName>
    <definedName name="cur_11" localSheetId="6">#REF!</definedName>
    <definedName name="cur_11" localSheetId="7">#REF!</definedName>
    <definedName name="cur_11" localSheetId="12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5">#REF!</definedName>
    <definedName name="cur_11" localSheetId="0">#REF!</definedName>
    <definedName name="cur_11">#REF!</definedName>
    <definedName name="cur_12p" localSheetId="6">#REF!</definedName>
    <definedName name="cur_12p" localSheetId="7">#REF!</definedName>
    <definedName name="cur_12p" localSheetId="12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5">#REF!</definedName>
    <definedName name="cur_12p" localSheetId="0">#REF!</definedName>
    <definedName name="cur_12p">#REF!</definedName>
    <definedName name="cur_13p">#REF!</definedName>
    <definedName name="cur_14p">#REF!</definedName>
    <definedName name="cur_2013p" localSheetId="6">#REF!</definedName>
    <definedName name="cur_2013p" localSheetId="7">#REF!</definedName>
    <definedName name="cur_2013p" localSheetId="12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5">#REF!</definedName>
    <definedName name="cur_2013p" localSheetId="0">#REF!</definedName>
    <definedName name="cur_2013p">#REF!</definedName>
    <definedName name="cur_45" localSheetId="6">#REF!</definedName>
    <definedName name="cur_45" localSheetId="7">#REF!</definedName>
    <definedName name="cur_45" localSheetId="12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5">#REF!</definedName>
    <definedName name="cur_45" localSheetId="0">#REF!</definedName>
    <definedName name="cur_45">#REF!</definedName>
    <definedName name="cur_52369" localSheetId="6">#REF!</definedName>
    <definedName name="cur_52369" localSheetId="7">#REF!</definedName>
    <definedName name="cur_52369" localSheetId="12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5">#REF!</definedName>
    <definedName name="cur_52369" localSheetId="0">#REF!</definedName>
    <definedName name="cur_52369">#REF!</definedName>
    <definedName name="curr13">#REF!</definedName>
    <definedName name="cvxc" hidden="1">#REF!</definedName>
    <definedName name="cx">#REF!</definedName>
    <definedName name="CY_1225" localSheetId="6">#REF!</definedName>
    <definedName name="CY_1225" localSheetId="7">#REF!</definedName>
    <definedName name="CY_1225" localSheetId="12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5">#REF!</definedName>
    <definedName name="CY_1225" localSheetId="0">#REF!</definedName>
    <definedName name="CY_1225">#REF!</definedName>
    <definedName name="d" localSheetId="6">#REF!</definedName>
    <definedName name="d" localSheetId="7">#REF!</definedName>
    <definedName name="d" localSheetId="12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5">#REF!</definedName>
    <definedName name="d" localSheetId="0">#REF!</definedName>
    <definedName name="d">#REF!</definedName>
    <definedName name="dasdasd" localSheetId="6">#REF!</definedName>
    <definedName name="dasdasd" localSheetId="7">#REF!</definedName>
    <definedName name="dasdasd" localSheetId="12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5">#REF!</definedName>
    <definedName name="dasdasd" localSheetId="0">#REF!</definedName>
    <definedName name="dasdasd">#REF!</definedName>
    <definedName name="db" hidden="1">'[16]4.8'!#REF!</definedName>
    <definedName name="dccv">#REF!</definedName>
    <definedName name="dd" hidden="1">#REF!</definedName>
    <definedName name="ddd" localSheetId="6">#REF!</definedName>
    <definedName name="ddd" localSheetId="7">#REF!</definedName>
    <definedName name="ddd" localSheetId="12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5">#REF!</definedName>
    <definedName name="ddd" localSheetId="0">#REF!</definedName>
    <definedName name="ddd">#REF!</definedName>
    <definedName name="dddfrt">#REF!</definedName>
    <definedName name="ddds">#REF!</definedName>
    <definedName name="dfcsz" hidden="1">'[10]4.9'!#REF!</definedName>
    <definedName name="dfd" hidden="1">'[10]4.9'!#REF!</definedName>
    <definedName name="dfdfvz">#REF!</definedName>
    <definedName name="dfdxv">#REF!</definedName>
    <definedName name="dfg">#REF!</definedName>
    <definedName name="dfhf">#REF!</definedName>
    <definedName name="DFRG" localSheetId="6">#REF!</definedName>
    <definedName name="DFRG" localSheetId="7">#REF!</definedName>
    <definedName name="DFRG" localSheetId="12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5">#REF!</definedName>
    <definedName name="DFRG" localSheetId="0">#REF!</definedName>
    <definedName name="DFRG">#REF!</definedName>
    <definedName name="dfs">#REF!</definedName>
    <definedName name="dfsd" hidden="1">#REF!</definedName>
    <definedName name="dfvd" hidden="1">'[10]4.9'!#REF!</definedName>
    <definedName name="DishSelection">#REF!</definedName>
    <definedName name="ds" localSheetId="7" hidden="1">'[12]4.8'!#REF!</definedName>
    <definedName name="ds" localSheetId="12" hidden="1">'[12]4.8'!#REF!</definedName>
    <definedName name="ds" localSheetId="1" hidden="1">'[12]4.8'!#REF!</definedName>
    <definedName name="ds" localSheetId="16" hidden="1">'[12]4.8'!#REF!</definedName>
    <definedName name="ds" localSheetId="3" hidden="1">'[12]4.8'!#REF!</definedName>
    <definedName name="ds" hidden="1">'[12]4.8'!#REF!</definedName>
    <definedName name="duan" hidden="1">#REF!</definedName>
    <definedName name="dvcx">#REF!</definedName>
    <definedName name="dvvc">#REF!</definedName>
    <definedName name="dxcx">#REF!</definedName>
    <definedName name="e" localSheetId="6">#REF!</definedName>
    <definedName name="e" localSheetId="7">#REF!</definedName>
    <definedName name="e" localSheetId="12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5">#REF!</definedName>
    <definedName name="e" localSheetId="0">#REF!</definedName>
    <definedName name="e">#REF!</definedName>
    <definedName name="ekhuhqheh" hidden="1">'[16]4.8'!#REF!</definedName>
    <definedName name="eps_print_area_e">#REF!</definedName>
    <definedName name="ER" hidden="1">'[17]4.8'!#REF!</definedName>
    <definedName name="EST" localSheetId="7" hidden="1">'[1]4.9'!#REF!</definedName>
    <definedName name="EST" localSheetId="12" hidden="1">'[1]4.9'!#REF!</definedName>
    <definedName name="EST" localSheetId="13" hidden="1">'[1]4.9'!#REF!</definedName>
    <definedName name="EST" localSheetId="1" hidden="1">'[2]4.9'!#REF!</definedName>
    <definedName name="EST" localSheetId="16" hidden="1">'[3]4.9'!#REF!</definedName>
    <definedName name="EST" localSheetId="3" hidden="1">'[1]4.9'!#REF!</definedName>
    <definedName name="EST" localSheetId="0" hidden="1">'[4]4.9'!#REF!</definedName>
    <definedName name="EST" hidden="1">'[2]4.9'!#REF!</definedName>
    <definedName name="f" localSheetId="6">#REF!</definedName>
    <definedName name="f" localSheetId="7">#REF!</definedName>
    <definedName name="f" localSheetId="12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5">#REF!</definedName>
    <definedName name="f" localSheetId="0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'[17]4.8'!#REF!</definedName>
    <definedName name="ff" localSheetId="6">#REF!</definedName>
    <definedName name="ff" localSheetId="7">#REF!</definedName>
    <definedName name="ff" localSheetId="12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5">#REF!</definedName>
    <definedName name="ff" localSheetId="0">#REF!</definedName>
    <definedName name="ff">#REF!</definedName>
    <definedName name="fffh">#REF!</definedName>
    <definedName name="fffrt">#REF!</definedName>
    <definedName name="ffft">#REF!</definedName>
    <definedName name="fg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6">#REF!</definedName>
    <definedName name="g" localSheetId="7">#REF!</definedName>
    <definedName name="g" localSheetId="12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5">#REF!</definedName>
    <definedName name="g" localSheetId="0">#REF!</definedName>
    <definedName name="g">#REF!</definedName>
    <definedName name="gd" hidden="1">'[17]4.8'!#REF!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'[18]4.8'!#REF!</definedName>
    <definedName name="gggdt">#REF!</definedName>
    <definedName name="gggghn">#REF!</definedName>
    <definedName name="ggggt">#REF!</definedName>
    <definedName name="gggt">#REF!</definedName>
    <definedName name="GH">#REF!</definedName>
    <definedName name="ghfjk" localSheetId="6">#REF!</definedName>
    <definedName name="ghfjk" localSheetId="7">#REF!</definedName>
    <definedName name="ghfjk" localSheetId="12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5">#REF!</definedName>
    <definedName name="ghfjk" localSheetId="0">#REF!</definedName>
    <definedName name="ghfjk">#REF!</definedName>
    <definedName name="gombak">#REF!</definedName>
    <definedName name="graph" hidden="1">'[19]4.9'!#REF!</definedName>
    <definedName name="gyht">#REF!</definedName>
    <definedName name="h" localSheetId="6">#REF!</definedName>
    <definedName name="h" localSheetId="7">#REF!</definedName>
    <definedName name="h" localSheetId="12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5">#REF!</definedName>
    <definedName name="h" localSheetId="0">#REF!</definedName>
    <definedName name="h">#REF!</definedName>
    <definedName name="hb" hidden="1">'[16]4.8'!#REF!</definedName>
    <definedName name="head" localSheetId="6">#REF!</definedName>
    <definedName name="head" localSheetId="7">#REF!</definedName>
    <definedName name="head" localSheetId="12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5">#REF!</definedName>
    <definedName name="head" localSheetId="0">#REF!</definedName>
    <definedName name="head">#REF!</definedName>
    <definedName name="hep">#REF!</definedName>
    <definedName name="hft">#REF!</definedName>
    <definedName name="hgt" hidden="1">'[10]4.9'!#REF!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HSIMP">#REF!</definedName>
    <definedName name="iii" localSheetId="6">#REF!</definedName>
    <definedName name="iii" localSheetId="7">#REF!</definedName>
    <definedName name="iii" localSheetId="12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5">#REF!</definedName>
    <definedName name="iii" localSheetId="0">#REF!</definedName>
    <definedName name="iii">#REF!</definedName>
    <definedName name="iiiii" hidden="1">#REF!</definedName>
    <definedName name="iip">#REF!</definedName>
    <definedName name="IoS">#REF!</definedName>
    <definedName name="j" localSheetId="6">#REF!</definedName>
    <definedName name="j" localSheetId="7">#REF!</definedName>
    <definedName name="j" localSheetId="12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5">#REF!</definedName>
    <definedName name="j" localSheetId="0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7" hidden="1">'[20]7.6'!#REF!</definedName>
    <definedName name="johor" localSheetId="12" hidden="1">'[20]7.6'!#REF!</definedName>
    <definedName name="johor" localSheetId="1" hidden="1">'[20]7.6'!#REF!</definedName>
    <definedName name="johor" localSheetId="16" hidden="1">'[20]7.6'!#REF!</definedName>
    <definedName name="johor" localSheetId="3" hidden="1">'[20]7.6'!#REF!</definedName>
    <definedName name="johor" localSheetId="0" hidden="1">'[21]7.6'!#REF!</definedName>
    <definedName name="johor" hidden="1">'[20]7.6'!#REF!</definedName>
    <definedName name="JOHOR1" localSheetId="7" hidden="1">'[22]4.9'!#REF!</definedName>
    <definedName name="JOHOR1" localSheetId="12" hidden="1">'[22]4.9'!#REF!</definedName>
    <definedName name="JOHOR1" localSheetId="1" hidden="1">'[23]4.9'!#REF!</definedName>
    <definedName name="JOHOR1" localSheetId="16" hidden="1">'[24]4.9'!#REF!</definedName>
    <definedName name="JOHOR1" localSheetId="3" hidden="1">'[22]4.9'!#REF!</definedName>
    <definedName name="JOHOR1" localSheetId="0" hidden="1">'[25]4.9'!#REF!</definedName>
    <definedName name="JOHOR1" hidden="1">'[23]4.9'!#REF!</definedName>
    <definedName name="k" localSheetId="6">#REF!</definedName>
    <definedName name="k" localSheetId="7">#REF!</definedName>
    <definedName name="k" localSheetId="12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5">#REF!</definedName>
    <definedName name="k" localSheetId="0">#REF!</definedName>
    <definedName name="k">#REF!</definedName>
    <definedName name="kelantan" hidden="1">#REF!</definedName>
    <definedName name="kemudahan_internet">#REF!</definedName>
    <definedName name="KJ">#REF!</definedName>
    <definedName name="kk">#REF!</definedName>
    <definedName name="KKKK">#REF!</definedName>
    <definedName name="KL">#REF!</definedName>
    <definedName name="Kod_01" localSheetId="6">#REF!</definedName>
    <definedName name="Kod_01" localSheetId="7">#REF!</definedName>
    <definedName name="Kod_01" localSheetId="12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5">#REF!</definedName>
    <definedName name="Kod_01" localSheetId="0">#REF!</definedName>
    <definedName name="Kod_01">#REF!</definedName>
    <definedName name="l" hidden="1">#REF!</definedName>
    <definedName name="lia">#REF!</definedName>
    <definedName name="LINK_BORONG" localSheetId="6">#REF!</definedName>
    <definedName name="LINK_BORONG" localSheetId="7">#REF!</definedName>
    <definedName name="LINK_BORONG" localSheetId="12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5">#REF!</definedName>
    <definedName name="LINK_BORONG" localSheetId="0">#REF!</definedName>
    <definedName name="LINK_BORONG">#REF!</definedName>
    <definedName name="LINK_MOTOR" localSheetId="6">#REF!</definedName>
    <definedName name="LINK_MOTOR" localSheetId="7">#REF!</definedName>
    <definedName name="LINK_MOTOR" localSheetId="12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5">#REF!</definedName>
    <definedName name="LINK_MOTOR" localSheetId="0">#REF!</definedName>
    <definedName name="LINK_MOTOR">#REF!</definedName>
    <definedName name="LINK_RUNCIT" localSheetId="6">#REF!</definedName>
    <definedName name="LINK_RUNCIT" localSheetId="7">#REF!</definedName>
    <definedName name="LINK_RUNCIT" localSheetId="12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5">#REF!</definedName>
    <definedName name="LINK_RUNCIT" localSheetId="0">#REF!</definedName>
    <definedName name="LINK_RUNCIT">#REF!</definedName>
    <definedName name="list_sehingga_18012011" localSheetId="6">#REF!</definedName>
    <definedName name="list_sehingga_18012011" localSheetId="7">#REF!</definedName>
    <definedName name="list_sehingga_18012011" localSheetId="12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5">#REF!</definedName>
    <definedName name="list_sehingga_18012011" localSheetId="0">#REF!</definedName>
    <definedName name="list_sehingga_18012011">#REF!</definedName>
    <definedName name="LK">#REF!</definedName>
    <definedName name="ll" localSheetId="6">#REF!</definedName>
    <definedName name="ll" localSheetId="7">#REF!</definedName>
    <definedName name="ll" localSheetId="12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5">#REF!</definedName>
    <definedName name="ll" localSheetId="0">#REF!</definedName>
    <definedName name="ll">#REF!</definedName>
    <definedName name="LLL">#REF!</definedName>
    <definedName name="LM">#REF!</definedName>
    <definedName name="m" hidden="1">'[10]4.9'!#REF!</definedName>
    <definedName name="malaysia3" localSheetId="7" hidden="1">'[20]7.6'!#REF!</definedName>
    <definedName name="malaysia3" localSheetId="12" hidden="1">'[20]7.6'!#REF!</definedName>
    <definedName name="malaysia3" localSheetId="1" hidden="1">'[20]7.6'!#REF!</definedName>
    <definedName name="malaysia3" localSheetId="16" hidden="1">'[20]7.6'!#REF!</definedName>
    <definedName name="malaysia3" localSheetId="3" hidden="1">'[20]7.6'!#REF!</definedName>
    <definedName name="malaysia3" localSheetId="0" hidden="1">'[21]7.6'!#REF!</definedName>
    <definedName name="malaysia3" hidden="1">'[20]7.6'!#REF!</definedName>
    <definedName name="match_sampel_icdt" localSheetId="6">#REF!</definedName>
    <definedName name="match_sampel_icdt" localSheetId="7">#REF!</definedName>
    <definedName name="match_sampel_icdt" localSheetId="12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5">#REF!</definedName>
    <definedName name="match_sampel_icdt" localSheetId="0">#REF!</definedName>
    <definedName name="match_sampel_icdt">#REF!</definedName>
    <definedName name="mbsb">#REF!</definedName>
    <definedName name="mg" hidden="1">'[26]4.9'!#REF!</definedName>
    <definedName name="mmm">#REF!</definedName>
    <definedName name="mmmt">#REF!</definedName>
    <definedName name="msb">#REF!</definedName>
    <definedName name="msic_complete" localSheetId="6">#REF!</definedName>
    <definedName name="msic_complete" localSheetId="7">#REF!</definedName>
    <definedName name="msic_complete" localSheetId="12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5">#REF!</definedName>
    <definedName name="msic_complete" localSheetId="0">#REF!</definedName>
    <definedName name="msic_complete">#REF!</definedName>
    <definedName name="msic_complete_new" localSheetId="6">#REF!</definedName>
    <definedName name="msic_complete_new" localSheetId="7">#REF!</definedName>
    <definedName name="msic_complete_new" localSheetId="12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5">#REF!</definedName>
    <definedName name="msic_complete_new" localSheetId="0">#REF!</definedName>
    <definedName name="msic_complete_new">#REF!</definedName>
    <definedName name="MultiplierFormula">#N/A</definedName>
    <definedName name="n">#REF!</definedName>
    <definedName name="nama" localSheetId="6">#REF!</definedName>
    <definedName name="nama" localSheetId="7">#REF!</definedName>
    <definedName name="nama" localSheetId="12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5">#REF!</definedName>
    <definedName name="nama" localSheetId="0">#REF!</definedName>
    <definedName name="nama">#REF!</definedName>
    <definedName name="nbbb">#REF!</definedName>
    <definedName name="nbngh" hidden="1">#REF!</definedName>
    <definedName name="nbvn">#REF!</definedName>
    <definedName name="new">#REF!</definedName>
    <definedName name="NGDBBP" localSheetId="6">#REF!</definedName>
    <definedName name="NGDBBP" localSheetId="7">#REF!</definedName>
    <definedName name="NGDBBP" localSheetId="12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5">#REF!</definedName>
    <definedName name="NGDBBP" localSheetId="0">#REF!</definedName>
    <definedName name="NGDBBP">#REF!</definedName>
    <definedName name="niira" localSheetId="6">#REF!</definedName>
    <definedName name="niira" localSheetId="7">#REF!</definedName>
    <definedName name="niira" localSheetId="12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5">#REF!</definedName>
    <definedName name="niira" localSheetId="0">#REF!</definedName>
    <definedName name="niira">#REF!</definedName>
    <definedName name="njy">#REF!</definedName>
    <definedName name="nnngf">#REF!</definedName>
    <definedName name="no">#REF!</definedName>
    <definedName name="noorasiah91" localSheetId="6">#REF!</definedName>
    <definedName name="noorasiah91" localSheetId="7">#REF!</definedName>
    <definedName name="noorasiah91" localSheetId="12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5">#REF!</definedName>
    <definedName name="noorasiah91" localSheetId="0">#REF!</definedName>
    <definedName name="noorasiah91">#REF!</definedName>
    <definedName name="nv">#REF!</definedName>
    <definedName name="nvbnjg">#REF!</definedName>
    <definedName name="ok" localSheetId="6">#REF!</definedName>
    <definedName name="ok" localSheetId="7">#REF!</definedName>
    <definedName name="ok" localSheetId="12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5">#REF!</definedName>
    <definedName name="ok" localSheetId="0">#REF!</definedName>
    <definedName name="ok">#REF!</definedName>
    <definedName name="okt">#REF!</definedName>
    <definedName name="ooo">#REF!</definedName>
    <definedName name="oooo" localSheetId="6">#REF!</definedName>
    <definedName name="oooo" localSheetId="7">#REF!</definedName>
    <definedName name="oooo" localSheetId="12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5">#REF!</definedName>
    <definedName name="oooo" localSheetId="0">#REF!</definedName>
    <definedName name="oooo">#REF!</definedName>
    <definedName name="ooooo">#REF!</definedName>
    <definedName name="oop">#REF!</definedName>
    <definedName name="p" localSheetId="6">#REF!</definedName>
    <definedName name="p" localSheetId="7">#REF!</definedName>
    <definedName name="p" localSheetId="12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5">#REF!</definedName>
    <definedName name="p" localSheetId="0">#REF!</definedName>
    <definedName name="p">#REF!</definedName>
    <definedName name="pendidikan" localSheetId="6">#REF!</definedName>
    <definedName name="pendidikan" localSheetId="7">#REF!</definedName>
    <definedName name="pendidikan" localSheetId="12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5">#REF!</definedName>
    <definedName name="pendidikan" localSheetId="0">#REF!</definedName>
    <definedName name="pendidikan">#REF!</definedName>
    <definedName name="Perak" localSheetId="6">#REF!</definedName>
    <definedName name="Perak" localSheetId="7">#REF!</definedName>
    <definedName name="Perak" localSheetId="12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5">#REF!</definedName>
    <definedName name="Perak" localSheetId="0">#REF!</definedName>
    <definedName name="Perak">#REF!</definedName>
    <definedName name="perhubungan">#REF!</definedName>
    <definedName name="PERLIS" localSheetId="6">#REF!</definedName>
    <definedName name="PERLIS" localSheetId="7">#REF!</definedName>
    <definedName name="PERLIS" localSheetId="12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5">#REF!</definedName>
    <definedName name="PERLIS" localSheetId="0">#REF!</definedName>
    <definedName name="PERLIS">#REF!</definedName>
    <definedName name="PERMINTAAN_DATA" localSheetId="6">#REF!</definedName>
    <definedName name="PERMINTAAN_DATA" localSheetId="7">#REF!</definedName>
    <definedName name="PERMINTAAN_DATA" localSheetId="12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5">#REF!</definedName>
    <definedName name="PERMINTAAN_DATA" localSheetId="0">#REF!</definedName>
    <definedName name="PERMINTAAN_DATA">#REF!</definedName>
    <definedName name="PERMINTAAN_DATA_KP335" localSheetId="6">#REF!</definedName>
    <definedName name="PERMINTAAN_DATA_KP335" localSheetId="7">#REF!</definedName>
    <definedName name="PERMINTAAN_DATA_KP335" localSheetId="12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5">#REF!</definedName>
    <definedName name="PERMINTAAN_DATA_KP335" localSheetId="0">#REF!</definedName>
    <definedName name="PERMINTAAN_DATA_KP335">#REF!</definedName>
    <definedName name="pilkjk" localSheetId="6">#REF!</definedName>
    <definedName name="pilkjk" localSheetId="7">#REF!</definedName>
    <definedName name="pilkjk" localSheetId="12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5">#REF!</definedName>
    <definedName name="pilkjk" localSheetId="0">#REF!</definedName>
    <definedName name="pilkjk">#REF!</definedName>
    <definedName name="POI">#REF!</definedName>
    <definedName name="pppp" hidden="1">'[13]7.6'!#REF!</definedName>
    <definedName name="_xlnm.Print_Area" localSheetId="6">'9.10-9.11'!$A$1:$M$35</definedName>
    <definedName name="_xlnm.Print_Area" localSheetId="7">'9.12-9.13 '!$A$1:$N$44</definedName>
    <definedName name="_xlnm.Print_Area" localSheetId="8">'9.14 (1)'!$A$1:$E$50</definedName>
    <definedName name="_xlnm.Print_Area" localSheetId="9">'9.14 (2)'!$A$1:$E$50</definedName>
    <definedName name="_xlnm.Print_Area" localSheetId="12">'9.17'!$A$1:$H$46</definedName>
    <definedName name="_xlnm.Print_Area" localSheetId="13">'9.18'!$A$1:$K$24</definedName>
    <definedName name="_xlnm.Print_Area" localSheetId="14">'9.19'!$A$1:$J$48</definedName>
    <definedName name="_xlnm.Print_Area" localSheetId="1">'9.1-9.3'!$A$1:$O$82</definedName>
    <definedName name="_xlnm.Print_Area" localSheetId="15">'9.20'!$A$1:$K$35</definedName>
    <definedName name="_xlnm.Print_Area" localSheetId="16">'9.21-9.22'!$A$1:$I$35</definedName>
    <definedName name="_xlnm.Print_Area" localSheetId="2">'9.4-9.5'!$A$1:$M$82</definedName>
    <definedName name="_xlnm.Print_Area" localSheetId="3">'9.6'!$A$1:$H$38</definedName>
    <definedName name="_xlnm.Print_Area" localSheetId="5">'9.8-9.9'!$A$1:$H$34</definedName>
    <definedName name="_xlnm.Print_Area" localSheetId="0">'Senarai Jadual'!$A$1:$B$29</definedName>
    <definedName name="_xlnm.Print_Area">#REF!</definedName>
    <definedName name="PUTRAJAYA" hidden="1">#REF!</definedName>
    <definedName name="q" localSheetId="6">#REF!</definedName>
    <definedName name="q" localSheetId="7">#REF!</definedName>
    <definedName name="q" localSheetId="12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5">#REF!</definedName>
    <definedName name="q" localSheetId="0">#REF!</definedName>
    <definedName name="q">#REF!</definedName>
    <definedName name="qq">#REF!</definedName>
    <definedName name="qqqttt">#REF!</definedName>
    <definedName name="qqw" hidden="1">'[18]4.8'!#REF!</definedName>
    <definedName name="qty" hidden="1">'[27]4.8'!#REF!</definedName>
    <definedName name="QWETR">#REF!</definedName>
    <definedName name="Region">[28]Sheet2!$B$2:$B$7</definedName>
    <definedName name="Region1">[29]Sheet1!$B$2:$B$19</definedName>
    <definedName name="Reporting_Country_Code">'[30]Index Page'!$G$4</definedName>
    <definedName name="Reporting_CountryCode">[31]Control!$B$28</definedName>
    <definedName name="Reporting_Currency_Code">'[30]Index Page'!$G$5</definedName>
    <definedName name="rgfaerg">#REF!</definedName>
    <definedName name="RGRH" localSheetId="6">#REF!</definedName>
    <definedName name="RGRH" localSheetId="7">#REF!</definedName>
    <definedName name="RGRH" localSheetId="12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5">#REF!</definedName>
    <definedName name="RGRH" localSheetId="0">#REF!</definedName>
    <definedName name="RGRH">#REF!</definedName>
    <definedName name="row_no">[15]ref!$B$3:$K$20</definedName>
    <definedName name="row_no_head">[15]ref!$B$3:$K$3</definedName>
    <definedName name="rrr" localSheetId="6">#REF!</definedName>
    <definedName name="rrr" localSheetId="7">#REF!</definedName>
    <definedName name="rrr" localSheetId="12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5">#REF!</definedName>
    <definedName name="rrr" localSheetId="0">#REF!</definedName>
    <definedName name="rrr">#REF!</definedName>
    <definedName name="rte" hidden="1">'[17]4.8'!#REF!</definedName>
    <definedName name="s" localSheetId="6">#REF!</definedName>
    <definedName name="s" localSheetId="7">#REF!</definedName>
    <definedName name="s" localSheetId="12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5">#REF!</definedName>
    <definedName name="s" localSheetId="0">#REF!</definedName>
    <definedName name="s">#REF!</definedName>
    <definedName name="sa" localSheetId="6">#REF!</definedName>
    <definedName name="sa" localSheetId="7">#REF!</definedName>
    <definedName name="sa" localSheetId="12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5">#REF!</definedName>
    <definedName name="sa" localSheetId="0">#REF!</definedName>
    <definedName name="sa">#REF!</definedName>
    <definedName name="saadqff" localSheetId="6">#REF!</definedName>
    <definedName name="saadqff" localSheetId="7">#REF!</definedName>
    <definedName name="saadqff" localSheetId="12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5">#REF!</definedName>
    <definedName name="saadqff" localSheetId="0">#REF!</definedName>
    <definedName name="saadqff">#REF!</definedName>
    <definedName name="sabah" localSheetId="7" hidden="1">'[32]5.11'!$E$15:$J$15</definedName>
    <definedName name="sabah" localSheetId="12" hidden="1">'[32]5.11'!$E$15:$J$15</definedName>
    <definedName name="sabah" localSheetId="16" hidden="1">'[33]5.11'!$E$15:$J$15</definedName>
    <definedName name="sabah" localSheetId="3" hidden="1">'[32]5.11'!$E$15:$J$15</definedName>
    <definedName name="sabah" localSheetId="0" hidden="1">'[34]5.11'!$E$15:$J$15</definedName>
    <definedName name="sabah" hidden="1">'[35]5.11'!$E$15:$J$15</definedName>
    <definedName name="sad" hidden="1">'[36]4.9'!#REF!</definedName>
    <definedName name="saf">'[7]VA-cons'!#REF!</definedName>
    <definedName name="sama" hidden="1">'[10]4.3'!#REF!</definedName>
    <definedName name="sasas" localSheetId="6">#REF!</definedName>
    <definedName name="sasas" localSheetId="7">#REF!</definedName>
    <definedName name="sasas" localSheetId="12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5">#REF!</definedName>
    <definedName name="sasas" localSheetId="0">#REF!</definedName>
    <definedName name="sasas">#REF!</definedName>
    <definedName name="sda" hidden="1">'[17]4.8'!#REF!</definedName>
    <definedName name="sdfgg" hidden="1">#REF!</definedName>
    <definedName name="sds" localSheetId="6" hidden="1">#REF!</definedName>
    <definedName name="sds" localSheetId="7" hidden="1">#REF!</definedName>
    <definedName name="sds" localSheetId="12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5" hidden="1">#REF!</definedName>
    <definedName name="sds" localSheetId="0" hidden="1">#REF!</definedName>
    <definedName name="sds" hidden="1">#REF!</definedName>
    <definedName name="sefdhdrtsg" localSheetId="6">#REF!</definedName>
    <definedName name="sefdhdrtsg" localSheetId="7">#REF!</definedName>
    <definedName name="sefdhdrtsg" localSheetId="12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5">#REF!</definedName>
    <definedName name="sefdhdrtsg" localSheetId="0">#REF!</definedName>
    <definedName name="sefdhdrtsg">#REF!</definedName>
    <definedName name="sehingga18">#REF!</definedName>
    <definedName name="sep" localSheetId="6">#REF!</definedName>
    <definedName name="sep" localSheetId="7">#REF!</definedName>
    <definedName name="sep" localSheetId="12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5">#REF!</definedName>
    <definedName name="sep" localSheetId="0">#REF!</definedName>
    <definedName name="sep">#REF!</definedName>
    <definedName name="sfst">#REF!</definedName>
    <definedName name="sgd">#REF!</definedName>
    <definedName name="ShoppingStartDate">#REF!</definedName>
    <definedName name="SITC">#REF!</definedName>
    <definedName name="slgr" localSheetId="6" hidden="1">#REF!</definedName>
    <definedName name="slgr" localSheetId="7" hidden="1">#REF!</definedName>
    <definedName name="slgr" localSheetId="12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5" hidden="1">#REF!</definedName>
    <definedName name="slgr" localSheetId="0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'[36]4.9'!#REF!</definedName>
    <definedName name="sss" localSheetId="6">#REF!</definedName>
    <definedName name="sss" localSheetId="7">#REF!</definedName>
    <definedName name="sss" localSheetId="12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5">#REF!</definedName>
    <definedName name="sss" localSheetId="0">#REF!</definedName>
    <definedName name="sss">#REF!</definedName>
    <definedName name="ssssw" hidden="1">'[10]4.9'!#REF!</definedName>
    <definedName name="ssszzz" hidden="1">#REF!</definedName>
    <definedName name="state">[15]ref!$B$23:$C$38</definedName>
    <definedName name="sz" hidden="1">#REF!</definedName>
    <definedName name="t" localSheetId="6" hidden="1">#REF!</definedName>
    <definedName name="t" localSheetId="7" hidden="1">#REF!</definedName>
    <definedName name="t" localSheetId="12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5" hidden="1">#REF!</definedName>
    <definedName name="t" localSheetId="0" hidden="1">#REF!</definedName>
    <definedName name="t" hidden="1">#REF!</definedName>
    <definedName name="table">#REF!</definedName>
    <definedName name="table_no">[15]ref!$B$23:$E$38</definedName>
    <definedName name="table1">#REF!</definedName>
    <definedName name="table2">#REF!</definedName>
    <definedName name="tail">#REF!</definedName>
    <definedName name="te" localSheetId="7" hidden="1">'[1]4.9'!#REF!</definedName>
    <definedName name="te" localSheetId="12" hidden="1">'[1]4.9'!#REF!</definedName>
    <definedName name="te" localSheetId="1" hidden="1">'[2]4.9'!#REF!</definedName>
    <definedName name="te" localSheetId="16" hidden="1">'[3]4.9'!#REF!</definedName>
    <definedName name="te" localSheetId="3" hidden="1">'[1]4.9'!#REF!</definedName>
    <definedName name="te" localSheetId="0" hidden="1">'[4]4.9'!#REF!</definedName>
    <definedName name="te" hidden="1">'[2]4.9'!#REF!</definedName>
    <definedName name="Ter_a" localSheetId="7" hidden="1">'[1]4.9'!#REF!</definedName>
    <definedName name="Ter_a" localSheetId="12" hidden="1">'[1]4.9'!#REF!</definedName>
    <definedName name="Ter_a" localSheetId="1" hidden="1">'[2]4.9'!#REF!</definedName>
    <definedName name="Ter_a" localSheetId="16" hidden="1">'[3]4.9'!#REF!</definedName>
    <definedName name="Ter_a" localSheetId="3" hidden="1">'[1]4.9'!#REF!</definedName>
    <definedName name="Ter_a" localSheetId="0" hidden="1">'[4]4.9'!#REF!</definedName>
    <definedName name="Ter_a" hidden="1">'[2]4.9'!#REF!</definedName>
    <definedName name="tes" localSheetId="7" hidden="1">'[1]4.9'!#REF!</definedName>
    <definedName name="tes" localSheetId="12" hidden="1">'[1]4.9'!#REF!</definedName>
    <definedName name="tes" localSheetId="1" hidden="1">'[2]4.9'!#REF!</definedName>
    <definedName name="tes" localSheetId="16" hidden="1">'[3]4.9'!#REF!</definedName>
    <definedName name="tes" localSheetId="3" hidden="1">'[1]4.9'!#REF!</definedName>
    <definedName name="tes" localSheetId="0" hidden="1">'[4]4.9'!#REF!</definedName>
    <definedName name="tes" hidden="1">'[2]4.9'!#REF!</definedName>
    <definedName name="test" localSheetId="6" hidden="1">#REF!</definedName>
    <definedName name="test" localSheetId="7" hidden="1">#REF!</definedName>
    <definedName name="test" localSheetId="12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5" hidden="1">#REF!</definedName>
    <definedName name="test" localSheetId="0" hidden="1">#REF!</definedName>
    <definedName name="test" hidden="1">#REF!</definedName>
    <definedName name="test3333333" localSheetId="6" hidden="1">#REF!</definedName>
    <definedName name="test3333333" localSheetId="7" hidden="1">#REF!</definedName>
    <definedName name="test3333333" localSheetId="12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5" hidden="1">#REF!</definedName>
    <definedName name="test3333333" localSheetId="0" hidden="1">#REF!</definedName>
    <definedName name="test3333333" hidden="1">#REF!</definedName>
    <definedName name="try">#REF!</definedName>
    <definedName name="tt">#REF!</definedName>
    <definedName name="tttt" hidden="1">'[10]4.9'!#REF!</definedName>
    <definedName name="tttww">#REF!</definedName>
    <definedName name="u" localSheetId="6">#REF!</definedName>
    <definedName name="u" localSheetId="7">#REF!</definedName>
    <definedName name="u" localSheetId="12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5">#REF!</definedName>
    <definedName name="u" localSheetId="0">#REF!</definedName>
    <definedName name="u">#REF!</definedName>
    <definedName name="umum" localSheetId="6">#REF!</definedName>
    <definedName name="umum" localSheetId="7">#REF!</definedName>
    <definedName name="umum" localSheetId="12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5">#REF!</definedName>
    <definedName name="umum" localSheetId="0">#REF!</definedName>
    <definedName name="umum">#REF!</definedName>
    <definedName name="uuu" hidden="1">#REF!</definedName>
    <definedName name="uuuuu" localSheetId="6">#REF!</definedName>
    <definedName name="uuuuu" localSheetId="7">#REF!</definedName>
    <definedName name="uuuuu" localSheetId="12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5">#REF!</definedName>
    <definedName name="uuuuu" localSheetId="0">#REF!</definedName>
    <definedName name="uuuuu">#REF!</definedName>
    <definedName name="uuuvvv">#REF!</definedName>
    <definedName name="v" hidden="1">'[10]4.3'!#REF!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vvv" hidden="1">#REF!</definedName>
    <definedName name="w" localSheetId="6">#REF!</definedName>
    <definedName name="w" localSheetId="7">#REF!</definedName>
    <definedName name="w" localSheetId="12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5">#REF!</definedName>
    <definedName name="w" localSheetId="0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ERTY">#REF!</definedName>
    <definedName name="wrwefefe" hidden="1">'[36]4.9'!#REF!</definedName>
    <definedName name="wwvvv">#REF!</definedName>
    <definedName name="www">#REF!</definedName>
    <definedName name="wwwq">#REF!</definedName>
    <definedName name="x" localSheetId="6">#REF!</definedName>
    <definedName name="x" localSheetId="7">#REF!</definedName>
    <definedName name="x" localSheetId="12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5">#REF!</definedName>
    <definedName name="x" localSheetId="0">#REF!</definedName>
    <definedName name="x">#REF!</definedName>
    <definedName name="xcz">#REF!</definedName>
    <definedName name="xdc">#REF!</definedName>
    <definedName name="xxx">#REF!</definedName>
    <definedName name="xxxa" hidden="1">#REF!</definedName>
    <definedName name="xzcx" hidden="1">#REF!</definedName>
    <definedName name="y" localSheetId="6">#REF!</definedName>
    <definedName name="y" localSheetId="7">#REF!</definedName>
    <definedName name="y" localSheetId="12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5">#REF!</definedName>
    <definedName name="y" localSheetId="0">#REF!</definedName>
    <definedName name="y">#REF!</definedName>
    <definedName name="ya" localSheetId="6">#REF!</definedName>
    <definedName name="ya" localSheetId="7">#REF!</definedName>
    <definedName name="ya" localSheetId="12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5">#REF!</definedName>
    <definedName name="ya" localSheetId="0">#REF!</definedName>
    <definedName name="ya">#REF!</definedName>
    <definedName name="yaa" localSheetId="6">#REF!</definedName>
    <definedName name="yaa" localSheetId="7">#REF!</definedName>
    <definedName name="yaa" localSheetId="12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5">#REF!</definedName>
    <definedName name="yaa" localSheetId="0">#REF!</definedName>
    <definedName name="yaa">#REF!</definedName>
    <definedName name="yaaa" localSheetId="6">#REF!</definedName>
    <definedName name="yaaa" localSheetId="7">#REF!</definedName>
    <definedName name="yaaa" localSheetId="12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5">#REF!</definedName>
    <definedName name="yaaa" localSheetId="0">#REF!</definedName>
    <definedName name="yaaa">#REF!</definedName>
    <definedName name="yi" localSheetId="6">#REF!</definedName>
    <definedName name="yi" localSheetId="7">#REF!</definedName>
    <definedName name="yi" localSheetId="12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5">#REF!</definedName>
    <definedName name="yi" localSheetId="0">#REF!</definedName>
    <definedName name="yi">#REF!</definedName>
    <definedName name="yyy">#REF!</definedName>
    <definedName name="Z" localSheetId="6">#REF!</definedName>
    <definedName name="Z" localSheetId="7">#REF!</definedName>
    <definedName name="Z" localSheetId="12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5">#REF!</definedName>
    <definedName name="Z" localSheetId="0">#REF!</definedName>
    <definedName name="Z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9" l="1"/>
  <c r="G20" i="49"/>
  <c r="F20" i="49"/>
</calcChain>
</file>

<file path=xl/sharedStrings.xml><?xml version="1.0" encoding="utf-8"?>
<sst xmlns="http://schemas.openxmlformats.org/spreadsheetml/2006/main" count="760" uniqueCount="339">
  <si>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</si>
  <si>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</si>
  <si>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</si>
  <si>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</si>
  <si>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</si>
  <si>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</si>
  <si>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</si>
  <si>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</si>
  <si>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</si>
  <si>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</si>
  <si>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</si>
  <si>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</si>
  <si>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</si>
  <si>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</si>
  <si>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</si>
  <si>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</si>
  <si>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</si>
  <si>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</si>
  <si>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</si>
  <si>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</si>
  <si>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</si>
  <si>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</si>
  <si>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</si>
  <si>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</si>
  <si>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</si>
  <si>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</si>
  <si>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</si>
  <si>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</si>
  <si>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</si>
  <si>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</si>
  <si>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</si>
  <si>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</si>
  <si>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</si>
  <si>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</si>
  <si>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</si>
  <si>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</si>
  <si>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</si>
  <si>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</si>
  <si>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</si>
  <si>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</si>
  <si>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</si>
  <si>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</si>
  <si>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</si>
  <si>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</si>
  <si>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</si>
  <si>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</si>
  <si>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</si>
  <si>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</si>
  <si>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</si>
  <si>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</si>
  <si>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</si>
  <si>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</si>
  <si>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</si>
  <si>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</si>
  <si>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</si>
  <si>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</si>
  <si>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</si>
  <si>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</si>
  <si>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</si>
  <si>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</si>
  <si>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</si>
  <si>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</si>
  <si>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</si>
  <si>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</si>
  <si>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</si>
  <si>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</si>
  <si>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</si>
  <si>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</si>
  <si>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</si>
  <si>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</si>
  <si>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</si>
  <si>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</si>
  <si>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</si>
  <si>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</si>
  <si>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</si>
  <si>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</si>
  <si>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</si>
  <si>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</si>
  <si>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</si>
  <si>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</si>
  <si>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</si>
  <si>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</si>
  <si>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</si>
  <si>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</si>
  <si>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</si>
  <si>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</si>
  <si>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</si>
  <si>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</si>
  <si>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</si>
  <si>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</si>
  <si>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</si>
  <si>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</si>
  <si>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</si>
  <si>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</si>
  <si>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</si>
  <si>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</si>
  <si>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</si>
  <si>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</si>
  <si>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</si>
  <si>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</si>
  <si>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</si>
  <si>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</si>
  <si>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</si>
  <si>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Pemberian pelancongan</t>
  </si>
  <si>
    <t>Tifoid</t>
  </si>
  <si>
    <t xml:space="preserve">Sumber: Petunjuk Kesihatan, Kementerian Kesihatan Malaysia </t>
  </si>
  <si>
    <t>* Termasuk Paratyphi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</si>
  <si>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</si>
  <si>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</si>
  <si>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</si>
  <si>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</si>
  <si>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</si>
  <si>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</si>
  <si>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Seberang Perai Tengah</t>
  </si>
  <si>
    <t>Seberang Perai Utara</t>
  </si>
  <si>
    <t>Seberang Perai Selatan</t>
  </si>
  <si>
    <t>Timur Laut</t>
  </si>
  <si>
    <t>Butterworth</t>
  </si>
  <si>
    <t>Barat Daya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</si>
  <si>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</si>
  <si>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</si>
  <si>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</si>
  <si>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</si>
  <si>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</si>
  <si>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Kayu dan produk kayu</t>
  </si>
  <si>
    <t xml:space="preserve">Perabot dan peralatan 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</si>
  <si>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</si>
  <si>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</si>
  <si>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</si>
  <si>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</si>
  <si>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</si>
  <si>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</si>
  <si>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</si>
  <si>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</si>
  <si>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</si>
  <si>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 xml:space="preserve">Produk elektrik dan elektronik </t>
  </si>
  <si>
    <t>Peralatan pengangkutan</t>
  </si>
  <si>
    <t xml:space="preserve">Peralatan saintifik dan mengukur </t>
  </si>
  <si>
    <t>Pelbagai</t>
  </si>
  <si>
    <t>Negara</t>
  </si>
  <si>
    <t>Tahun</t>
  </si>
  <si>
    <t>(RM '000)</t>
  </si>
  <si>
    <t>-</t>
  </si>
  <si>
    <t>Canada</t>
  </si>
  <si>
    <t>France</t>
  </si>
  <si>
    <t>Netherlands</t>
  </si>
  <si>
    <t>Hong Kong</t>
  </si>
  <si>
    <t>India</t>
  </si>
  <si>
    <t>Indonesia</t>
  </si>
  <si>
    <t>Italy</t>
  </si>
  <si>
    <t>Japan</t>
  </si>
  <si>
    <t>South Korea</t>
  </si>
  <si>
    <t>Singapore</t>
  </si>
  <si>
    <t>Switzerland</t>
  </si>
  <si>
    <t>Taiwan</t>
  </si>
  <si>
    <t>Thailand</t>
  </si>
  <si>
    <t>United Kingdom</t>
  </si>
  <si>
    <t>United States</t>
  </si>
  <si>
    <t>Germany</t>
  </si>
  <si>
    <t>Bermuda</t>
  </si>
  <si>
    <t>China</t>
  </si>
  <si>
    <t>Ireland</t>
  </si>
  <si>
    <t>Jordan</t>
  </si>
  <si>
    <t>Luxembourg</t>
  </si>
  <si>
    <t>Belize</t>
  </si>
  <si>
    <t>Myanmar</t>
  </si>
  <si>
    <t>Nepal</t>
  </si>
  <si>
    <t>British Indian Ocean Terr.</t>
  </si>
  <si>
    <t>Cayman Islands</t>
  </si>
  <si>
    <t>British Virgin Islands</t>
  </si>
  <si>
    <t>Jumlah luas (m.p.)</t>
  </si>
  <si>
    <t xml:space="preserve">Luas 
kompleks 
beli-belah </t>
  </si>
  <si>
    <t>Luas 
pejabat
tujuan khas</t>
  </si>
  <si>
    <t>Diphtheria</t>
  </si>
  <si>
    <t>Klinik Komuniti*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</si>
  <si>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</si>
  <si>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t>Sumber: Petunjuk Kesihatan, Kementerian Kesihatan Malaysia 
*Dahulu dikenali Klinik 1Malaysia (sebelum tahun 2019), termasuk Pusat Transformasi Bandar (UTC) dan Pusat Transformasi Luar Bandar (RTC)</t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</si>
  <si>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</si>
  <si>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</si>
  <si>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</si>
  <si>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</si>
  <si>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</si>
  <si>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</si>
  <si>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Bayaran pemansuhan duti import dan eksais atas barangan 
petroleum kepada negeri Sabah &amp; Sarawak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</si>
  <si>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</si>
  <si>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</si>
  <si>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</si>
  <si>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</si>
  <si>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</si>
  <si>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</si>
  <si>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</si>
  <si>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</si>
  <si>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</si>
  <si>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</si>
  <si>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13*</t>
  </si>
  <si>
    <t>Luas kompleks beli-belah (m.p.)</t>
  </si>
  <si>
    <t>Luas pejabat tujuan khas (m.p.)</t>
  </si>
  <si>
    <t>Pelabuhan</t>
  </si>
  <si>
    <t>Pulau 
Pinang</t>
  </si>
  <si>
    <t>Import</t>
  </si>
  <si>
    <t>Pindah Kapal</t>
  </si>
  <si>
    <t>Australia</t>
  </si>
  <si>
    <t>Gonorrhea</t>
  </si>
  <si>
    <t>Bilangan helikopter</t>
  </si>
  <si>
    <t>Eksport</t>
  </si>
  <si>
    <t>Pemberian bayaran bil lampu jalan dan lampu isyarat PBT</t>
  </si>
  <si>
    <t>Pemberian berdasarkan tahap pembangunan ekonomi, infrastruktur dan 
kesejahteraan hidup</t>
  </si>
  <si>
    <t>Sumber: Kementerian Pengangkutan Malaysia</t>
  </si>
  <si>
    <t xml:space="preserve">Pemberian penyelenggaraan jalan negeri: </t>
  </si>
  <si>
    <t>Jadual 9.1: Bilangan hotel mengikut lokasi, Pulau Pinang, 2021</t>
  </si>
  <si>
    <t>Jadual 9.2: Siri masa ringkasan penawaran sedia ada bilik hotel mengikut negeri, 2015-2021</t>
  </si>
  <si>
    <t>Jadual 9.3: Siri masa ringkasan penawaran sedia ada bilik hotel mengikut penarafan bintang, Pulau Pinang, 
                   2015-2021</t>
  </si>
  <si>
    <t>Jadual 9.3: Siri masa ringkasan penawaran sedia ada bilik hotel mengikut penarafan bintang, Pulau Pinang, 
                  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</si>
  <si>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</si>
  <si>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</si>
  <si>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Jumlah 
keseluruhan                  2018-2021</t>
  </si>
  <si>
    <t>Jadual 9.6: Siri masa ringkasan nilai transaksi harta tanah mengikut kategori pemberi pindah milik dan penerima 
                   pindah milik, Pulau Pinang, 2015-2021</t>
  </si>
  <si>
    <t>1:405</t>
  </si>
  <si>
    <t>1:2,453</t>
  </si>
  <si>
    <t>1:222</t>
  </si>
  <si>
    <t>1:1,349</t>
  </si>
  <si>
    <t>1: 10,193</t>
  </si>
  <si>
    <t xml:space="preserve">1: 18,475 </t>
  </si>
  <si>
    <t xml:space="preserve">- </t>
  </si>
  <si>
    <t>tb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</si>
  <si>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</si>
  <si>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</si>
  <si>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</si>
  <si>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</si>
  <si>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</si>
  <si>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</si>
  <si>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</si>
  <si>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 xml:space="preserve">                    </t>
  </si>
  <si>
    <t>Bilangan hotel mengikut lokasi, Pulau Pinang, 2021</t>
  </si>
  <si>
    <t>Siri masa ringkasan penawaran sedia ada bilik hotel mengikut penarafan bintang, Pulau Pinang, 2015-2021</t>
  </si>
  <si>
    <t>Ringkasan stok sedia ada, penawaran akan datang dan perancangan penawaran kediaman, kedai dan hartanah perindustrian, Pulau Pinang, 2021</t>
  </si>
  <si>
    <t>Siri masa ringkasan nilai transaksi harta tanah mengikut kategori pemberi pindah milik dan   penerima pindah milik, Pulau Pinang, 2015-2021</t>
  </si>
  <si>
    <t>Bilangan doktor, doktor gigi, jururawat, ahli farmasi dan optometris mengikut sektor dan nisbah kepada penduduk, Pulau Pinang, 2020</t>
  </si>
  <si>
    <t>Bilangan fasiliti kesihatan awam dan nisbah fasiliti kesihatan awam kepada penduduk, Pulau Pinang, 2020</t>
  </si>
  <si>
    <t>Jumlah dan jenis pelaburan projek pembuatan yang diluluskan mengikut daerah pentadbiran, Pulau Pinang, 2018-2021</t>
  </si>
  <si>
    <t>Jumlah dan jenis pelaburan projek pembuatan yang diluluskan mengikut industri, Pulau Pinang, 2018-2021</t>
  </si>
  <si>
    <t>Nilai pelaburan projek pembuatan yang diluluskan oleh penyertaan asing mengikut negara, Pulau Pinang, 2018-2021</t>
  </si>
  <si>
    <t>Nilai pemberian sebenar kepada kerajaan negeri, Pulau Pinang, 2020</t>
  </si>
  <si>
    <t>Jumlah kontena yang dikendalikan mengikut pelabuhan (TEUs), Pulau Pinang, 2015-2021</t>
  </si>
  <si>
    <t xml:space="preserve">               -   </t>
  </si>
  <si>
    <t xml:space="preserve">                 -   </t>
  </si>
  <si>
    <t>Sumber: Kementerian Komunikasi dan Multimedia Malaysia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</si>
  <si>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</si>
  <si>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</si>
  <si>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Sektor OSHA</t>
  </si>
  <si>
    <t>Sumber: Jabatan Keselamatan dan Kesihatan Pekerjaan (JKKP)
                Pertubuhan Keselamatan Sosial (PERKESO)
                Kementerian Sumber Manusia</t>
  </si>
  <si>
    <t>Jadual 9.14: Statistik utama kemalangan pekerjaan, Pulau Pinang, 2020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</si>
  <si>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</si>
  <si>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</si>
  <si>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</si>
  <si>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</si>
  <si>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</si>
  <si>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</si>
  <si>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</si>
  <si>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</si>
  <si>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</si>
  <si>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</si>
  <si>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n.a</t>
  </si>
  <si>
    <t>Jadual 9.14: Statistik utama kemalangan pekerjaan, Pulau Pinang,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</si>
  <si>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</si>
  <si>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</si>
  <si>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</si>
  <si>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</si>
  <si>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</si>
  <si>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</si>
  <si>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</si>
  <si>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</si>
  <si>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</si>
  <si>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</si>
  <si>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</si>
  <si>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</si>
  <si>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</si>
  <si>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</si>
  <si>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</si>
  <si>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>Statistik terpilih pendidikan mengikut negeri, 2020</t>
  </si>
  <si>
    <t>9.14 (1)</t>
  </si>
  <si>
    <t>9.14 (2)</t>
  </si>
  <si>
    <t>Statistik terpilih internet dan media sosial mengikut negeri, 2020</t>
  </si>
  <si>
    <t>Jadual 9.8: Siri masa bilangan kes penyakit berjangkit, Pulau Pinang, 2015-2020</t>
  </si>
  <si>
    <t>Jadual 9.9: Bilangan doktor, doktor gigi, jururawat, ahli farmasi dan optometris mengikut sektor dan nisbah kepada 
                   penduduk, Pulau Pinang, 2020</t>
  </si>
  <si>
    <t>Jadual 9.10: Bilangan fasiliti kesihatan awam dan nisbah fasiliti kesihatan awam kepada penduduk, Pulau Pinang,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</si>
  <si>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</si>
  <si>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</si>
  <si>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</si>
  <si>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 xml:space="preserve"> Siri masa bilangan kes penyakit berjangkit, Pulau Pinang, 2015-2020</t>
  </si>
  <si>
    <t>Statistik utama kemalangan pekerjaan, Pulau Pinang, 2020</t>
  </si>
  <si>
    <t>Statistik utama kemalangan pekerjaan, Pulau Pinang, 2020 (samb.)</t>
  </si>
  <si>
    <t>Statistik jenayah, Pulau Pinang, 2018-2020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</si>
  <si>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</si>
  <si>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</si>
  <si>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</si>
  <si>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</si>
  <si>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</si>
  <si>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</si>
  <si>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</si>
  <si>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</si>
  <si>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</si>
  <si>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</si>
  <si>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</si>
  <si>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9.21: Nilai pemberian sebenar kepada kerajaan negeri, Pulau Pinang, 2020</t>
  </si>
  <si>
    <t>Jadual 9.22: Jumlah kontena yang dikendalikan mengikut pelabuhan (TEUs), Pulau Pinang, 2015-2021</t>
  </si>
  <si>
    <t>Jadual 9.19: Jumlah dan jenis pelaburan projek pembuatan yang diluluskan mengikut industri, Pulau Pinang, 2018-2021</t>
  </si>
  <si>
    <t>Jadual 9.19: Jumlah dan jenis pelaburan projek pembuatan yang diluluskan mengikut industri, Pulau Pinang,
                    2018-2021 (samb.)</t>
  </si>
  <si>
    <t>Jadual 9.18: Jumlah dan jenis pelaburan projek pembuatan yang diluluskan mengikut daerah pentadbiran, 
                    Pulau Pinang, 2018-2021</t>
  </si>
  <si>
    <t>Jadual 9.18: Jumlah dan jenis pelaburan projek pembuatan yang diluluskan mengikut daerah pentadbiran, 
                     Pulau Pinang,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</si>
  <si>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</si>
  <si>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2018-2021 (samb.)</t>
  </si>
  <si>
    <t>Sumber: Lembaga Pembagunan Pelaburan Malaysia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</si>
  <si>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</si>
  <si>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</si>
  <si>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</si>
  <si>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</si>
  <si>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</si>
  <si>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</si>
  <si>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Samun*</t>
  </si>
  <si>
    <t>Jadual 9.5: Ringkasan stok sedia ada, penawaran akan datang dan perancangan penawaran kediaman, kedai dan 
                   hartanah perindustrian, Pulau Pinang, 2021</t>
  </si>
  <si>
    <t>Jadual 9.23: Statistik terpilih internet dan media sosial mengikut negeri, 2020</t>
  </si>
  <si>
    <t>Jadual 9.16: Aliran masuk Pelaburan Langsung Asing (FDI) mengikut rantau dan ekonomi, 2016-2021, USD juta</t>
  </si>
  <si>
    <t xml:space="preserve">* Termasuk samun berkawan bersenjata api, samun berkawan tidak bersenjata api, samun bersenjata api dan samun tidak bersenjata api </t>
  </si>
  <si>
    <t>Aliran masuk Pelaburan Langsung Asing (FDI) mengikut rantau dan ekonomi, 2016-2021, USD juta</t>
  </si>
  <si>
    <t>Jadual 9.15: Statistik jenayah, Pulau Pinang, 2018-2020</t>
  </si>
  <si>
    <t>Jadual 9.20: Nilai pelaburan projek pembuatan yang diluluskan oleh penyertaan asing mengikut negara,  
                     Pulau Pinang, 2018-2021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</si>
  <si>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</si>
  <si>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</si>
  <si>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</si>
  <si>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</si>
  <si>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</si>
  <si>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</si>
  <si>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</si>
  <si>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</si>
  <si>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Kemalangan pekerjaan</t>
  </si>
  <si>
    <t>Kadar kemalangan pekerjaan (setiap 1,000 pekerja)</t>
  </si>
  <si>
    <t>Kadar kematian pekerjaan (setiap 100,000 pekerja)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</si>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</sst>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"/>
    <numFmt numFmtId="168" formatCode="_-* #,##0_-;\-* #,##0_-;_-* &quot;-&quot;??_-;_-@_-"/>
    <numFmt numFmtId="169" formatCode="General_)"/>
    <numFmt numFmtId="170" formatCode="_(* #,##0.000_);_(* \(#,##0.000\);_(* &quot;-&quot;??_);_(@_)"/>
    <numFmt numFmtId="171" formatCode="[$$-409]#,##0.00;[Red]&quot;-&quot;[$$-409]#,##0.00"/>
    <numFmt numFmtId="172" formatCode="#,##0.0"/>
    <numFmt numFmtId="173" formatCode="General&quot; &quot;"/>
    <numFmt numFmtId="174" formatCode="[$-409]mmm\-yy;@"/>
    <numFmt numFmtId="175" formatCode="#,##0.0_);\(#,##0.0\)"/>
    <numFmt numFmtId="176" formatCode="#,##0;[Red]#,##0"/>
    <numFmt numFmtId="177" formatCode="0;[Red]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alibri"/>
      <family val="2"/>
      <scheme val="minor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z val="7"/>
      <name val="Century Gothic"/>
      <family val="2"/>
    </font>
    <font>
      <b/>
      <sz val="1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169" fontId="13" fillId="0" borderId="0"/>
    <xf numFmtId="164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171" fontId="11" fillId="0" borderId="0">
      <alignment vertical="center"/>
    </xf>
    <xf numFmtId="0" fontId="33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4" fontId="36" fillId="0" borderId="0"/>
    <xf numFmtId="174" fontId="3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8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0" fillId="0" borderId="0"/>
    <xf numFmtId="0" fontId="30" fillId="0" borderId="0"/>
    <xf numFmtId="175" fontId="13" fillId="0" borderId="0"/>
    <xf numFmtId="0" fontId="30" fillId="0" borderId="0"/>
    <xf numFmtId="173" fontId="39" fillId="0" borderId="0"/>
    <xf numFmtId="176" fontId="13" fillId="0" borderId="0"/>
    <xf numFmtId="43" fontId="30" fillId="0" borderId="0" applyFont="0" applyFill="0" applyBorder="0" applyAlignment="0" applyProtection="0"/>
    <xf numFmtId="0" fontId="30" fillId="0" borderId="0"/>
    <xf numFmtId="0" fontId="1" fillId="0" borderId="0"/>
    <xf numFmtId="0" fontId="4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7" fontId="41" fillId="0" borderId="0"/>
    <xf numFmtId="0" fontId="1" fillId="0" borderId="0"/>
    <xf numFmtId="0" fontId="42" fillId="0" borderId="0"/>
    <xf numFmtId="0" fontId="43" fillId="0" borderId="0">
      <alignment vertical="center"/>
    </xf>
    <xf numFmtId="0" fontId="44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7" fontId="41" fillId="0" borderId="0"/>
    <xf numFmtId="0" fontId="1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3">
    <xf numFmtId="0" fontId="0" fillId="0" borderId="0" xfId="0"/>
    <xf numFmtId="0" fontId="6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7" fillId="0" borderId="0" xfId="0" applyFont="1"/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0" fontId="22" fillId="0" borderId="0" xfId="0" applyFont="1"/>
    <xf numFmtId="166" fontId="0" fillId="0" borderId="0" xfId="0" applyNumberFormat="1"/>
    <xf numFmtId="0" fontId="23" fillId="0" borderId="0" xfId="0" applyFont="1"/>
    <xf numFmtId="0" fontId="10" fillId="0" borderId="0" xfId="0" applyFont="1" applyAlignment="1">
      <alignment horizontal="left" vertical="center" wrapText="1"/>
    </xf>
    <xf numFmtId="166" fontId="10" fillId="0" borderId="0" xfId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0" fontId="25" fillId="0" borderId="0" xfId="0" applyFont="1" applyAlignment="1"/>
    <xf numFmtId="165" fontId="0" fillId="0" borderId="0" xfId="1" applyFont="1" applyFill="1"/>
    <xf numFmtId="168" fontId="0" fillId="0" borderId="0" xfId="1" applyNumberFormat="1" applyFont="1" applyFill="1"/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Fill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6" fontId="0" fillId="0" borderId="0" xfId="1" applyNumberFormat="1" applyFont="1"/>
    <xf numFmtId="166" fontId="17" fillId="0" borderId="0" xfId="0" applyNumberFormat="1" applyFont="1" applyAlignment="1">
      <alignment vertical="center"/>
    </xf>
    <xf numFmtId="170" fontId="17" fillId="0" borderId="0" xfId="1" applyNumberFormat="1" applyFont="1" applyFill="1"/>
    <xf numFmtId="0" fontId="0" fillId="0" borderId="0" xfId="0" applyAlignment="1">
      <alignment vertical="top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8" fillId="2" borderId="4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8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0" xfId="0" applyFont="1" applyAlignment="1">
      <alignment vertical="top" wrapText="1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/>
    </xf>
    <xf numFmtId="0" fontId="23" fillId="0" borderId="0" xfId="0" applyFont="1" applyAlignment="1">
      <alignment vertical="top"/>
    </xf>
    <xf numFmtId="0" fontId="12" fillId="2" borderId="7" xfId="0" applyFont="1" applyFill="1" applyBorder="1" applyAlignment="1">
      <alignment vertical="center"/>
    </xf>
    <xf numFmtId="0" fontId="19" fillId="0" borderId="0" xfId="3" applyFont="1" applyAlignment="1">
      <alignment vertical="top" wrapText="1"/>
    </xf>
    <xf numFmtId="0" fontId="12" fillId="2" borderId="4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2" applyFont="1" applyAlignment="1">
      <alignment horizontal="center"/>
    </xf>
    <xf numFmtId="0" fontId="32" fillId="0" borderId="0" xfId="2" applyFont="1"/>
    <xf numFmtId="0" fontId="19" fillId="0" borderId="0" xfId="0" applyFont="1" applyFill="1" applyAlignment="1">
      <alignment wrapText="1"/>
    </xf>
    <xf numFmtId="0" fontId="32" fillId="0" borderId="0" xfId="2" applyFont="1" applyAlignment="1">
      <alignment horizontal="center" vertical="top"/>
    </xf>
    <xf numFmtId="0" fontId="32" fillId="0" borderId="0" xfId="2" applyFont="1" applyAlignment="1">
      <alignment vertical="top" wrapText="1"/>
    </xf>
    <xf numFmtId="0" fontId="32" fillId="0" borderId="0" xfId="2" applyFont="1" applyBorder="1" applyAlignment="1">
      <alignment horizontal="center"/>
    </xf>
    <xf numFmtId="0" fontId="32" fillId="0" borderId="0" xfId="2" applyFont="1" applyBorder="1"/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32" fillId="0" borderId="0" xfId="2" applyFont="1" applyBorder="1" applyAlignment="1">
      <alignment horizontal="center" vertical="top"/>
    </xf>
    <xf numFmtId="0" fontId="32" fillId="0" borderId="0" xfId="2" applyFont="1" applyBorder="1" applyAlignment="1">
      <alignment wrapText="1"/>
    </xf>
    <xf numFmtId="0" fontId="32" fillId="0" borderId="0" xfId="0" applyFont="1" applyBorder="1"/>
    <xf numFmtId="0" fontId="32" fillId="0" borderId="0" xfId="2" applyFont="1" applyBorder="1" applyAlignment="1">
      <alignment horizontal="center" vertical="center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32" fillId="0" borderId="0" xfId="2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2" fontId="32" fillId="0" borderId="0" xfId="2" applyNumberFormat="1" applyFont="1" applyBorder="1" applyAlignment="1">
      <alignment horizontal="center"/>
    </xf>
    <xf numFmtId="0" fontId="8" fillId="0" borderId="0" xfId="0" applyFont="1" applyFill="1" applyAlignment="1">
      <alignment vertical="center" wrapText="1"/>
    </xf>
    <xf numFmtId="0" fontId="32" fillId="0" borderId="0" xfId="0" applyFont="1" applyBorder="1" applyAlignment="1">
      <alignment vertical="top"/>
    </xf>
    <xf numFmtId="0" fontId="8" fillId="0" borderId="0" xfId="0" applyFont="1" applyFill="1" applyAlignment="1">
      <alignment vertical="top" wrapText="1"/>
    </xf>
    <xf numFmtId="0" fontId="32" fillId="0" borderId="0" xfId="2" applyFont="1" applyBorder="1" applyAlignment="1">
      <alignment horizontal="center" vertical="top" wrapText="1"/>
    </xf>
    <xf numFmtId="0" fontId="32" fillId="0" borderId="0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16" fillId="3" borderId="0" xfId="0" applyFont="1" applyFill="1" applyBorder="1" applyAlignment="1">
      <alignment horizontal="left" vertical="center" wrapText="1"/>
    </xf>
    <xf numFmtId="0" fontId="0" fillId="3" borderId="0" xfId="0" applyFill="1"/>
    <xf numFmtId="0" fontId="16" fillId="3" borderId="0" xfId="0" applyFont="1" applyFill="1" applyBorder="1" applyAlignment="1">
      <alignment horizontal="right" vertical="center" wrapText="1"/>
    </xf>
    <xf numFmtId="166" fontId="16" fillId="3" borderId="0" xfId="1" applyNumberFormat="1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0" fillId="3" borderId="6" xfId="0" applyFill="1" applyBorder="1"/>
    <xf numFmtId="3" fontId="16" fillId="3" borderId="6" xfId="0" applyNumberFormat="1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166" fontId="16" fillId="3" borderId="6" xfId="1" applyNumberFormat="1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horizontal="left" vertical="center"/>
    </xf>
    <xf numFmtId="166" fontId="10" fillId="3" borderId="0" xfId="1" applyNumberFormat="1" applyFont="1" applyFill="1" applyAlignment="1">
      <alignment horizontal="right"/>
    </xf>
    <xf numFmtId="0" fontId="16" fillId="3" borderId="0" xfId="0" applyFont="1" applyFill="1" applyAlignment="1">
      <alignment horizontal="left" vertical="center"/>
    </xf>
    <xf numFmtId="166" fontId="16" fillId="3" borderId="0" xfId="1" applyNumberFormat="1" applyFont="1" applyFill="1" applyAlignment="1">
      <alignment horizontal="right" vertical="center" wrapText="1"/>
    </xf>
    <xf numFmtId="166" fontId="9" fillId="3" borderId="0" xfId="1" applyNumberFormat="1" applyFont="1" applyFill="1" applyAlignment="1">
      <alignment horizontal="right" vertical="center" wrapText="1"/>
    </xf>
    <xf numFmtId="0" fontId="16" fillId="3" borderId="6" xfId="0" applyFont="1" applyFill="1" applyBorder="1" applyAlignment="1">
      <alignment horizontal="left" vertical="center"/>
    </xf>
    <xf numFmtId="166" fontId="10" fillId="3" borderId="6" xfId="1" applyNumberFormat="1" applyFont="1" applyFill="1" applyBorder="1" applyAlignment="1">
      <alignment horizontal="right"/>
    </xf>
    <xf numFmtId="0" fontId="8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right" vertical="center"/>
    </xf>
    <xf numFmtId="166" fontId="8" fillId="3" borderId="10" xfId="1" applyNumberFormat="1" applyFont="1" applyFill="1" applyBorder="1" applyAlignment="1">
      <alignment horizontal="right" vertical="center" wrapText="1"/>
    </xf>
    <xf numFmtId="166" fontId="16" fillId="3" borderId="0" xfId="1" applyNumberFormat="1" applyFont="1" applyFill="1" applyBorder="1" applyAlignment="1">
      <alignment horizontal="left" vertical="center" wrapText="1"/>
    </xf>
    <xf numFmtId="166" fontId="9" fillId="3" borderId="0" xfId="1" applyNumberFormat="1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166" fontId="8" fillId="3" borderId="5" xfId="1" applyNumberFormat="1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left" vertical="center" wrapText="1"/>
    </xf>
    <xf numFmtId="3" fontId="16" fillId="3" borderId="0" xfId="0" applyNumberFormat="1" applyFont="1" applyFill="1" applyAlignment="1">
      <alignment vertical="center" wrapText="1"/>
    </xf>
    <xf numFmtId="0" fontId="17" fillId="3" borderId="0" xfId="0" applyFont="1" applyFill="1"/>
    <xf numFmtId="0" fontId="9" fillId="3" borderId="0" xfId="0" applyFont="1" applyFill="1" applyAlignment="1">
      <alignment horizontal="left" vertical="center"/>
    </xf>
    <xf numFmtId="3" fontId="9" fillId="3" borderId="0" xfId="0" applyNumberFormat="1" applyFont="1" applyFill="1" applyAlignment="1">
      <alignment vertical="center" wrapText="1"/>
    </xf>
    <xf numFmtId="3" fontId="16" fillId="3" borderId="6" xfId="0" applyNumberFormat="1" applyFont="1" applyFill="1" applyBorder="1" applyAlignment="1">
      <alignment vertical="center" wrapText="1"/>
    </xf>
    <xf numFmtId="0" fontId="17" fillId="3" borderId="6" xfId="0" applyFont="1" applyFill="1" applyBorder="1"/>
    <xf numFmtId="0" fontId="8" fillId="3" borderId="5" xfId="0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vertical="center" wrapText="1"/>
    </xf>
    <xf numFmtId="3" fontId="8" fillId="3" borderId="10" xfId="0" applyNumberFormat="1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left" vertical="center" wrapText="1"/>
    </xf>
    <xf numFmtId="3" fontId="16" fillId="3" borderId="0" xfId="0" applyNumberFormat="1" applyFont="1" applyFill="1" applyBorder="1" applyAlignment="1">
      <alignment vertical="center" wrapText="1"/>
    </xf>
    <xf numFmtId="166" fontId="16" fillId="3" borderId="0" xfId="1" applyNumberFormat="1" applyFont="1" applyFill="1" applyBorder="1" applyAlignment="1">
      <alignment vertical="center" wrapText="1"/>
    </xf>
    <xf numFmtId="166" fontId="16" fillId="3" borderId="0" xfId="1" applyNumberFormat="1" applyFont="1" applyFill="1" applyAlignment="1">
      <alignment vertical="center" wrapText="1"/>
    </xf>
    <xf numFmtId="3" fontId="16" fillId="3" borderId="0" xfId="0" applyNumberFormat="1" applyFont="1" applyFill="1" applyAlignment="1">
      <alignment horizontal="right" vertical="center" wrapText="1"/>
    </xf>
    <xf numFmtId="0" fontId="16" fillId="3" borderId="0" xfId="0" applyFont="1" applyFill="1" applyBorder="1" applyAlignment="1">
      <alignment vertical="center" wrapText="1"/>
    </xf>
    <xf numFmtId="0" fontId="16" fillId="3" borderId="0" xfId="0" applyFont="1" applyFill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vertical="center" wrapText="1"/>
    </xf>
    <xf numFmtId="3" fontId="8" fillId="3" borderId="3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8" fillId="3" borderId="4" xfId="0" applyFont="1" applyFill="1" applyBorder="1" applyAlignment="1">
      <alignment horizontal="left" vertical="center" wrapText="1"/>
    </xf>
    <xf numFmtId="166" fontId="8" fillId="3" borderId="4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vertical="top"/>
    </xf>
    <xf numFmtId="166" fontId="7" fillId="3" borderId="0" xfId="1" applyNumberFormat="1" applyFont="1" applyFill="1" applyAlignment="1">
      <alignment vertical="top"/>
    </xf>
    <xf numFmtId="165" fontId="7" fillId="3" borderId="0" xfId="1" applyFont="1" applyFill="1" applyAlignment="1">
      <alignment vertical="top"/>
    </xf>
    <xf numFmtId="166" fontId="8" fillId="3" borderId="0" xfId="1" applyNumberFormat="1" applyFont="1" applyFill="1" applyAlignment="1">
      <alignment horizontal="right" vertical="center" wrapText="1"/>
    </xf>
    <xf numFmtId="165" fontId="8" fillId="3" borderId="0" xfId="1" applyFont="1" applyFill="1" applyAlignment="1">
      <alignment horizontal="right" vertical="center" wrapText="1"/>
    </xf>
    <xf numFmtId="166" fontId="0" fillId="3" borderId="0" xfId="1" applyNumberFormat="1" applyFont="1" applyFill="1"/>
    <xf numFmtId="0" fontId="16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166" fontId="16" fillId="3" borderId="1" xfId="1" applyNumberFormat="1" applyFont="1" applyFill="1" applyBorder="1" applyAlignment="1">
      <alignment horizontal="right" vertical="center" wrapText="1"/>
    </xf>
    <xf numFmtId="166" fontId="9" fillId="3" borderId="1" xfId="1" applyNumberFormat="1" applyFont="1" applyFill="1" applyBorder="1" applyAlignment="1">
      <alignment horizontal="right" vertical="center" wrapText="1"/>
    </xf>
    <xf numFmtId="166" fontId="16" fillId="3" borderId="2" xfId="1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66" fontId="16" fillId="3" borderId="1" xfId="1" applyNumberFormat="1" applyFont="1" applyFill="1" applyBorder="1" applyAlignment="1">
      <alignment vertical="center" wrapText="1"/>
    </xf>
    <xf numFmtId="166" fontId="16" fillId="3" borderId="2" xfId="1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quotePrefix="1" applyFont="1" applyFill="1" applyAlignment="1">
      <alignment horizontal="right" vertical="center" wrapText="1"/>
    </xf>
    <xf numFmtId="167" fontId="16" fillId="3" borderId="0" xfId="0" quotePrefix="1" applyNumberFormat="1" applyFont="1" applyFill="1" applyAlignment="1">
      <alignment horizontal="right" vertical="center" wrapText="1"/>
    </xf>
    <xf numFmtId="47" fontId="16" fillId="3" borderId="0" xfId="0" quotePrefix="1" applyNumberFormat="1" applyFont="1" applyFill="1" applyAlignment="1">
      <alignment horizontal="right" vertical="center" wrapText="1"/>
    </xf>
    <xf numFmtId="0" fontId="16" fillId="3" borderId="6" xfId="0" quotePrefix="1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right" vertical="center"/>
    </xf>
    <xf numFmtId="0" fontId="16" fillId="3" borderId="6" xfId="0" applyFont="1" applyFill="1" applyBorder="1" applyAlignment="1">
      <alignment vertical="center" wrapText="1"/>
    </xf>
    <xf numFmtId="47" fontId="16" fillId="3" borderId="6" xfId="0" applyNumberFormat="1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 wrapText="1"/>
    </xf>
    <xf numFmtId="0" fontId="0" fillId="3" borderId="4" xfId="0" applyFill="1" applyBorder="1"/>
    <xf numFmtId="0" fontId="16" fillId="3" borderId="4" xfId="0" applyFont="1" applyFill="1" applyBorder="1" applyAlignment="1">
      <alignment vertical="center" wrapText="1"/>
    </xf>
    <xf numFmtId="166" fontId="16" fillId="3" borderId="4" xfId="1" applyNumberFormat="1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/>
    </xf>
    <xf numFmtId="165" fontId="16" fillId="3" borderId="0" xfId="1" applyFont="1" applyFill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center"/>
    </xf>
    <xf numFmtId="166" fontId="10" fillId="3" borderId="0" xfId="1" applyNumberFormat="1" applyFont="1" applyFill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166" fontId="10" fillId="3" borderId="6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vertical="center"/>
    </xf>
    <xf numFmtId="166" fontId="12" fillId="3" borderId="5" xfId="1" applyNumberFormat="1" applyFont="1" applyFill="1" applyBorder="1" applyAlignment="1">
      <alignment horizontal="right" vertical="center" wrapText="1"/>
    </xf>
    <xf numFmtId="166" fontId="10" fillId="3" borderId="0" xfId="1" applyNumberFormat="1" applyFont="1" applyFill="1" applyAlignment="1">
      <alignment vertical="center"/>
    </xf>
    <xf numFmtId="166" fontId="12" fillId="3" borderId="5" xfId="0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indent="1"/>
    </xf>
    <xf numFmtId="0" fontId="10" fillId="3" borderId="6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166" fontId="19" fillId="3" borderId="5" xfId="1" applyNumberFormat="1" applyFont="1" applyFill="1" applyBorder="1" applyAlignment="1">
      <alignment horizontal="right" vertical="center"/>
    </xf>
    <xf numFmtId="0" fontId="10" fillId="3" borderId="0" xfId="0" applyFont="1" applyFill="1"/>
    <xf numFmtId="166" fontId="10" fillId="3" borderId="0" xfId="1" applyNumberFormat="1" applyFont="1" applyFill="1"/>
    <xf numFmtId="0" fontId="10" fillId="3" borderId="6" xfId="0" applyFont="1" applyFill="1" applyBorder="1"/>
    <xf numFmtId="166" fontId="10" fillId="3" borderId="0" xfId="1" applyNumberFormat="1" applyFont="1" applyFill="1" applyBorder="1" applyAlignment="1">
      <alignment horizontal="right" vertical="center"/>
    </xf>
    <xf numFmtId="166" fontId="12" fillId="3" borderId="5" xfId="1" applyNumberFormat="1" applyFont="1" applyFill="1" applyBorder="1" applyAlignment="1">
      <alignment vertical="center"/>
    </xf>
    <xf numFmtId="0" fontId="10" fillId="3" borderId="0" xfId="0" applyFont="1" applyFill="1" applyAlignment="1">
      <alignment horizontal="right" vertical="center"/>
    </xf>
    <xf numFmtId="3" fontId="12" fillId="3" borderId="5" xfId="0" applyNumberFormat="1" applyFont="1" applyFill="1" applyBorder="1" applyAlignment="1">
      <alignment horizontal="right" vertical="center"/>
    </xf>
    <xf numFmtId="166" fontId="12" fillId="3" borderId="5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/>
    </xf>
    <xf numFmtId="166" fontId="10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166" fontId="10" fillId="3" borderId="0" xfId="0" applyNumberFormat="1" applyFont="1" applyFill="1" applyAlignment="1">
      <alignment horizontal="left" vertical="top"/>
    </xf>
    <xf numFmtId="0" fontId="12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66" fontId="12" fillId="3" borderId="5" xfId="0" applyNumberFormat="1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3" fontId="12" fillId="3" borderId="5" xfId="0" applyNumberFormat="1" applyFont="1" applyFill="1" applyBorder="1" applyAlignment="1">
      <alignment horizontal="left" vertical="center" wrapText="1"/>
    </xf>
    <xf numFmtId="3" fontId="12" fillId="3" borderId="5" xfId="1" applyNumberFormat="1" applyFont="1" applyFill="1" applyBorder="1" applyAlignment="1">
      <alignment horizontal="right" vertical="center"/>
    </xf>
    <xf numFmtId="3" fontId="12" fillId="3" borderId="5" xfId="0" applyNumberFormat="1" applyFont="1" applyFill="1" applyBorder="1" applyAlignment="1">
      <alignment horizontal="left" vertical="center"/>
    </xf>
    <xf numFmtId="0" fontId="10" fillId="3" borderId="0" xfId="0" applyFont="1" applyFill="1" applyAlignment="1">
      <alignment vertical="center" wrapText="1"/>
    </xf>
    <xf numFmtId="3" fontId="16" fillId="3" borderId="0" xfId="0" applyNumberFormat="1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center" wrapText="1"/>
    </xf>
    <xf numFmtId="3" fontId="10" fillId="3" borderId="0" xfId="0" applyNumberFormat="1" applyFont="1" applyFill="1" applyAlignment="1">
      <alignment vertical="center"/>
    </xf>
    <xf numFmtId="3" fontId="10" fillId="3" borderId="6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vertical="center"/>
    </xf>
    <xf numFmtId="0" fontId="16" fillId="3" borderId="0" xfId="0" applyFont="1" applyFill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vertical="center" wrapText="1"/>
    </xf>
    <xf numFmtId="0" fontId="10" fillId="0" borderId="0" xfId="37" applyFont="1" applyAlignment="1">
      <alignment vertical="center"/>
    </xf>
    <xf numFmtId="0" fontId="10" fillId="0" borderId="0" xfId="37" applyFont="1"/>
    <xf numFmtId="0" fontId="5" fillId="3" borderId="8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37" fillId="3" borderId="0" xfId="37" applyFont="1" applyFill="1" applyAlignment="1">
      <alignment vertical="top"/>
    </xf>
    <xf numFmtId="171" fontId="37" fillId="3" borderId="0" xfId="37" applyNumberFormat="1" applyFont="1" applyFill="1" applyAlignment="1">
      <alignment vertical="center"/>
    </xf>
    <xf numFmtId="0" fontId="10" fillId="3" borderId="0" xfId="37" applyFont="1" applyFill="1" applyAlignment="1">
      <alignment vertical="center"/>
    </xf>
    <xf numFmtId="172" fontId="19" fillId="3" borderId="0" xfId="12" applyNumberFormat="1" applyFont="1" applyFill="1" applyAlignment="1">
      <alignment horizontal="right"/>
    </xf>
    <xf numFmtId="0" fontId="10" fillId="3" borderId="0" xfId="37" applyFont="1" applyFill="1"/>
    <xf numFmtId="0" fontId="45" fillId="0" borderId="0" xfId="37" applyFont="1"/>
    <xf numFmtId="0" fontId="19" fillId="3" borderId="0" xfId="38" applyFont="1" applyFill="1" applyAlignment="1">
      <alignment vertical="center"/>
    </xf>
    <xf numFmtId="3" fontId="12" fillId="3" borderId="0" xfId="37" applyNumberFormat="1" applyFont="1" applyFill="1" applyAlignment="1">
      <alignment horizontal="right" vertical="center"/>
    </xf>
    <xf numFmtId="3" fontId="19" fillId="3" borderId="0" xfId="10" applyNumberFormat="1" applyFont="1" applyFill="1" applyAlignment="1">
      <alignment horizontal="right" vertical="top"/>
    </xf>
    <xf numFmtId="0" fontId="19" fillId="3" borderId="0" xfId="39" applyFont="1" applyFill="1" applyAlignment="1">
      <alignment vertical="center" wrapText="1"/>
    </xf>
    <xf numFmtId="172" fontId="10" fillId="3" borderId="0" xfId="37" applyNumberFormat="1" applyFont="1" applyFill="1" applyAlignment="1">
      <alignment horizontal="right" vertical="center"/>
    </xf>
    <xf numFmtId="172" fontId="9" fillId="3" borderId="0" xfId="12" applyNumberFormat="1" applyFont="1" applyFill="1" applyAlignment="1">
      <alignment horizontal="right" vertical="center"/>
    </xf>
    <xf numFmtId="0" fontId="12" fillId="3" borderId="0" xfId="39" applyFont="1" applyFill="1" applyAlignment="1">
      <alignment horizontal="left" vertical="center" indent="1"/>
    </xf>
    <xf numFmtId="172" fontId="10" fillId="3" borderId="0" xfId="37" applyNumberFormat="1" applyFont="1" applyFill="1" applyAlignment="1">
      <alignment horizontal="right"/>
    </xf>
    <xf numFmtId="168" fontId="19" fillId="3" borderId="0" xfId="40" applyNumberFormat="1" applyFont="1" applyFill="1" applyAlignment="1">
      <alignment vertical="center"/>
    </xf>
    <xf numFmtId="0" fontId="10" fillId="3" borderId="0" xfId="39" applyFont="1" applyFill="1" applyAlignment="1">
      <alignment horizontal="left" vertical="center" indent="2"/>
    </xf>
    <xf numFmtId="3" fontId="10" fillId="3" borderId="0" xfId="37" applyNumberFormat="1" applyFont="1" applyFill="1" applyAlignment="1">
      <alignment horizontal="right" vertical="center"/>
    </xf>
    <xf numFmtId="3" fontId="9" fillId="3" borderId="0" xfId="10" applyNumberFormat="1" applyFont="1" applyFill="1" applyAlignment="1">
      <alignment vertical="top"/>
    </xf>
    <xf numFmtId="0" fontId="10" fillId="3" borderId="0" xfId="39" applyFont="1" applyFill="1" applyAlignment="1">
      <alignment horizontal="left" vertical="center" indent="4"/>
    </xf>
    <xf numFmtId="168" fontId="9" fillId="3" borderId="0" xfId="40" applyNumberFormat="1" applyFont="1" applyFill="1" applyAlignment="1">
      <alignment vertical="center"/>
    </xf>
    <xf numFmtId="0" fontId="9" fillId="3" borderId="0" xfId="39" applyFont="1" applyFill="1" applyAlignment="1">
      <alignment horizontal="left" vertical="center" indent="4"/>
    </xf>
    <xf numFmtId="0" fontId="9" fillId="3" borderId="0" xfId="39" applyFont="1" applyFill="1" applyAlignment="1">
      <alignment horizontal="left" vertical="center" indent="1"/>
    </xf>
    <xf numFmtId="0" fontId="19" fillId="3" borderId="0" xfId="39" applyFont="1" applyFill="1" applyAlignment="1">
      <alignment horizontal="left" vertical="center" indent="2"/>
    </xf>
    <xf numFmtId="0" fontId="9" fillId="3" borderId="0" xfId="18" applyFont="1" applyFill="1" applyAlignment="1">
      <alignment horizontal="left" vertical="center" indent="4"/>
    </xf>
    <xf numFmtId="3" fontId="10" fillId="3" borderId="0" xfId="37" applyNumberFormat="1" applyFont="1" applyFill="1" applyAlignment="1">
      <alignment horizontal="right" vertical="top"/>
    </xf>
    <xf numFmtId="172" fontId="10" fillId="3" borderId="0" xfId="37" applyNumberFormat="1" applyFont="1" applyFill="1" applyBorder="1" applyAlignment="1">
      <alignment horizontal="right" vertical="center"/>
    </xf>
    <xf numFmtId="3" fontId="10" fillId="3" borderId="0" xfId="37" applyNumberFormat="1" applyFont="1" applyFill="1" applyBorder="1" applyAlignment="1">
      <alignment horizontal="right" vertical="center"/>
    </xf>
    <xf numFmtId="168" fontId="9" fillId="3" borderId="0" xfId="40" applyNumberFormat="1" applyFont="1" applyFill="1" applyBorder="1" applyAlignment="1">
      <alignment vertical="center"/>
    </xf>
    <xf numFmtId="0" fontId="10" fillId="3" borderId="0" xfId="37" applyFont="1" applyFill="1" applyBorder="1" applyAlignment="1">
      <alignment vertical="center"/>
    </xf>
    <xf numFmtId="0" fontId="10" fillId="3" borderId="6" xfId="37" applyFont="1" applyFill="1" applyBorder="1" applyAlignment="1">
      <alignment vertical="center"/>
    </xf>
    <xf numFmtId="3" fontId="10" fillId="3" borderId="6" xfId="37" applyNumberFormat="1" applyFont="1" applyFill="1" applyBorder="1" applyAlignment="1">
      <alignment vertical="center"/>
    </xf>
    <xf numFmtId="3" fontId="9" fillId="3" borderId="6" xfId="12" applyNumberFormat="1" applyFont="1" applyFill="1" applyBorder="1" applyAlignment="1">
      <alignment horizontal="right" vertical="center"/>
    </xf>
    <xf numFmtId="0" fontId="37" fillId="3" borderId="0" xfId="37" applyFont="1" applyFill="1" applyAlignment="1">
      <alignment vertical="center"/>
    </xf>
    <xf numFmtId="1" fontId="10" fillId="3" borderId="0" xfId="37" applyNumberFormat="1" applyFont="1" applyFill="1" applyAlignment="1">
      <alignment horizontal="right"/>
    </xf>
    <xf numFmtId="3" fontId="10" fillId="3" borderId="0" xfId="37" applyNumberFormat="1" applyFont="1" applyFill="1" applyAlignment="1">
      <alignment vertical="center"/>
    </xf>
    <xf numFmtId="3" fontId="9" fillId="3" borderId="0" xfId="12" applyNumberFormat="1" applyFont="1" applyFill="1" applyAlignment="1">
      <alignment horizontal="right" vertical="center"/>
    </xf>
    <xf numFmtId="168" fontId="19" fillId="3" borderId="0" xfId="40" applyNumberFormat="1" applyFont="1" applyFill="1" applyAlignment="1">
      <alignment horizontal="right" vertical="center"/>
    </xf>
    <xf numFmtId="166" fontId="9" fillId="3" borderId="0" xfId="10" applyNumberFormat="1" applyFont="1" applyFill="1" applyAlignment="1">
      <alignment horizontal="right" vertical="top"/>
    </xf>
    <xf numFmtId="168" fontId="9" fillId="3" borderId="0" xfId="40" applyNumberFormat="1" applyFont="1" applyFill="1" applyAlignment="1">
      <alignment horizontal="right" vertical="center"/>
    </xf>
    <xf numFmtId="166" fontId="10" fillId="3" borderId="0" xfId="37" applyNumberFormat="1" applyFont="1" applyFill="1" applyAlignment="1">
      <alignment horizontal="right" vertical="top"/>
    </xf>
    <xf numFmtId="168" fontId="9" fillId="3" borderId="0" xfId="40" quotePrefix="1" applyNumberFormat="1" applyFont="1" applyFill="1" applyAlignment="1">
      <alignment horizontal="right" vertical="center"/>
    </xf>
    <xf numFmtId="0" fontId="37" fillId="3" borderId="0" xfId="37" applyFont="1" applyFill="1" applyBorder="1" applyAlignment="1">
      <alignment horizontal="left" vertical="center"/>
    </xf>
    <xf numFmtId="3" fontId="9" fillId="3" borderId="0" xfId="12" applyNumberFormat="1" applyFont="1" applyFill="1" applyBorder="1" applyAlignment="1">
      <alignment horizontal="right" vertical="center"/>
    </xf>
    <xf numFmtId="0" fontId="9" fillId="3" borderId="6" xfId="12" applyFont="1" applyFill="1" applyBorder="1" applyAlignment="1">
      <alignment horizontal="right" vertical="center"/>
    </xf>
    <xf numFmtId="0" fontId="19" fillId="3" borderId="0" xfId="44" applyFont="1" applyFill="1" applyAlignment="1">
      <alignment horizontal="right" vertical="center"/>
    </xf>
    <xf numFmtId="0" fontId="9" fillId="3" borderId="0" xfId="44" applyFont="1" applyFill="1" applyAlignment="1">
      <alignment vertical="center"/>
    </xf>
    <xf numFmtId="0" fontId="26" fillId="3" borderId="0" xfId="45" applyFont="1" applyFill="1" applyAlignment="1">
      <alignment horizontal="left"/>
    </xf>
    <xf numFmtId="0" fontId="35" fillId="3" borderId="0" xfId="44" applyFont="1" applyFill="1" applyAlignment="1">
      <alignment horizontal="left" vertical="center" indent="2"/>
    </xf>
    <xf numFmtId="165" fontId="9" fillId="3" borderId="0" xfId="1" applyFont="1" applyFill="1" applyAlignment="1">
      <alignment horizontal="right" vertical="center"/>
    </xf>
    <xf numFmtId="0" fontId="9" fillId="3" borderId="10" xfId="44" applyFont="1" applyFill="1" applyBorder="1" applyAlignment="1">
      <alignment horizontal="left" vertical="center" indent="1"/>
    </xf>
    <xf numFmtId="0" fontId="35" fillId="0" borderId="0" xfId="44" applyFont="1" applyAlignment="1">
      <alignment horizontal="right" vertical="top"/>
    </xf>
    <xf numFmtId="0" fontId="9" fillId="3" borderId="0" xfId="44" applyFont="1" applyFill="1" applyAlignment="1">
      <alignment horizontal="left" vertical="center" indent="2"/>
    </xf>
    <xf numFmtId="0" fontId="19" fillId="3" borderId="0" xfId="44" applyFont="1" applyFill="1" applyAlignment="1">
      <alignment vertical="center"/>
    </xf>
    <xf numFmtId="0" fontId="19" fillId="3" borderId="0" xfId="44" applyFont="1" applyFill="1" applyAlignment="1">
      <alignment horizontal="center" vertical="center"/>
    </xf>
    <xf numFmtId="3" fontId="9" fillId="3" borderId="0" xfId="44" applyNumberFormat="1" applyFont="1" applyFill="1" applyAlignment="1">
      <alignment horizontal="right" vertical="center"/>
    </xf>
    <xf numFmtId="0" fontId="9" fillId="3" borderId="0" xfId="44" applyFont="1" applyFill="1" applyAlignment="1">
      <alignment horizontal="center" vertical="center"/>
    </xf>
    <xf numFmtId="0" fontId="46" fillId="3" borderId="0" xfId="44" applyFont="1" applyFill="1" applyAlignment="1">
      <alignment horizontal="left" vertical="top"/>
    </xf>
    <xf numFmtId="0" fontId="46" fillId="3" borderId="0" xfId="44" applyFont="1" applyFill="1" applyAlignment="1">
      <alignment horizontal="center" vertical="top"/>
    </xf>
    <xf numFmtId="2" fontId="32" fillId="0" borderId="0" xfId="2" applyNumberFormat="1" applyFont="1" applyAlignment="1">
      <alignment horizontal="center"/>
    </xf>
    <xf numFmtId="0" fontId="24" fillId="3" borderId="0" xfId="44" applyFont="1" applyFill="1" applyAlignment="1">
      <alignment horizontal="left" vertical="top" indent="1"/>
    </xf>
    <xf numFmtId="3" fontId="9" fillId="3" borderId="10" xfId="44" applyNumberFormat="1" applyFont="1" applyFill="1" applyBorder="1" applyAlignment="1">
      <alignment horizontal="right" vertical="center"/>
    </xf>
    <xf numFmtId="165" fontId="19" fillId="3" borderId="0" xfId="1" applyFont="1" applyFill="1" applyAlignment="1">
      <alignment horizontal="right" vertical="center"/>
    </xf>
    <xf numFmtId="0" fontId="24" fillId="0" borderId="0" xfId="44" applyFont="1" applyAlignment="1">
      <alignment horizontal="right" indent="2"/>
    </xf>
    <xf numFmtId="0" fontId="35" fillId="3" borderId="0" xfId="44" applyFont="1" applyFill="1" applyAlignment="1">
      <alignment horizontal="left" vertical="center"/>
    </xf>
    <xf numFmtId="0" fontId="19" fillId="3" borderId="0" xfId="44" applyFont="1" applyFill="1" applyAlignment="1">
      <alignment horizontal="left" vertical="center" indent="2"/>
    </xf>
    <xf numFmtId="165" fontId="9" fillId="3" borderId="0" xfId="1" applyFont="1" applyFill="1" applyAlignment="1">
      <alignment horizontal="right" vertical="top"/>
    </xf>
    <xf numFmtId="0" fontId="9" fillId="3" borderId="10" xfId="44" applyFont="1" applyFill="1" applyBorder="1" applyAlignment="1">
      <alignment horizontal="center" vertical="center"/>
    </xf>
    <xf numFmtId="0" fontId="19" fillId="3" borderId="0" xfId="44" applyFont="1" applyFill="1" applyAlignment="1">
      <alignment horizontal="left" vertical="center"/>
    </xf>
    <xf numFmtId="165" fontId="9" fillId="3" borderId="0" xfId="1" applyFont="1" applyFill="1" applyBorder="1" applyAlignment="1">
      <alignment horizontal="right" vertical="center"/>
    </xf>
    <xf numFmtId="165" fontId="9" fillId="3" borderId="0" xfId="1" quotePrefix="1" applyFont="1" applyFill="1" applyAlignment="1">
      <alignment horizontal="right" vertical="center"/>
    </xf>
    <xf numFmtId="0" fontId="24" fillId="0" borderId="0" xfId="44" applyFont="1" applyAlignment="1">
      <alignment horizontal="right" indent="1"/>
    </xf>
    <xf numFmtId="0" fontId="24" fillId="3" borderId="0" xfId="44" applyFont="1" applyFill="1"/>
    <xf numFmtId="0" fontId="10" fillId="0" borderId="0" xfId="44" applyFont="1"/>
    <xf numFmtId="0" fontId="9" fillId="3" borderId="0" xfId="44" applyFont="1" applyFill="1" applyAlignment="1">
      <alignment horizontal="left" vertical="center"/>
    </xf>
    <xf numFmtId="2" fontId="32" fillId="0" borderId="0" xfId="2" applyNumberFormat="1" applyFont="1" applyBorder="1" applyAlignment="1">
      <alignment horizontal="center" vertical="top"/>
    </xf>
    <xf numFmtId="0" fontId="9" fillId="3" borderId="0" xfId="44" applyFont="1" applyFill="1" applyAlignment="1">
      <alignment horizontal="right" vertical="center"/>
    </xf>
    <xf numFmtId="0" fontId="10" fillId="0" borderId="0" xfId="37" applyFont="1" applyAlignment="1">
      <alignment vertical="center"/>
    </xf>
    <xf numFmtId="0" fontId="10" fillId="0" borderId="0" xfId="37" applyFont="1"/>
    <xf numFmtId="0" fontId="9" fillId="3" borderId="0" xfId="44" applyFont="1" applyFill="1" applyAlignment="1">
      <alignment horizontal="left" vertical="center" indent="4"/>
    </xf>
    <xf numFmtId="0" fontId="9" fillId="3" borderId="10" xfId="44" applyFont="1" applyFill="1" applyBorder="1" applyAlignment="1">
      <alignment horizontal="left" vertical="center"/>
    </xf>
    <xf numFmtId="0" fontId="34" fillId="3" borderId="0" xfId="44" applyFont="1" applyFill="1" applyAlignment="1">
      <alignment vertical="center"/>
    </xf>
    <xf numFmtId="0" fontId="24" fillId="0" borderId="0" xfId="44" applyFont="1"/>
    <xf numFmtId="3" fontId="19" fillId="3" borderId="0" xfId="44" applyNumberFormat="1" applyFont="1" applyFill="1" applyAlignment="1">
      <alignment horizontal="right" vertical="center"/>
    </xf>
    <xf numFmtId="0" fontId="0" fillId="0" borderId="0" xfId="0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/>
    </xf>
    <xf numFmtId="0" fontId="10" fillId="0" borderId="0" xfId="37" applyFont="1" applyAlignment="1">
      <alignment vertical="center"/>
    </xf>
    <xf numFmtId="0" fontId="10" fillId="0" borderId="0" xfId="37" applyFont="1"/>
    <xf numFmtId="0" fontId="9" fillId="0" borderId="0" xfId="44" applyFont="1" applyAlignment="1">
      <alignment vertical="center"/>
    </xf>
    <xf numFmtId="0" fontId="19" fillId="0" borderId="0" xfId="44" applyFont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3" borderId="0" xfId="44" applyFont="1" applyFill="1" applyAlignment="1">
      <alignment horizontal="left" vertical="center" indent="3"/>
    </xf>
    <xf numFmtId="0" fontId="26" fillId="3" borderId="0" xfId="45" applyFont="1" applyFill="1" applyAlignment="1">
      <alignment horizontal="left" vertical="top"/>
    </xf>
    <xf numFmtId="3" fontId="0" fillId="0" borderId="0" xfId="0" applyNumberFormat="1"/>
    <xf numFmtId="0" fontId="0" fillId="3" borderId="0" xfId="0" applyFill="1" applyAlignment="1">
      <alignment vertical="top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right" vertical="top" wrapText="1"/>
    </xf>
    <xf numFmtId="0" fontId="0" fillId="3" borderId="0" xfId="0" applyFill="1" applyAlignment="1">
      <alignment horizontal="right"/>
    </xf>
    <xf numFmtId="0" fontId="0" fillId="3" borderId="8" xfId="0" applyFill="1" applyBorder="1"/>
    <xf numFmtId="0" fontId="5" fillId="3" borderId="0" xfId="0" applyFont="1" applyFill="1" applyBorder="1" applyAlignment="1">
      <alignment horizontal="left" wrapText="1"/>
    </xf>
    <xf numFmtId="0" fontId="0" fillId="3" borderId="0" xfId="0" applyFill="1" applyBorder="1"/>
    <xf numFmtId="0" fontId="0" fillId="3" borderId="5" xfId="0" applyFill="1" applyBorder="1"/>
    <xf numFmtId="0" fontId="5" fillId="3" borderId="0" xfId="0" applyFont="1" applyFill="1" applyAlignment="1">
      <alignment horizontal="left" vertical="top"/>
    </xf>
    <xf numFmtId="0" fontId="25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14" fillId="3" borderId="0" xfId="0" applyFont="1" applyFill="1"/>
    <xf numFmtId="0" fontId="4" fillId="3" borderId="0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vertical="top" wrapText="1"/>
    </xf>
    <xf numFmtId="0" fontId="21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25" fillId="3" borderId="0" xfId="0" applyFont="1" applyFill="1" applyAlignment="1"/>
    <xf numFmtId="0" fontId="5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wrapText="1"/>
    </xf>
    <xf numFmtId="3" fontId="3" fillId="3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10" fillId="3" borderId="0" xfId="37" applyFont="1" applyFill="1" applyAlignment="1">
      <alignment horizontal="left" vertical="center"/>
    </xf>
    <xf numFmtId="0" fontId="10" fillId="0" borderId="0" xfId="37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4" fillId="3" borderId="0" xfId="0" applyFont="1" applyFill="1" applyBorder="1" applyAlignment="1">
      <alignment horizontal="left"/>
    </xf>
    <xf numFmtId="166" fontId="0" fillId="3" borderId="0" xfId="0" applyNumberFormat="1" applyFill="1"/>
    <xf numFmtId="0" fontId="24" fillId="3" borderId="0" xfId="0" applyFont="1" applyFill="1" applyAlignment="1">
      <alignment horizontal="left" vertical="center"/>
    </xf>
    <xf numFmtId="0" fontId="23" fillId="3" borderId="0" xfId="0" applyFont="1" applyFill="1"/>
    <xf numFmtId="0" fontId="15" fillId="3" borderId="0" xfId="0" applyFont="1" applyFill="1" applyAlignment="1">
      <alignment vertical="top"/>
    </xf>
    <xf numFmtId="169" fontId="9" fillId="3" borderId="0" xfId="4" applyFont="1" applyFill="1"/>
    <xf numFmtId="169" fontId="10" fillId="3" borderId="0" xfId="4" applyFont="1" applyFill="1"/>
    <xf numFmtId="0" fontId="19" fillId="3" borderId="0" xfId="3" applyFont="1" applyFill="1" applyAlignment="1">
      <alignment vertical="top" wrapText="1"/>
    </xf>
    <xf numFmtId="0" fontId="24" fillId="3" borderId="0" xfId="0" applyFont="1" applyFill="1" applyAlignment="1">
      <alignment horizontal="left"/>
    </xf>
    <xf numFmtId="0" fontId="24" fillId="3" borderId="0" xfId="0" applyFont="1" applyFill="1" applyAlignment="1">
      <alignment vertical="top"/>
    </xf>
    <xf numFmtId="0" fontId="24" fillId="3" borderId="0" xfId="0" applyFont="1" applyFill="1" applyAlignment="1">
      <alignment vertical="center"/>
    </xf>
    <xf numFmtId="166" fontId="12" fillId="3" borderId="0" xfId="1" applyNumberFormat="1" applyFont="1" applyFill="1" applyAlignment="1">
      <alignment horizontal="left" vertical="center" wrapText="1"/>
    </xf>
    <xf numFmtId="166" fontId="10" fillId="3" borderId="0" xfId="1" applyNumberFormat="1" applyFont="1" applyFill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19" fillId="0" borderId="0" xfId="3" applyFont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28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0" fontId="8" fillId="2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0" fillId="0" borderId="0" xfId="37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24" fillId="3" borderId="0" xfId="44" applyFont="1" applyFill="1" applyAlignment="1">
      <alignment horizontal="left" vertical="center" wrapText="1"/>
    </xf>
    <xf numFmtId="0" fontId="12" fillId="0" borderId="6" xfId="0" applyFont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3" borderId="0" xfId="0" applyFont="1" applyFill="1" applyAlignment="1">
      <alignment vertical="top" wrapText="1"/>
    </xf>
    <xf numFmtId="0" fontId="19" fillId="0" borderId="0" xfId="3" applyFont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right" wrapText="1"/>
    </xf>
    <xf numFmtId="0" fontId="17" fillId="2" borderId="0" xfId="0" applyFont="1" applyFill="1" applyAlignment="1">
      <alignment horizontal="right"/>
    </xf>
    <xf numFmtId="0" fontId="19" fillId="3" borderId="0" xfId="3" applyFont="1" applyFill="1" applyAlignment="1">
      <alignment horizontal="left" vertical="center" wrapText="1"/>
    </xf>
    <xf numFmtId="0" fontId="19" fillId="2" borderId="7" xfId="0" applyFont="1" applyFill="1" applyBorder="1" applyAlignment="1">
      <alignment horizontal="right" vertical="center"/>
    </xf>
    <xf numFmtId="0" fontId="19" fillId="2" borderId="6" xfId="0" applyFont="1" applyFill="1" applyBorder="1" applyAlignment="1">
      <alignment horizontal="right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right" vertical="top" wrapText="1"/>
    </xf>
  </cellXfs>
  <cellStyles count="56">
    <cellStyle name="Comma" xfId="1" builtinId="3"/>
    <cellStyle name="Comma [0] 2" xfId="5" xr:uid="{00000000-0005-0000-0000-000001000000}"/>
    <cellStyle name="Comma [0] 2 2" xfId="27" xr:uid="{0066060F-B3E8-41CF-83D6-D6BEF6821384}"/>
    <cellStyle name="Comma 10 2" xfId="34" xr:uid="{2195EA0F-D9A4-459E-8B4A-E548CCF44A5C}"/>
    <cellStyle name="Comma 2" xfId="6" xr:uid="{0F5A7F4E-03CA-47BE-A3A4-25F2ACFDCF67}"/>
    <cellStyle name="Comma 2 2" xfId="26" xr:uid="{E845FDF0-525C-4AB8-A6E7-76006C42A6BA}"/>
    <cellStyle name="Comma 2 2 263" xfId="50" xr:uid="{CCC2DA0B-216C-402A-813A-0D68865F8EFB}"/>
    <cellStyle name="Comma 2 2 264" xfId="53" xr:uid="{7327C9B1-8DC5-4AFC-964B-A5F2480B9728}"/>
    <cellStyle name="Comma 2 3" xfId="24" xr:uid="{C61ACCDD-118C-4E2A-BB03-8BBCAE627B9E}"/>
    <cellStyle name="Comma 3" xfId="40" xr:uid="{6575674C-3759-468E-BD71-8C06158B84D9}"/>
    <cellStyle name="Comma 4" xfId="15" xr:uid="{00000000-0005-0000-0000-000035000000}"/>
    <cellStyle name="Comma 5" xfId="54" xr:uid="{00000000-0005-0000-0000-000067000000}"/>
    <cellStyle name="Comma 6" xfId="55" xr:uid="{00000000-0005-0000-0000-000068000000}"/>
    <cellStyle name="Comma 870" xfId="10" xr:uid="{7A5888D6-6A2C-495D-ABF9-716C6DD5BA15}"/>
    <cellStyle name="Comma 870 2" xfId="41" xr:uid="{17C63D7D-50A4-40C7-BEF9-3224A6D01871}"/>
    <cellStyle name="Comma 870 3" xfId="20" xr:uid="{D6BFB969-87B7-410C-9758-EDE12F3C6C41}"/>
    <cellStyle name="Hyperlink" xfId="2" builtinId="8"/>
    <cellStyle name="Normal" xfId="0" builtinId="0"/>
    <cellStyle name="Normal 10 11 2 2 2 3" xfId="7" xr:uid="{CB482DDD-D26A-4AF1-BA88-F6F53EF71A49}"/>
    <cellStyle name="Normal 10 11 2 2 2 3 2 2" xfId="18" xr:uid="{E9B952CD-EBA3-40AB-AA8D-AEF8741C9CED}"/>
    <cellStyle name="Normal 10 11 2 2 2 3 3" xfId="19" xr:uid="{B5E40AD7-E40B-459B-95DD-C83569F76049}"/>
    <cellStyle name="Normal 10 11 2 8" xfId="23" xr:uid="{D3D3FDE1-B0CE-4DB1-BD16-316ECB6BEC35}"/>
    <cellStyle name="Normal 10 11 2 8 2" xfId="38" xr:uid="{56657BCE-3015-46AC-85B5-3116342766B6}"/>
    <cellStyle name="Normal 13" xfId="48" xr:uid="{4761A4DB-BA2B-4C75-97CE-BD831378D44D}"/>
    <cellStyle name="Normal 13 2" xfId="16" xr:uid="{CB957192-46C3-42F5-A163-D0DE65079B1C}"/>
    <cellStyle name="Normal 13 3 4" xfId="45" xr:uid="{5F333E9B-2A73-4FBE-87A2-85510833B934}"/>
    <cellStyle name="Normal 18 2 2" xfId="31" xr:uid="{86F4599E-8708-4098-895D-5ABCBA885D6A}"/>
    <cellStyle name="Normal 2" xfId="37" xr:uid="{1FDF8835-769A-4F0E-B3F1-CD9E81CD1FC1}"/>
    <cellStyle name="Normal 2 2 2 2 2 4 4 2" xfId="13" xr:uid="{5314E9E1-373C-47C5-9A8C-D7CD1E1C2B16}"/>
    <cellStyle name="Normal 2 2 2 2 2 4 4 2 3" xfId="21" xr:uid="{4D8288E2-809F-484F-8F7E-4B977465AFDF}"/>
    <cellStyle name="Normal 2 2 2 2 6" xfId="32" xr:uid="{5322546B-2E43-484F-B0EE-1763FD36F21E}"/>
    <cellStyle name="Normal 2 2 2 7 2" xfId="35" xr:uid="{C20DCC07-445B-4CA5-B968-111AAE792DA2}"/>
    <cellStyle name="Normal 2 2 85 2 3 3" xfId="36" xr:uid="{DE8329E4-62A5-4728-83B1-BB1611B49E1C}"/>
    <cellStyle name="Normal 2 258" xfId="52" xr:uid="{51CE759E-1C50-4AD3-8757-68057F1040A6}"/>
    <cellStyle name="Normal 2 262 3" xfId="49" xr:uid="{781348C9-D22F-4091-8A16-602134EB189A}"/>
    <cellStyle name="Normal 2 4" xfId="33" xr:uid="{95A78881-2CAB-418B-A3F9-27CAFF791D56}"/>
    <cellStyle name="Normal 27" xfId="47" xr:uid="{3CF936EC-1C88-4490-8DFC-1207B7327BAF}"/>
    <cellStyle name="Normal 3" xfId="25" xr:uid="{2A5900EA-4219-4ABA-906C-0BA9E930AFE8}"/>
    <cellStyle name="Normal 3 2 3 13" xfId="14" xr:uid="{C98FC7C3-2205-498E-A7C2-DEDE28388878}"/>
    <cellStyle name="Normal 3 2 3 13 2" xfId="22" xr:uid="{37DF28AD-65B9-4640-AE76-D776DF701E0F}"/>
    <cellStyle name="Normal 3 2 3 13 3" xfId="44" xr:uid="{E148CA1E-1E78-49AD-8722-65EB2FABA297}"/>
    <cellStyle name="Normal 3 2 3 3" xfId="17" xr:uid="{0D5DDCB4-7302-4227-B926-378D57228769}"/>
    <cellStyle name="Normal 3 3" xfId="3" xr:uid="{00000000-0005-0000-0000-000004000000}"/>
    <cellStyle name="Normal 3 3 3" xfId="8" xr:uid="{4F3F1779-92FF-4E74-8BEB-E0D286ECDBF5}"/>
    <cellStyle name="Normal 3 85" xfId="9" xr:uid="{CE7F0F09-945C-4AA9-B650-7355D093B62E}"/>
    <cellStyle name="Normal 4" xfId="29" xr:uid="{51449784-033A-4356-AD2A-0DAD3C5B1126}"/>
    <cellStyle name="Normal 6" xfId="46" xr:uid="{CD0716C6-E1A9-4F6E-A5B7-67B088787153}"/>
    <cellStyle name="Normal 7" xfId="30" xr:uid="{0A7BCAE9-246F-4B50-9B9F-A8F35FA4655F}"/>
    <cellStyle name="Normal 7 2 9" xfId="51" xr:uid="{32D057DB-28C9-42A5-B7CC-6938A5E35A98}"/>
    <cellStyle name="Normal 724" xfId="4" xr:uid="{00000000-0005-0000-0000-000005000000}"/>
    <cellStyle name="Normal 724 2" xfId="28" xr:uid="{9E71274A-DBA9-42AD-A0B7-86C93F01DF03}"/>
    <cellStyle name="Normal 8" xfId="43" xr:uid="{7049F817-CB81-43D8-BB4A-F260BED04FAF}"/>
    <cellStyle name="Normal 8 45" xfId="42" xr:uid="{41FD9E02-2DA9-4D95-9F35-9E3D3B075D88}"/>
    <cellStyle name="Normal 805" xfId="12" xr:uid="{E143F69E-CC7E-49AF-93A7-8F8536307434}"/>
    <cellStyle name="Normal 805 2" xfId="39" xr:uid="{E3A25A69-9115-4D07-8968-F8A16C1D1074}"/>
    <cellStyle name="Percent 16" xfId="11" xr:uid="{0FEB2E81-8801-4415-92A0-AF6A9C79311E}"/>
  </cellStyles>
  <dxfs count="69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ABE9EF"/>
      <color rgb="FFDBCBD0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35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PS%202012\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orul.aziemah\Desktop\buku%20sas\Users\roziana\AppData\Local\Microsoft\Windows\Temporary%20Internet%20Files\Content.Outlook\OXSTD2JP\Jad.%205.10-5.11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0C31-6FE2-4FEC-9E16-85B96743BBD4}">
  <dimension ref="A1:M36"/>
  <sheetViews>
    <sheetView view="pageBreakPreview" zoomScale="80" zoomScaleNormal="100" zoomScaleSheetLayoutView="80" workbookViewId="0">
      <selection activeCell="B9" sqref="B9"/>
    </sheetView>
  </sheetViews>
  <sheetFormatPr defaultRowHeight="16.5"/>
  <cols>
    <col min="1" max="1" width="9.140625" style="324"/>
    <col min="2" max="2" width="95.42578125" style="323" customWidth="1"/>
    <col min="3" max="16384" width="9.140625" style="323"/>
  </cols>
  <sheetData>
    <row r="1" spans="1:13">
      <c r="A1" s="81" t="s">
        <v>225</v>
      </c>
    </row>
    <row r="3" spans="1:13" ht="15" customHeight="1">
      <c r="A3" s="82">
        <v>9.1</v>
      </c>
      <c r="B3" s="83" t="s">
        <v>233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>
      <c r="A4" s="82">
        <v>9.1999999999999993</v>
      </c>
      <c r="B4" s="83" t="s">
        <v>226</v>
      </c>
    </row>
    <row r="5" spans="1:13" s="325" customFormat="1" ht="36.75" customHeight="1">
      <c r="A5" s="85">
        <v>9.3000000000000007</v>
      </c>
      <c r="B5" s="86" t="s">
        <v>234</v>
      </c>
    </row>
    <row r="6" spans="1:13">
      <c r="A6" s="87">
        <v>9.4</v>
      </c>
      <c r="B6" s="88" t="s">
        <v>227</v>
      </c>
      <c r="C6" s="89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33">
      <c r="A7" s="91">
        <v>9.5</v>
      </c>
      <c r="B7" s="92" t="s">
        <v>235</v>
      </c>
      <c r="C7" s="93"/>
    </row>
    <row r="8" spans="1:13" ht="33">
      <c r="A8" s="91">
        <v>9.6</v>
      </c>
      <c r="B8" s="92" t="s">
        <v>236</v>
      </c>
      <c r="C8" s="93"/>
    </row>
    <row r="9" spans="1:13">
      <c r="A9" s="91">
        <v>9.6999999999999993</v>
      </c>
      <c r="B9" s="92" t="s">
        <v>279</v>
      </c>
      <c r="C9" s="93"/>
    </row>
    <row r="10" spans="1:13">
      <c r="A10" s="94">
        <v>9.8000000000000007</v>
      </c>
      <c r="B10" s="92" t="s">
        <v>289</v>
      </c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ht="33">
      <c r="A11" s="91">
        <v>9.9</v>
      </c>
      <c r="B11" s="92" t="s">
        <v>237</v>
      </c>
      <c r="C11" s="93"/>
    </row>
    <row r="12" spans="1:13" s="325" customFormat="1" ht="33">
      <c r="A12" s="313">
        <v>9.1</v>
      </c>
      <c r="B12" s="97" t="s">
        <v>238</v>
      </c>
      <c r="C12" s="98"/>
      <c r="D12" s="99"/>
      <c r="E12" s="99"/>
      <c r="F12" s="99"/>
      <c r="G12" s="99"/>
      <c r="H12" s="99"/>
      <c r="I12" s="99"/>
    </row>
    <row r="13" spans="1:13">
      <c r="A13" s="100">
        <v>9.11</v>
      </c>
      <c r="B13" s="88" t="s">
        <v>228</v>
      </c>
      <c r="C13" s="93"/>
    </row>
    <row r="14" spans="1:13" ht="16.5" customHeight="1">
      <c r="A14" s="87">
        <v>9.1199999999999992</v>
      </c>
      <c r="B14" s="88" t="s">
        <v>229</v>
      </c>
      <c r="C14" s="89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3">
      <c r="A15" s="87">
        <v>9.1300000000000008</v>
      </c>
      <c r="B15" s="88" t="s">
        <v>230</v>
      </c>
      <c r="C15" s="93"/>
    </row>
    <row r="16" spans="1:13">
      <c r="A16" s="87" t="s">
        <v>280</v>
      </c>
      <c r="B16" s="88" t="s">
        <v>290</v>
      </c>
      <c r="C16" s="93"/>
    </row>
    <row r="17" spans="1:12">
      <c r="A17" s="87" t="s">
        <v>281</v>
      </c>
      <c r="B17" s="88" t="s">
        <v>291</v>
      </c>
      <c r="C17" s="93"/>
    </row>
    <row r="18" spans="1:12">
      <c r="A18" s="87">
        <v>9.15</v>
      </c>
      <c r="B18" s="88" t="s">
        <v>292</v>
      </c>
      <c r="C18" s="93"/>
    </row>
    <row r="19" spans="1:12" s="325" customFormat="1" ht="36" customHeight="1">
      <c r="A19" s="91">
        <v>9.16</v>
      </c>
      <c r="B19" s="97" t="s">
        <v>324</v>
      </c>
      <c r="C19" s="102"/>
    </row>
    <row r="20" spans="1:12" s="325" customFormat="1" ht="36" customHeight="1">
      <c r="A20" s="91">
        <v>9.17</v>
      </c>
      <c r="B20" s="97" t="s">
        <v>231</v>
      </c>
      <c r="C20" s="102"/>
    </row>
    <row r="21" spans="1:12" s="325" customFormat="1" ht="33">
      <c r="A21" s="91">
        <v>9.18</v>
      </c>
      <c r="B21" s="97" t="s">
        <v>239</v>
      </c>
      <c r="C21" s="95"/>
      <c r="D21" s="103"/>
      <c r="E21" s="103"/>
      <c r="F21" s="103"/>
      <c r="G21" s="103"/>
      <c r="H21" s="103"/>
      <c r="I21" s="103"/>
      <c r="J21" s="103"/>
      <c r="K21" s="103"/>
      <c r="L21" s="103"/>
    </row>
    <row r="22" spans="1:12" s="106" customFormat="1" ht="37.5" customHeight="1">
      <c r="A22" s="104">
        <v>9.19</v>
      </c>
      <c r="B22" s="97" t="s">
        <v>240</v>
      </c>
      <c r="C22" s="105"/>
    </row>
    <row r="23" spans="1:12" s="325" customFormat="1" ht="33">
      <c r="A23" s="313">
        <v>9.1999999999999993</v>
      </c>
      <c r="B23" s="97" t="s">
        <v>241</v>
      </c>
      <c r="C23" s="102"/>
    </row>
    <row r="24" spans="1:12">
      <c r="A24" s="297">
        <v>9.2100000000000009</v>
      </c>
      <c r="B24" s="83" t="s">
        <v>242</v>
      </c>
    </row>
    <row r="25" spans="1:12">
      <c r="A25" s="82">
        <v>9.2200000000000006</v>
      </c>
      <c r="B25" s="83" t="s">
        <v>243</v>
      </c>
    </row>
    <row r="26" spans="1:12">
      <c r="A26" s="82">
        <v>9.23</v>
      </c>
      <c r="B26" s="83" t="s">
        <v>282</v>
      </c>
    </row>
    <row r="29" spans="1:12">
      <c r="B29" s="323" t="s">
        <v>232</v>
      </c>
    </row>
    <row r="36" spans="2:9">
      <c r="B36" s="378"/>
      <c r="C36" s="378"/>
      <c r="D36" s="378"/>
      <c r="E36" s="378"/>
      <c r="F36" s="378"/>
      <c r="G36" s="378"/>
      <c r="H36" s="378"/>
      <c r="I36" s="378"/>
    </row>
  </sheetData>
  <mergeCells count="1">
    <mergeCell ref="B36:I36"/>
  </mergeCells>
  <hyperlinks>
    <hyperlink ref="A3:B3" location="'9.1-9.3'!A1" display="'9.1-9.3'!A1" xr:uid="{7ABF2AF3-F160-406C-B64A-A019B09CE512}"/>
    <hyperlink ref="A4:B4" location="'9.1-9.3'!A1" display="'9.1-9.3'!A1" xr:uid="{D3790ECA-E5D5-4065-9D06-0CA962F23AA9}"/>
    <hyperlink ref="A5:B5" location="'9.1-9.3'!A1" display="'9.1-9.3'!A1" xr:uid="{658AF243-FC98-4047-BECF-E4896253DB50}"/>
    <hyperlink ref="A6:B6" location="'9.4-9.5'!A1" display="'9.4-9.5'!A1" xr:uid="{39F55D2C-1205-42F3-9589-D454E11CDE1D}"/>
    <hyperlink ref="A7:B7" location="'9.4-9.5'!A1" display="'9.4-9.5'!A1" xr:uid="{5F517BD3-094E-4F7B-8190-F530F9945C63}"/>
    <hyperlink ref="A8:B8" location="'9.6'!A1" display="'9.6'!A1" xr:uid="{443F404E-D62E-4494-9167-BA11648DCE4E}"/>
    <hyperlink ref="A10:B10" location="'9.8-9.9'!A1" display="'9.8-9.9'!A1" xr:uid="{C94BD3E7-50F4-49FA-BCDE-193277584BD6}"/>
    <hyperlink ref="A11:B11" location="'9.8-9.9'!A1" display="'9.8-9.9'!A1" xr:uid="{B396CD3B-BA1E-4302-B2D3-D60EE2CD4221}"/>
    <hyperlink ref="A12:B12" location="'9.10-9.11'!A1" display="'9.10-9.11'!A1" xr:uid="{57715188-67EB-41E8-86AC-207CBD2DA851}"/>
    <hyperlink ref="A13:B13" location="'9.10-9.11'!A1" display="'9.10-9.11'!A1" xr:uid="{592019EA-66D1-4FBF-BB64-298AEB59058D}"/>
    <hyperlink ref="A14:B14" location="'9.12-9.13 '!A1" display="'9.12-9.13 '!A1" xr:uid="{1D5F311F-DDFB-4A42-916F-54165AAF4E82}"/>
    <hyperlink ref="A15:B15" location="'9.12-9.13 '!A1" display="'9.12-9.13 '!A1" xr:uid="{92CE655E-D881-4198-A3B9-B3D399304383}"/>
    <hyperlink ref="A20:B20" location="'9.17'!A1" display="'9.17'!A1" xr:uid="{FE5E8056-20F6-4E18-8596-FB220E401D59}"/>
    <hyperlink ref="A21:B21" location="'9.18'!A1" display="'9.18'!A1" xr:uid="{84BB5AE1-5115-458D-AB51-7AD9BDC7A093}"/>
    <hyperlink ref="A22:B22" location="'9.19'!A1" display="'9.19'!A1" xr:uid="{146F90EB-8FC1-4A14-A9F4-B78EF42549CA}"/>
    <hyperlink ref="A23:B23" location="'9.20'!A1" display="'9.20'!A1" xr:uid="{21392BA8-D2F1-4581-A7C9-97AF00FFD150}"/>
    <hyperlink ref="A24:B24" location="'9.20-9.21'!A1" display="'9.20-9.21'!A1" xr:uid="{444C30F0-73B9-461A-B8FB-4F51A770FF61}"/>
    <hyperlink ref="A25:B25" location="'9.20-9.21'!A1" display="'9.20-9.21'!A1" xr:uid="{45BE2681-D026-4D42-89AA-432DDC6425BC}"/>
    <hyperlink ref="A26:B26" location="'9.23'!A1" display="'9.23'!A1" xr:uid="{F3429295-6CCE-4718-B78B-4FCF6749D176}"/>
    <hyperlink ref="A16:B16" location="'9.14 (1)'!A1" display="9.14 (1)" xr:uid="{A0DBBA75-E722-4C01-8BCF-2AB4ED0D3F27}"/>
    <hyperlink ref="A17:B17" location="'9.14 (2)'!A1" display="9.14 (2)" xr:uid="{27C5D722-C9BF-4F43-9DCA-2CEE4452887A}"/>
    <hyperlink ref="A18:B18" location="'9.15'!A1" display="'9.15'!A1" xr:uid="{6F0D2887-A8E5-47B4-B8EC-1E479DF65DA4}"/>
    <hyperlink ref="A9:B9" location="'9.7'!A1" display="'9.7'!A1" xr:uid="{64979BF7-9A8B-44B8-BFF4-AFA41E2DEAFA}"/>
    <hyperlink ref="A19:B19" location="'9.16'!A1" display="'9.16'!A1" xr:uid="{87F9E219-4E3A-4692-9D39-F6F6CF4CDA0F}"/>
    <hyperlink ref="A24:B25" location="'9.21-9.22'!A1" display="'9.21-9.22'!A1" xr:uid="{5CDB4FBC-E51E-4364-9496-0196BB57DE20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9BE4-1AB0-42D9-B701-57075D91C9E9}">
  <dimension ref="A1:Y50"/>
  <sheetViews>
    <sheetView view="pageBreakPreview" zoomScaleNormal="80" zoomScaleSheetLayoutView="100" workbookViewId="0">
      <selection activeCell="A4" sqref="A4:B47"/>
    </sheetView>
  </sheetViews>
  <sheetFormatPr defaultRowHeight="15"/>
  <cols>
    <col min="2" max="2" width="81.28515625" bestFit="1" customWidth="1"/>
    <col min="5" max="5" width="1.7109375" customWidth="1"/>
  </cols>
  <sheetData>
    <row r="1" spans="1:25" s="359" customFormat="1">
      <c r="A1" s="418" t="s">
        <v>263</v>
      </c>
      <c r="B1" s="418"/>
      <c r="C1" s="418"/>
      <c r="D1" s="418"/>
      <c r="E1" s="418"/>
      <c r="F1" s="326"/>
      <c r="G1" s="326"/>
      <c r="H1" s="326"/>
      <c r="I1" s="326"/>
      <c r="J1" s="326"/>
      <c r="K1" s="326"/>
      <c r="L1" s="326"/>
      <c r="M1" s="326"/>
    </row>
    <row r="2" spans="1:25" s="4" customFormat="1" ht="30" customHeight="1">
      <c r="A2" s="414" t="s">
        <v>335</v>
      </c>
      <c r="B2" s="414"/>
      <c r="C2" s="57"/>
      <c r="D2" s="57">
        <v>2020</v>
      </c>
      <c r="E2" s="57"/>
      <c r="F2" s="315"/>
      <c r="G2" s="315"/>
      <c r="H2" s="315"/>
      <c r="I2" s="315"/>
      <c r="J2" s="315"/>
      <c r="K2" s="316"/>
      <c r="L2" s="316"/>
      <c r="M2" s="316"/>
    </row>
    <row r="3" spans="1:25" s="244" customFormat="1" ht="15.75" customHeight="1">
      <c r="A3" s="239"/>
      <c r="B3" s="240"/>
      <c r="C3" s="241"/>
      <c r="D3" s="242"/>
      <c r="E3" s="243"/>
      <c r="F3" s="315"/>
      <c r="G3" s="315"/>
      <c r="H3" s="315"/>
      <c r="I3" s="315"/>
      <c r="J3" s="315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</row>
    <row r="4" spans="1:25" s="244" customFormat="1" ht="15" customHeight="1">
      <c r="A4" s="245" t="s">
        <v>336</v>
      </c>
      <c r="B4" s="241"/>
      <c r="C4" s="246"/>
      <c r="D4" s="247"/>
      <c r="E4" s="241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</row>
    <row r="5" spans="1:25" s="244" customFormat="1" ht="7.5" customHeight="1">
      <c r="A5" s="248"/>
      <c r="B5" s="241"/>
      <c r="C5" s="249"/>
      <c r="D5" s="250"/>
      <c r="E5" s="249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</row>
    <row r="6" spans="1:25" s="244" customFormat="1" ht="15" customHeight="1">
      <c r="A6" s="251" t="s">
        <v>0</v>
      </c>
      <c r="B6" s="252"/>
      <c r="C6" s="246"/>
      <c r="D6" s="300">
        <v>3.25</v>
      </c>
      <c r="E6" s="249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</row>
    <row r="7" spans="1:25" s="244" customFormat="1" ht="15" customHeight="1">
      <c r="A7" s="254" t="s">
        <v>252</v>
      </c>
      <c r="B7" s="252"/>
      <c r="C7" s="255"/>
      <c r="D7" s="304"/>
      <c r="E7" s="241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</row>
    <row r="8" spans="1:25" s="244" customFormat="1" ht="15" customHeight="1">
      <c r="A8" s="257" t="s">
        <v>253</v>
      </c>
      <c r="B8" s="252"/>
      <c r="C8" s="255"/>
      <c r="D8" s="287" t="s">
        <v>262</v>
      </c>
      <c r="E8" s="241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</row>
    <row r="9" spans="1:25" s="244" customFormat="1" ht="15" customHeight="1">
      <c r="A9" s="257" t="s">
        <v>254</v>
      </c>
      <c r="B9" s="252"/>
      <c r="C9" s="255"/>
      <c r="D9" s="287" t="s">
        <v>262</v>
      </c>
      <c r="E9" s="241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</row>
    <row r="10" spans="1:25" s="244" customFormat="1" ht="15" customHeight="1">
      <c r="A10" s="254" t="s">
        <v>255</v>
      </c>
      <c r="B10" s="252"/>
      <c r="C10" s="255"/>
      <c r="D10" s="287"/>
      <c r="E10" s="241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</row>
    <row r="11" spans="1:25" s="244" customFormat="1" ht="15" customHeight="1">
      <c r="A11" s="259" t="s">
        <v>256</v>
      </c>
      <c r="B11" s="252"/>
      <c r="C11" s="255"/>
      <c r="D11" s="287">
        <v>4.5199999999999996</v>
      </c>
      <c r="E11" s="241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</row>
    <row r="12" spans="1:25" s="244" customFormat="1" ht="15" customHeight="1">
      <c r="A12" s="257" t="s">
        <v>257</v>
      </c>
      <c r="B12" s="252"/>
      <c r="C12" s="255"/>
      <c r="D12" s="287">
        <v>1.44</v>
      </c>
      <c r="E12" s="241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</row>
    <row r="13" spans="1:25" s="244" customFormat="1" ht="7.5" customHeight="1">
      <c r="A13" s="260"/>
      <c r="B13" s="249"/>
      <c r="C13" s="255"/>
      <c r="D13" s="287"/>
      <c r="E13" s="241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</row>
    <row r="14" spans="1:25" s="244" customFormat="1" ht="15" customHeight="1">
      <c r="A14" s="261" t="s">
        <v>249</v>
      </c>
      <c r="B14" s="249"/>
      <c r="C14" s="255"/>
      <c r="D14" s="287"/>
      <c r="E14" s="241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</row>
    <row r="15" spans="1:25" s="244" customFormat="1" ht="15" customHeight="1">
      <c r="A15" s="262" t="s">
        <v>313</v>
      </c>
      <c r="B15" s="252"/>
      <c r="C15" s="263"/>
      <c r="D15" s="287">
        <v>0.79</v>
      </c>
      <c r="E15" s="241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</row>
    <row r="16" spans="1:25" s="244" customFormat="1" ht="15" customHeight="1">
      <c r="A16" s="262" t="s">
        <v>314</v>
      </c>
      <c r="B16" s="252"/>
      <c r="C16" s="263"/>
      <c r="D16" s="287">
        <v>3.33</v>
      </c>
      <c r="E16" s="241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</row>
    <row r="17" spans="1:25" s="244" customFormat="1" ht="15" customHeight="1">
      <c r="A17" s="262" t="s">
        <v>258</v>
      </c>
      <c r="B17" s="252"/>
      <c r="C17" s="263"/>
      <c r="D17" s="287">
        <v>3.62</v>
      </c>
      <c r="E17" s="241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</row>
    <row r="18" spans="1:25" s="244" customFormat="1" ht="15" customHeight="1">
      <c r="A18" s="262" t="s">
        <v>259</v>
      </c>
      <c r="B18" s="252"/>
      <c r="C18" s="263"/>
      <c r="D18" s="287">
        <v>16.850000000000001</v>
      </c>
      <c r="E18" s="241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</row>
    <row r="19" spans="1:25" s="244" customFormat="1" ht="15" customHeight="1">
      <c r="A19" s="262" t="s">
        <v>260</v>
      </c>
      <c r="B19" s="252"/>
      <c r="C19" s="263"/>
      <c r="D19" s="287">
        <v>5.16</v>
      </c>
      <c r="E19" s="241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</row>
    <row r="20" spans="1:25" s="244" customFormat="1" ht="15" customHeight="1">
      <c r="A20" s="262" t="s">
        <v>315</v>
      </c>
      <c r="B20" s="249"/>
      <c r="C20" s="255"/>
      <c r="D20" s="287">
        <v>1.83</v>
      </c>
      <c r="E20" s="241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</row>
    <row r="21" spans="1:25" s="244" customFormat="1" ht="15" customHeight="1">
      <c r="A21" s="262" t="s">
        <v>316</v>
      </c>
      <c r="B21" s="249"/>
      <c r="C21" s="255"/>
      <c r="D21" s="287">
        <v>2.35</v>
      </c>
      <c r="E21" s="241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</row>
    <row r="22" spans="1:25" s="244" customFormat="1" ht="15" customHeight="1">
      <c r="A22" s="262" t="s">
        <v>317</v>
      </c>
      <c r="B22" s="249"/>
      <c r="C22" s="255"/>
      <c r="D22" s="287">
        <v>1.26</v>
      </c>
      <c r="E22" s="241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</row>
    <row r="23" spans="1:25" s="244" customFormat="1" ht="15" customHeight="1">
      <c r="A23" s="262" t="s">
        <v>318</v>
      </c>
      <c r="B23" s="249"/>
      <c r="C23" s="255"/>
      <c r="D23" s="307">
        <v>3.54</v>
      </c>
      <c r="E23" s="241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</row>
    <row r="24" spans="1:25" s="244" customFormat="1" ht="15" customHeight="1">
      <c r="A24" s="262" t="s">
        <v>261</v>
      </c>
      <c r="B24" s="264"/>
      <c r="C24" s="265"/>
      <c r="D24" s="307">
        <v>1.28</v>
      </c>
      <c r="E24" s="267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</row>
    <row r="25" spans="1:25" s="244" customFormat="1" ht="7.5" customHeight="1">
      <c r="A25" s="268"/>
      <c r="B25" s="268"/>
      <c r="C25" s="269"/>
      <c r="D25" s="269"/>
      <c r="E25" s="269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</row>
    <row r="26" spans="1:25" s="244" customFormat="1" ht="7.5" customHeight="1">
      <c r="A26" s="271"/>
      <c r="B26" s="272"/>
      <c r="C26" s="273"/>
      <c r="D26" s="274"/>
      <c r="E26" s="241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</row>
    <row r="27" spans="1:25" s="244" customFormat="1" ht="15" customHeight="1">
      <c r="A27" s="245" t="s">
        <v>337</v>
      </c>
      <c r="B27" s="241"/>
      <c r="C27" s="246"/>
      <c r="D27" s="247"/>
      <c r="E27" s="241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</row>
    <row r="28" spans="1:25" s="244" customFormat="1" ht="7.5" customHeight="1">
      <c r="A28" s="248"/>
      <c r="B28" s="241"/>
      <c r="C28" s="255"/>
      <c r="D28" s="274"/>
      <c r="E28" s="249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</row>
    <row r="29" spans="1:25" s="244" customFormat="1" ht="15" customHeight="1">
      <c r="A29" s="251" t="s">
        <v>0</v>
      </c>
      <c r="B29" s="252"/>
      <c r="C29" s="246"/>
      <c r="D29" s="300">
        <v>2.4</v>
      </c>
      <c r="E29" s="249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</row>
    <row r="30" spans="1:25" s="244" customFormat="1" ht="15" customHeight="1">
      <c r="A30" s="254" t="s">
        <v>252</v>
      </c>
      <c r="B30" s="252"/>
      <c r="C30" s="249"/>
      <c r="D30" s="304"/>
      <c r="E30" s="241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</row>
    <row r="31" spans="1:25" s="244" customFormat="1" ht="15" customHeight="1">
      <c r="A31" s="257" t="s">
        <v>253</v>
      </c>
      <c r="B31" s="252"/>
      <c r="C31" s="263"/>
      <c r="D31" s="287" t="s">
        <v>262</v>
      </c>
      <c r="E31" s="241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</row>
    <row r="32" spans="1:25" s="244" customFormat="1" ht="15" customHeight="1">
      <c r="A32" s="257" t="s">
        <v>254</v>
      </c>
      <c r="B32" s="252"/>
      <c r="C32" s="263"/>
      <c r="D32" s="287" t="s">
        <v>262</v>
      </c>
      <c r="E32" s="241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</row>
    <row r="33" spans="1:25" s="244" customFormat="1" ht="15" customHeight="1">
      <c r="A33" s="254" t="s">
        <v>255</v>
      </c>
      <c r="B33" s="252"/>
      <c r="C33" s="278"/>
      <c r="D33" s="287"/>
      <c r="E33" s="241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</row>
    <row r="34" spans="1:25" s="244" customFormat="1" ht="15" customHeight="1">
      <c r="A34" s="259" t="s">
        <v>256</v>
      </c>
      <c r="B34" s="252"/>
      <c r="C34" s="263"/>
      <c r="D34" s="287">
        <v>4.08</v>
      </c>
      <c r="E34" s="241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</row>
    <row r="35" spans="1:25" s="244" customFormat="1" ht="15" customHeight="1">
      <c r="A35" s="257" t="s">
        <v>257</v>
      </c>
      <c r="B35" s="252"/>
      <c r="C35" s="263"/>
      <c r="D35" s="308" t="s">
        <v>142</v>
      </c>
      <c r="E35" s="241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</row>
    <row r="36" spans="1:25" s="244" customFormat="1" ht="7.5" customHeight="1">
      <c r="A36" s="260"/>
      <c r="B36" s="249"/>
      <c r="C36" s="278"/>
      <c r="D36" s="304" t="s">
        <v>142</v>
      </c>
      <c r="E36" s="241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</row>
    <row r="37" spans="1:25" s="244" customFormat="1" ht="15" customHeight="1">
      <c r="A37" s="261" t="s">
        <v>249</v>
      </c>
      <c r="B37" s="249"/>
      <c r="C37" s="249"/>
      <c r="D37" s="287"/>
      <c r="E37" s="241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</row>
    <row r="38" spans="1:25" s="244" customFormat="1" ht="15" customHeight="1">
      <c r="A38" s="262" t="s">
        <v>313</v>
      </c>
      <c r="B38" s="252"/>
      <c r="C38" s="263"/>
      <c r="D38" s="308">
        <v>7.19</v>
      </c>
      <c r="E38" s="241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</row>
    <row r="39" spans="1:25" s="244" customFormat="1" ht="15" customHeight="1">
      <c r="A39" s="262" t="s">
        <v>314</v>
      </c>
      <c r="B39" s="252"/>
      <c r="C39" s="263"/>
      <c r="D39" s="287" t="s">
        <v>142</v>
      </c>
      <c r="E39" s="241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</row>
    <row r="40" spans="1:25" s="244" customFormat="1" ht="15" customHeight="1">
      <c r="A40" s="262" t="s">
        <v>258</v>
      </c>
      <c r="B40" s="252"/>
      <c r="C40" s="263"/>
      <c r="D40" s="287">
        <v>1.67</v>
      </c>
      <c r="E40" s="241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</row>
    <row r="41" spans="1:25" s="244" customFormat="1" ht="15" customHeight="1">
      <c r="A41" s="262" t="s">
        <v>259</v>
      </c>
      <c r="B41" s="252"/>
      <c r="C41" s="263"/>
      <c r="D41" s="308">
        <v>18.02</v>
      </c>
      <c r="E41" s="241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</row>
    <row r="42" spans="1:25" s="244" customFormat="1" ht="15" customHeight="1">
      <c r="A42" s="262" t="s">
        <v>260</v>
      </c>
      <c r="B42" s="252"/>
      <c r="C42" s="263"/>
      <c r="D42" s="287" t="s">
        <v>142</v>
      </c>
      <c r="E42" s="241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</row>
    <row r="43" spans="1:25" s="244" customFormat="1" ht="15" customHeight="1">
      <c r="A43" s="262" t="s">
        <v>315</v>
      </c>
      <c r="B43" s="249"/>
      <c r="C43" s="255"/>
      <c r="D43" s="287" t="s">
        <v>142</v>
      </c>
      <c r="E43" s="241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</row>
    <row r="44" spans="1:25" s="244" customFormat="1" ht="15" customHeight="1">
      <c r="A44" s="262" t="s">
        <v>316</v>
      </c>
      <c r="B44" s="249"/>
      <c r="C44" s="255"/>
      <c r="D44" s="308">
        <v>5.39</v>
      </c>
      <c r="E44" s="241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</row>
    <row r="45" spans="1:25" s="244" customFormat="1" ht="15" customHeight="1">
      <c r="A45" s="262" t="s">
        <v>317</v>
      </c>
      <c r="B45" s="249"/>
      <c r="C45" s="255"/>
      <c r="D45" s="287" t="s">
        <v>142</v>
      </c>
      <c r="E45" s="241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</row>
    <row r="46" spans="1:25" s="244" customFormat="1" ht="15" customHeight="1">
      <c r="A46" s="262" t="s">
        <v>318</v>
      </c>
      <c r="B46" s="249"/>
      <c r="C46" s="255"/>
      <c r="D46" s="287" t="s">
        <v>142</v>
      </c>
      <c r="E46" s="241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</row>
    <row r="47" spans="1:25" s="244" customFormat="1" ht="15" customHeight="1">
      <c r="A47" s="262" t="s">
        <v>261</v>
      </c>
      <c r="B47" s="249"/>
      <c r="C47" s="255"/>
      <c r="D47" s="307">
        <v>1.8</v>
      </c>
      <c r="E47" s="241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</row>
    <row r="48" spans="1:25" s="244" customFormat="1" ht="15" customHeight="1">
      <c r="A48" s="280"/>
      <c r="B48" s="264"/>
      <c r="C48" s="264"/>
      <c r="E48" s="267"/>
      <c r="F48" s="417"/>
      <c r="G48" s="417"/>
      <c r="H48" s="417"/>
      <c r="I48" s="417"/>
      <c r="J48" s="417"/>
      <c r="K48" s="417"/>
      <c r="L48" s="417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</row>
    <row r="49" spans="1:25" s="244" customFormat="1" ht="7.5" customHeight="1" thickBot="1">
      <c r="A49" s="268"/>
      <c r="B49" s="268"/>
      <c r="C49" s="268"/>
      <c r="D49" s="282"/>
      <c r="E49" s="268"/>
      <c r="F49" s="417"/>
      <c r="G49" s="417"/>
      <c r="H49" s="417"/>
      <c r="I49" s="417"/>
      <c r="J49" s="417"/>
      <c r="K49" s="417"/>
      <c r="L49" s="417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</row>
    <row r="50" spans="1:25" s="4" customFormat="1" ht="42.75" customHeight="1">
      <c r="A50" s="415" t="s">
        <v>250</v>
      </c>
      <c r="B50" s="415"/>
      <c r="C50" s="415"/>
      <c r="D50" s="415"/>
      <c r="E50" s="237"/>
      <c r="F50" s="417"/>
      <c r="G50" s="417"/>
      <c r="H50" s="417"/>
      <c r="I50" s="417"/>
      <c r="J50" s="417"/>
      <c r="K50" s="417"/>
      <c r="L50" s="417"/>
      <c r="M50" s="108"/>
      <c r="N50" s="108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53BD-4374-41F3-80C8-3A812082ADB0}">
  <dimension ref="A1:L28"/>
  <sheetViews>
    <sheetView view="pageBreakPreview" zoomScaleNormal="100" zoomScaleSheetLayoutView="100" workbookViewId="0">
      <selection activeCell="G10" sqref="G10"/>
    </sheetView>
  </sheetViews>
  <sheetFormatPr defaultRowHeight="15"/>
  <cols>
    <col min="3" max="3" width="56.28515625" style="322" customWidth="1"/>
  </cols>
  <sheetData>
    <row r="1" spans="1:12" s="363" customFormat="1">
      <c r="A1" s="330" t="s">
        <v>325</v>
      </c>
      <c r="B1" s="360"/>
      <c r="C1" s="360"/>
      <c r="D1" s="360"/>
      <c r="E1" s="360"/>
      <c r="F1" s="361"/>
      <c r="G1" s="362"/>
      <c r="H1" s="362"/>
      <c r="I1" s="362"/>
      <c r="J1" s="362"/>
      <c r="K1" s="362"/>
      <c r="L1" s="362"/>
    </row>
    <row r="2" spans="1:12" s="4" customFormat="1" ht="30" customHeight="1">
      <c r="A2" s="419"/>
      <c r="B2" s="419"/>
      <c r="C2" s="57"/>
      <c r="D2" s="57">
        <v>2018</v>
      </c>
      <c r="E2" s="57">
        <v>2019</v>
      </c>
      <c r="F2" s="57">
        <v>2020</v>
      </c>
      <c r="G2" s="326"/>
      <c r="H2" s="326"/>
      <c r="I2" s="326"/>
      <c r="J2" s="327"/>
      <c r="K2" s="327"/>
      <c r="L2" s="327"/>
    </row>
    <row r="3" spans="1:12" s="328" customFormat="1" ht="12.95" customHeight="1">
      <c r="A3" s="291" t="s">
        <v>264</v>
      </c>
      <c r="B3" s="319"/>
      <c r="C3" s="319"/>
      <c r="D3" s="321">
        <v>283.89542779538255</v>
      </c>
      <c r="E3" s="321">
        <v>292</v>
      </c>
      <c r="F3" s="321">
        <v>213.29</v>
      </c>
    </row>
    <row r="4" spans="1:12" s="328" customFormat="1" ht="12.95" customHeight="1">
      <c r="A4" s="306"/>
      <c r="B4" s="306"/>
      <c r="C4" s="306"/>
      <c r="D4" s="292"/>
      <c r="E4" s="321"/>
      <c r="F4" s="321"/>
    </row>
    <row r="5" spans="1:12" s="328" customFormat="1" ht="12.95" customHeight="1">
      <c r="A5" s="312" t="s">
        <v>265</v>
      </c>
      <c r="B5" s="312"/>
      <c r="C5" s="312"/>
      <c r="D5" s="293">
        <v>5017</v>
      </c>
      <c r="E5" s="293">
        <v>5218</v>
      </c>
      <c r="F5" s="293">
        <v>3853</v>
      </c>
    </row>
    <row r="6" spans="1:12" s="328" customFormat="1" ht="12.95" customHeight="1">
      <c r="A6" s="302"/>
      <c r="B6" s="312"/>
      <c r="C6" s="312"/>
      <c r="D6" s="294"/>
      <c r="E6" s="293"/>
      <c r="F6" s="293"/>
    </row>
    <row r="7" spans="1:12" s="329" customFormat="1" ht="12.95" customHeight="1">
      <c r="A7" s="306" t="s">
        <v>266</v>
      </c>
      <c r="B7" s="306"/>
      <c r="C7" s="306"/>
      <c r="D7" s="321">
        <v>890</v>
      </c>
      <c r="E7" s="321">
        <v>1056</v>
      </c>
      <c r="F7" s="321">
        <v>842</v>
      </c>
    </row>
    <row r="8" spans="1:12" s="328" customFormat="1" ht="12.95" customHeight="1">
      <c r="A8" s="290" t="s">
        <v>267</v>
      </c>
      <c r="B8" s="312"/>
      <c r="C8" s="312"/>
      <c r="D8" s="293">
        <v>21</v>
      </c>
      <c r="E8" s="293">
        <v>15</v>
      </c>
      <c r="F8" s="293">
        <v>16</v>
      </c>
    </row>
    <row r="9" spans="1:12" s="328" customFormat="1" ht="12.95" customHeight="1">
      <c r="A9" s="290" t="s">
        <v>268</v>
      </c>
      <c r="B9" s="312"/>
      <c r="C9" s="312"/>
      <c r="D9" s="293">
        <v>72</v>
      </c>
      <c r="E9" s="293">
        <v>80</v>
      </c>
      <c r="F9" s="293">
        <v>88</v>
      </c>
    </row>
    <row r="10" spans="1:12" s="328" customFormat="1" ht="12.95" customHeight="1">
      <c r="A10" s="290" t="s">
        <v>319</v>
      </c>
      <c r="B10" s="312"/>
      <c r="C10" s="312"/>
      <c r="D10" s="293">
        <v>502</v>
      </c>
      <c r="E10" s="293">
        <v>620</v>
      </c>
      <c r="F10" s="293">
        <v>425</v>
      </c>
    </row>
    <row r="11" spans="1:12" s="328" customFormat="1" ht="12.95" customHeight="1">
      <c r="A11" s="290" t="s">
        <v>269</v>
      </c>
      <c r="B11" s="312"/>
      <c r="C11" s="312"/>
      <c r="D11" s="293">
        <v>295</v>
      </c>
      <c r="E11" s="293">
        <v>341</v>
      </c>
      <c r="F11" s="293">
        <v>313</v>
      </c>
    </row>
    <row r="12" spans="1:12" s="328" customFormat="1" ht="12.95" customHeight="1">
      <c r="A12" s="302"/>
      <c r="B12" s="312"/>
      <c r="C12" s="312"/>
      <c r="D12" s="294"/>
      <c r="E12" s="293"/>
      <c r="F12" s="293"/>
    </row>
    <row r="13" spans="1:12" s="329" customFormat="1" ht="12.95" customHeight="1">
      <c r="A13" s="306" t="s">
        <v>270</v>
      </c>
      <c r="B13" s="306"/>
      <c r="C13" s="306"/>
      <c r="D13" s="321">
        <v>4127</v>
      </c>
      <c r="E13" s="321">
        <v>4162</v>
      </c>
      <c r="F13" s="321">
        <v>3011</v>
      </c>
    </row>
    <row r="14" spans="1:12" s="328" customFormat="1" ht="12.95" customHeight="1">
      <c r="A14" s="302"/>
      <c r="B14" s="312"/>
      <c r="C14" s="312"/>
      <c r="D14" s="294"/>
      <c r="E14" s="293"/>
      <c r="F14" s="293"/>
    </row>
    <row r="15" spans="1:12" s="328" customFormat="1" ht="12.95" customHeight="1">
      <c r="A15" s="290" t="s">
        <v>271</v>
      </c>
      <c r="B15" s="312"/>
      <c r="C15" s="312"/>
      <c r="D15" s="293">
        <v>855</v>
      </c>
      <c r="E15" s="293">
        <v>1036</v>
      </c>
      <c r="F15" s="293">
        <v>736</v>
      </c>
    </row>
    <row r="16" spans="1:12" s="328" customFormat="1" ht="12.95" customHeight="1">
      <c r="A16" s="286"/>
      <c r="B16" s="312"/>
      <c r="C16" s="312"/>
      <c r="D16" s="314"/>
      <c r="E16" s="293"/>
      <c r="F16" s="293"/>
    </row>
    <row r="17" spans="1:9" s="328" customFormat="1" ht="12.95" customHeight="1">
      <c r="A17" s="303" t="s">
        <v>272</v>
      </c>
      <c r="B17" s="312"/>
      <c r="C17" s="312"/>
      <c r="D17" s="314"/>
      <c r="E17" s="293"/>
      <c r="F17" s="293"/>
    </row>
    <row r="18" spans="1:9" s="328" customFormat="1" ht="12.95" customHeight="1">
      <c r="A18" s="317" t="s">
        <v>273</v>
      </c>
      <c r="B18" s="312"/>
      <c r="C18" s="312"/>
      <c r="D18" s="293">
        <v>76</v>
      </c>
      <c r="E18" s="293">
        <v>73</v>
      </c>
      <c r="F18" s="293">
        <v>29</v>
      </c>
    </row>
    <row r="19" spans="1:9" s="328" customFormat="1" ht="12.95" customHeight="1">
      <c r="A19" s="317" t="s">
        <v>274</v>
      </c>
      <c r="B19" s="312"/>
      <c r="C19" s="312"/>
      <c r="D19" s="293">
        <v>350</v>
      </c>
      <c r="E19" s="293">
        <v>314</v>
      </c>
      <c r="F19" s="293">
        <v>156</v>
      </c>
    </row>
    <row r="20" spans="1:9" s="328" customFormat="1" ht="12.95" customHeight="1">
      <c r="A20" s="317" t="s">
        <v>275</v>
      </c>
      <c r="B20" s="312"/>
      <c r="C20" s="312"/>
      <c r="D20" s="293">
        <v>1986</v>
      </c>
      <c r="E20" s="293">
        <v>1704</v>
      </c>
      <c r="F20" s="293">
        <v>1231</v>
      </c>
    </row>
    <row r="21" spans="1:9" s="328" customFormat="1" ht="12.95" customHeight="1">
      <c r="A21" s="290"/>
      <c r="B21" s="312"/>
      <c r="C21" s="312"/>
      <c r="D21" s="314"/>
      <c r="E21" s="293"/>
      <c r="F21" s="293"/>
    </row>
    <row r="22" spans="1:9" s="328" customFormat="1" ht="12.95" customHeight="1">
      <c r="A22" s="290" t="s">
        <v>276</v>
      </c>
      <c r="B22" s="312"/>
      <c r="C22" s="312"/>
      <c r="D22" s="293">
        <v>12</v>
      </c>
      <c r="E22" s="293">
        <v>2</v>
      </c>
      <c r="F22" s="293" t="s">
        <v>142</v>
      </c>
    </row>
    <row r="23" spans="1:9" s="328" customFormat="1" ht="13.9" customHeight="1">
      <c r="A23" s="290"/>
      <c r="B23" s="312"/>
      <c r="C23" s="312"/>
      <c r="D23" s="314"/>
      <c r="E23" s="293"/>
      <c r="F23" s="293"/>
    </row>
    <row r="24" spans="1:9" s="328" customFormat="1" ht="13.9" customHeight="1">
      <c r="A24" s="290" t="s">
        <v>277</v>
      </c>
      <c r="B24" s="312"/>
      <c r="C24" s="312"/>
      <c r="D24" s="293">
        <v>848</v>
      </c>
      <c r="E24" s="293">
        <v>1033</v>
      </c>
      <c r="F24" s="293">
        <v>859</v>
      </c>
    </row>
    <row r="25" spans="1:9" s="328" customFormat="1" ht="6" customHeight="1" thickBot="1">
      <c r="A25" s="288"/>
      <c r="B25" s="318"/>
      <c r="C25" s="318"/>
      <c r="D25" s="305"/>
      <c r="E25" s="299"/>
      <c r="F25" s="299"/>
    </row>
    <row r="26" spans="1:9" s="328" customFormat="1" ht="13.5">
      <c r="A26" s="285" t="s">
        <v>278</v>
      </c>
      <c r="B26" s="312"/>
      <c r="C26" s="312"/>
      <c r="D26" s="284"/>
      <c r="E26" s="283"/>
      <c r="F26" s="314"/>
    </row>
    <row r="27" spans="1:9" s="311" customFormat="1" ht="24" customHeight="1">
      <c r="A27" s="420" t="s">
        <v>323</v>
      </c>
      <c r="B27" s="420"/>
      <c r="C27" s="420"/>
      <c r="D27" s="420"/>
      <c r="E27" s="420"/>
      <c r="F27" s="420"/>
      <c r="G27" s="320"/>
      <c r="H27" s="320"/>
      <c r="I27" s="289"/>
    </row>
    <row r="28" spans="1:9" s="311" customFormat="1" ht="14.25">
      <c r="A28" s="298"/>
      <c r="B28" s="295"/>
      <c r="C28" s="295"/>
      <c r="D28" s="296"/>
      <c r="E28" s="310"/>
      <c r="F28" s="310"/>
      <c r="G28" s="301"/>
      <c r="H28" s="309"/>
    </row>
  </sheetData>
  <mergeCells count="2">
    <mergeCell ref="A2:B2"/>
    <mergeCell ref="A27:F27"/>
  </mergeCells>
  <pageMargins left="0.7" right="0.7" top="0.75" bottom="0.75" header="0.3" footer="0.3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7FBD-B15C-49DB-A3B9-266614DB4E39}">
  <dimension ref="A1:W30"/>
  <sheetViews>
    <sheetView view="pageBreakPreview" zoomScaleNormal="100" zoomScaleSheetLayoutView="100" workbookViewId="0">
      <selection activeCell="L5" sqref="L5"/>
    </sheetView>
  </sheetViews>
  <sheetFormatPr defaultRowHeight="15"/>
  <cols>
    <col min="1" max="1" width="34.85546875" style="322" customWidth="1"/>
    <col min="2" max="7" width="11.5703125" style="322" customWidth="1"/>
    <col min="8" max="16384" width="9.140625" style="322"/>
  </cols>
  <sheetData>
    <row r="1" spans="1:23" s="238" customFormat="1">
      <c r="A1" s="418" t="s">
        <v>322</v>
      </c>
      <c r="B1" s="418"/>
      <c r="C1" s="418"/>
      <c r="D1" s="418"/>
      <c r="E1" s="418"/>
      <c r="F1" s="418"/>
      <c r="G1" s="418"/>
      <c r="H1" s="326"/>
      <c r="I1" s="327"/>
      <c r="J1" s="327"/>
      <c r="K1" s="327"/>
    </row>
    <row r="2" spans="1:23" s="4" customFormat="1" ht="30" customHeight="1">
      <c r="A2" s="234" t="s">
        <v>139</v>
      </c>
      <c r="B2" s="233">
        <v>2016</v>
      </c>
      <c r="C2" s="233">
        <v>2017</v>
      </c>
      <c r="D2" s="233">
        <v>2018</v>
      </c>
      <c r="E2" s="233">
        <v>2019</v>
      </c>
      <c r="F2" s="233">
        <v>2020</v>
      </c>
      <c r="G2" s="233">
        <v>2021</v>
      </c>
      <c r="H2" s="326"/>
      <c r="I2" s="327"/>
      <c r="J2" s="327"/>
      <c r="K2" s="327"/>
    </row>
    <row r="3" spans="1:23" s="244" customFormat="1" ht="21" customHeight="1">
      <c r="A3" s="291" t="s">
        <v>293</v>
      </c>
      <c r="B3" s="321">
        <v>2045424</v>
      </c>
      <c r="C3" s="321">
        <v>1632639</v>
      </c>
      <c r="D3" s="321">
        <v>1448276</v>
      </c>
      <c r="E3" s="321">
        <v>1480626</v>
      </c>
      <c r="F3" s="321">
        <v>963139</v>
      </c>
      <c r="G3" s="321">
        <v>1582310</v>
      </c>
      <c r="H3" s="326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</row>
    <row r="4" spans="1:23" s="244" customFormat="1" ht="21" customHeight="1">
      <c r="A4" s="306" t="s">
        <v>294</v>
      </c>
      <c r="B4" s="321">
        <v>1384814</v>
      </c>
      <c r="C4" s="321">
        <v>937683</v>
      </c>
      <c r="D4" s="321">
        <v>753320</v>
      </c>
      <c r="E4" s="321">
        <v>764456</v>
      </c>
      <c r="F4" s="321">
        <v>319190</v>
      </c>
      <c r="G4" s="321">
        <v>745739</v>
      </c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</row>
    <row r="5" spans="1:23" s="244" customFormat="1" ht="21" customHeight="1">
      <c r="A5" s="290" t="s">
        <v>295</v>
      </c>
      <c r="B5" s="293">
        <v>794426</v>
      </c>
      <c r="C5" s="293">
        <v>513250</v>
      </c>
      <c r="D5" s="293">
        <v>398049</v>
      </c>
      <c r="E5" s="293">
        <v>404756</v>
      </c>
      <c r="F5" s="293">
        <v>80786</v>
      </c>
      <c r="G5" s="293">
        <v>219033</v>
      </c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</row>
    <row r="6" spans="1:23" s="244" customFormat="1" ht="21" customHeight="1">
      <c r="A6" s="290" t="s">
        <v>296</v>
      </c>
      <c r="B6" s="293">
        <v>495475</v>
      </c>
      <c r="C6" s="293">
        <v>331723</v>
      </c>
      <c r="D6" s="293">
        <v>240896</v>
      </c>
      <c r="E6" s="293">
        <v>275257</v>
      </c>
      <c r="F6" s="293">
        <v>174004</v>
      </c>
      <c r="G6" s="293">
        <v>427052</v>
      </c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</row>
    <row r="7" spans="1:23" s="244" customFormat="1" ht="21" customHeight="1">
      <c r="A7" s="290" t="s">
        <v>5</v>
      </c>
      <c r="B7" s="293">
        <v>94913</v>
      </c>
      <c r="C7" s="293">
        <v>92710</v>
      </c>
      <c r="D7" s="293">
        <v>114375</v>
      </c>
      <c r="E7" s="293">
        <v>84442</v>
      </c>
      <c r="F7" s="293">
        <v>64400</v>
      </c>
      <c r="G7" s="293">
        <v>99655</v>
      </c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</row>
    <row r="8" spans="1:23" s="244" customFormat="1" ht="21" customHeight="1">
      <c r="A8" s="302"/>
      <c r="B8" s="294"/>
      <c r="C8" s="293"/>
      <c r="D8" s="293"/>
      <c r="E8" s="294"/>
      <c r="F8" s="293"/>
      <c r="G8" s="293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</row>
    <row r="9" spans="1:23" s="244" customFormat="1" ht="21" customHeight="1">
      <c r="A9" s="306" t="s">
        <v>297</v>
      </c>
      <c r="B9" s="321">
        <v>660609</v>
      </c>
      <c r="C9" s="321">
        <v>694955</v>
      </c>
      <c r="D9" s="321">
        <v>694956</v>
      </c>
      <c r="E9" s="321">
        <v>716170</v>
      </c>
      <c r="F9" s="321">
        <v>643949</v>
      </c>
      <c r="G9" s="321">
        <v>836571</v>
      </c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</row>
    <row r="10" spans="1:23" s="244" customFormat="1" ht="21" customHeight="1">
      <c r="A10" s="290" t="s">
        <v>298</v>
      </c>
      <c r="B10" s="293">
        <v>46250</v>
      </c>
      <c r="C10" s="293">
        <v>40176</v>
      </c>
      <c r="D10" s="293">
        <v>45384</v>
      </c>
      <c r="E10" s="293">
        <v>45678</v>
      </c>
      <c r="F10" s="293">
        <v>38952</v>
      </c>
      <c r="G10" s="293">
        <v>82991</v>
      </c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</row>
    <row r="11" spans="1:23" s="244" customFormat="1" ht="21" customHeight="1">
      <c r="A11" s="290" t="s">
        <v>299</v>
      </c>
      <c r="B11" s="293">
        <v>478148</v>
      </c>
      <c r="C11" s="293">
        <v>501382</v>
      </c>
      <c r="D11" s="293">
        <v>496898</v>
      </c>
      <c r="E11" s="293">
        <v>511632</v>
      </c>
      <c r="F11" s="293">
        <v>518893</v>
      </c>
      <c r="G11" s="293">
        <v>618983</v>
      </c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</row>
    <row r="12" spans="1:23" s="244" customFormat="1" ht="21" customHeight="1">
      <c r="A12" s="331" t="s">
        <v>300</v>
      </c>
      <c r="B12" s="293">
        <v>113322</v>
      </c>
      <c r="C12" s="293">
        <v>154450</v>
      </c>
      <c r="D12" s="293">
        <v>148776</v>
      </c>
      <c r="E12" s="293">
        <v>174976</v>
      </c>
      <c r="F12" s="293">
        <v>122110</v>
      </c>
      <c r="G12" s="293">
        <v>175314</v>
      </c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</row>
    <row r="13" spans="1:23" s="244" customFormat="1" ht="21" customHeight="1">
      <c r="A13" s="317" t="s">
        <v>301</v>
      </c>
      <c r="B13" s="293">
        <v>11336</v>
      </c>
      <c r="C13" s="293">
        <v>9399</v>
      </c>
      <c r="D13" s="293">
        <v>7618</v>
      </c>
      <c r="E13" s="293">
        <v>7813</v>
      </c>
      <c r="F13" s="293">
        <v>3160</v>
      </c>
      <c r="G13" s="293">
        <v>11620</v>
      </c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</row>
    <row r="14" spans="1:23" s="244" customFormat="1" ht="21" customHeight="1">
      <c r="A14" s="290" t="s">
        <v>302</v>
      </c>
      <c r="B14" s="293">
        <v>136221</v>
      </c>
      <c r="C14" s="293">
        <v>153536</v>
      </c>
      <c r="D14" s="293">
        <v>151978</v>
      </c>
      <c r="E14" s="293">
        <v>158744</v>
      </c>
      <c r="F14" s="293">
        <v>86172</v>
      </c>
      <c r="G14" s="293">
        <v>134458</v>
      </c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</row>
    <row r="15" spans="1:23" s="244" customFormat="1" ht="21" customHeight="1" thickBot="1">
      <c r="A15" s="288"/>
      <c r="B15" s="305"/>
      <c r="C15" s="299"/>
      <c r="D15" s="299"/>
      <c r="E15" s="305"/>
      <c r="F15" s="299"/>
      <c r="G15" s="299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</row>
    <row r="16" spans="1:23" s="244" customFormat="1" ht="13.5">
      <c r="A16" s="332" t="s">
        <v>303</v>
      </c>
      <c r="B16" s="284"/>
      <c r="C16" s="283"/>
      <c r="D16" s="314"/>
      <c r="E16" s="284"/>
      <c r="F16" s="283"/>
      <c r="G16" s="314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</row>
    <row r="19" spans="2:7">
      <c r="B19" s="333"/>
      <c r="C19" s="333"/>
      <c r="D19" s="333"/>
      <c r="E19" s="333"/>
      <c r="F19" s="333"/>
      <c r="G19" s="333"/>
    </row>
    <row r="20" spans="2:7">
      <c r="B20" s="333"/>
      <c r="C20" s="333"/>
      <c r="D20" s="333"/>
      <c r="E20" s="333"/>
      <c r="F20" s="333"/>
      <c r="G20" s="333"/>
    </row>
    <row r="21" spans="2:7">
      <c r="B21" s="333"/>
      <c r="C21" s="333"/>
      <c r="D21" s="333"/>
      <c r="E21" s="333"/>
      <c r="F21" s="333"/>
      <c r="G21" s="333"/>
    </row>
    <row r="22" spans="2:7">
      <c r="B22" s="333"/>
      <c r="C22" s="333"/>
      <c r="D22" s="333"/>
      <c r="E22" s="333"/>
      <c r="F22" s="333"/>
      <c r="G22" s="333"/>
    </row>
    <row r="23" spans="2:7">
      <c r="B23" s="333"/>
      <c r="C23" s="333"/>
      <c r="D23" s="333"/>
      <c r="E23" s="333"/>
      <c r="F23" s="333"/>
      <c r="G23" s="333"/>
    </row>
    <row r="25" spans="2:7">
      <c r="B25" s="333"/>
      <c r="C25" s="333"/>
      <c r="D25" s="333"/>
      <c r="E25" s="333"/>
      <c r="F25" s="333"/>
      <c r="G25" s="333"/>
    </row>
    <row r="26" spans="2:7">
      <c r="B26" s="333"/>
      <c r="C26" s="333"/>
      <c r="D26" s="333"/>
      <c r="E26" s="333"/>
      <c r="F26" s="333"/>
      <c r="G26" s="333"/>
    </row>
    <row r="27" spans="2:7">
      <c r="B27" s="333"/>
      <c r="C27" s="333"/>
      <c r="D27" s="333"/>
      <c r="E27" s="333"/>
      <c r="F27" s="333"/>
      <c r="G27" s="333"/>
    </row>
    <row r="28" spans="2:7">
      <c r="B28" s="333"/>
      <c r="C28" s="333"/>
      <c r="D28" s="333"/>
      <c r="E28" s="333"/>
      <c r="F28" s="333"/>
      <c r="G28" s="333"/>
    </row>
    <row r="29" spans="2:7">
      <c r="B29" s="333"/>
      <c r="C29" s="333"/>
      <c r="D29" s="333"/>
      <c r="E29" s="333"/>
      <c r="F29" s="333"/>
      <c r="G29" s="333"/>
    </row>
    <row r="30" spans="2:7">
      <c r="B30" s="333"/>
      <c r="C30" s="333"/>
      <c r="D30" s="333"/>
      <c r="E30" s="333"/>
      <c r="F30" s="333"/>
      <c r="G30" s="333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zoomScaleNormal="100" zoomScaleSheetLayoutView="100" workbookViewId="0">
      <selection activeCell="K40" sqref="K40"/>
    </sheetView>
  </sheetViews>
  <sheetFormatPr defaultRowHeight="12.75"/>
  <cols>
    <col min="1" max="1" width="22" style="5" customWidth="1"/>
    <col min="2" max="4" width="14.7109375" style="5" customWidth="1"/>
    <col min="5" max="5" width="2" style="5" customWidth="1"/>
    <col min="6" max="8" width="14.7109375" style="5" customWidth="1"/>
    <col min="9" max="9" width="1.7109375" style="5" customWidth="1"/>
    <col min="10" max="10" width="9.140625" style="5"/>
    <col min="11" max="11" width="10" style="5" bestFit="1" customWidth="1"/>
    <col min="12" max="16384" width="9.140625" style="5"/>
  </cols>
  <sheetData>
    <row r="1" spans="1:9" s="25" customFormat="1" ht="19.5" customHeight="1">
      <c r="A1" s="421" t="s">
        <v>310</v>
      </c>
      <c r="B1" s="421"/>
      <c r="C1" s="421"/>
      <c r="D1" s="421"/>
      <c r="E1" s="421"/>
      <c r="F1" s="421"/>
      <c r="G1" s="421"/>
      <c r="H1" s="421"/>
      <c r="I1" s="59"/>
    </row>
    <row r="2" spans="1:9" s="26" customFormat="1" ht="18" customHeight="1">
      <c r="A2" s="423" t="s">
        <v>8</v>
      </c>
      <c r="B2" s="425">
        <v>2018</v>
      </c>
      <c r="C2" s="425"/>
      <c r="D2" s="425"/>
      <c r="E2" s="65"/>
      <c r="F2" s="425">
        <v>2019</v>
      </c>
      <c r="G2" s="425"/>
      <c r="H2" s="425"/>
      <c r="I2" s="7"/>
    </row>
    <row r="3" spans="1:9" ht="47.25" customHeight="1">
      <c r="A3" s="424"/>
      <c r="B3" s="61" t="s">
        <v>179</v>
      </c>
      <c r="C3" s="61" t="s">
        <v>180</v>
      </c>
      <c r="D3" s="61" t="s">
        <v>181</v>
      </c>
      <c r="E3" s="61"/>
      <c r="F3" s="61" t="s">
        <v>179</v>
      </c>
      <c r="G3" s="61" t="s">
        <v>180</v>
      </c>
      <c r="H3" s="61" t="s">
        <v>181</v>
      </c>
      <c r="I3" s="14"/>
    </row>
    <row r="4" spans="1:9" s="26" customFormat="1" ht="17.100000000000001" customHeight="1">
      <c r="A4" s="191" t="s">
        <v>10</v>
      </c>
      <c r="B4" s="192">
        <v>6474600.2280000001</v>
      </c>
      <c r="C4" s="192">
        <v>24040097.611000001</v>
      </c>
      <c r="D4" s="192">
        <v>30514697.839000002</v>
      </c>
      <c r="E4" s="191"/>
      <c r="F4" s="192">
        <v>4916500.5199999996</v>
      </c>
      <c r="G4" s="192">
        <v>6538747.7479999997</v>
      </c>
      <c r="H4" s="192">
        <v>11455248.267999999</v>
      </c>
      <c r="I4" s="20"/>
    </row>
    <row r="5" spans="1:9" s="26" customFormat="1" ht="17.100000000000001" customHeight="1">
      <c r="A5" s="191" t="s">
        <v>11</v>
      </c>
      <c r="B5" s="192">
        <v>759458.18400000001</v>
      </c>
      <c r="C5" s="192">
        <v>1626835.568</v>
      </c>
      <c r="D5" s="192">
        <v>2386293.7519999999</v>
      </c>
      <c r="E5" s="191"/>
      <c r="F5" s="192">
        <v>3390921.852</v>
      </c>
      <c r="G5" s="192">
        <v>8085954.9570000004</v>
      </c>
      <c r="H5" s="192">
        <v>11476876.809</v>
      </c>
      <c r="I5" s="20"/>
    </row>
    <row r="6" spans="1:9" s="26" customFormat="1" ht="17.100000000000001" customHeight="1">
      <c r="A6" s="191" t="s">
        <v>12</v>
      </c>
      <c r="B6" s="192">
        <v>76673.536999999997</v>
      </c>
      <c r="C6" s="192">
        <v>24569.685000000001</v>
      </c>
      <c r="D6" s="192">
        <v>101243.22199999999</v>
      </c>
      <c r="E6" s="191"/>
      <c r="F6" s="192">
        <v>12110.210999999999</v>
      </c>
      <c r="G6" s="192">
        <v>6366</v>
      </c>
      <c r="H6" s="192">
        <v>18476.210999999999</v>
      </c>
      <c r="I6" s="20"/>
    </row>
    <row r="7" spans="1:9" s="26" customFormat="1" ht="17.100000000000001" customHeight="1">
      <c r="A7" s="191" t="s">
        <v>13</v>
      </c>
      <c r="B7" s="192">
        <v>2479291.4210000001</v>
      </c>
      <c r="C7" s="192">
        <v>773077.68200000003</v>
      </c>
      <c r="D7" s="192">
        <v>3252369.1030000001</v>
      </c>
      <c r="E7" s="191"/>
      <c r="F7" s="192">
        <v>609453.93999999994</v>
      </c>
      <c r="G7" s="192">
        <v>269884.158</v>
      </c>
      <c r="H7" s="192">
        <v>879338.098</v>
      </c>
      <c r="I7" s="20"/>
    </row>
    <row r="8" spans="1:9" s="26" customFormat="1" ht="17.100000000000001" customHeight="1">
      <c r="A8" s="191" t="s">
        <v>14</v>
      </c>
      <c r="B8" s="192">
        <v>826441.52599999995</v>
      </c>
      <c r="C8" s="192">
        <v>1604384.1340000001</v>
      </c>
      <c r="D8" s="192">
        <v>2430825.66</v>
      </c>
      <c r="E8" s="191"/>
      <c r="F8" s="192">
        <v>2259057.5159999998</v>
      </c>
      <c r="G8" s="192">
        <v>1306659.7279999999</v>
      </c>
      <c r="H8" s="192">
        <v>3565717.2439999999</v>
      </c>
      <c r="I8" s="20"/>
    </row>
    <row r="9" spans="1:9" s="26" customFormat="1" ht="17.100000000000001" customHeight="1">
      <c r="A9" s="191" t="s">
        <v>15</v>
      </c>
      <c r="B9" s="192">
        <v>456484.44500000001</v>
      </c>
      <c r="C9" s="192">
        <v>7571937.7010000004</v>
      </c>
      <c r="D9" s="192">
        <v>8028422.1459999997</v>
      </c>
      <c r="E9" s="191"/>
      <c r="F9" s="192">
        <v>452311.348</v>
      </c>
      <c r="G9" s="192">
        <v>4490713.9349999996</v>
      </c>
      <c r="H9" s="192">
        <v>4943025.2829999998</v>
      </c>
      <c r="I9" s="20"/>
    </row>
    <row r="10" spans="1:9" s="26" customFormat="1" ht="17.100000000000001" customHeight="1">
      <c r="A10" s="191" t="s">
        <v>16</v>
      </c>
      <c r="B10" s="192">
        <v>2087578.4620000001</v>
      </c>
      <c r="C10" s="192">
        <v>3693372.1269999999</v>
      </c>
      <c r="D10" s="192">
        <v>5780950.5889999997</v>
      </c>
      <c r="E10" s="193"/>
      <c r="F10" s="192">
        <v>1854918.4210000001</v>
      </c>
      <c r="G10" s="192">
        <v>15000441.913000001</v>
      </c>
      <c r="H10" s="192">
        <v>16855360.333999999</v>
      </c>
      <c r="I10" s="20"/>
    </row>
    <row r="11" spans="1:9" s="26" customFormat="1" ht="17.100000000000001" customHeight="1">
      <c r="A11" s="191" t="s">
        <v>17</v>
      </c>
      <c r="B11" s="192">
        <v>949118.45600000001</v>
      </c>
      <c r="C11" s="192">
        <v>937819.13399999996</v>
      </c>
      <c r="D11" s="192">
        <v>1886937.59</v>
      </c>
      <c r="E11" s="193"/>
      <c r="F11" s="192">
        <v>4968961.5199999996</v>
      </c>
      <c r="G11" s="192">
        <v>1624252.507</v>
      </c>
      <c r="H11" s="192">
        <v>6593214.0269999998</v>
      </c>
      <c r="I11" s="20"/>
    </row>
    <row r="12" spans="1:9" s="26" customFormat="1" ht="17.100000000000001" customHeight="1">
      <c r="A12" s="191" t="s">
        <v>18</v>
      </c>
      <c r="B12" s="192">
        <v>8000</v>
      </c>
      <c r="C12" s="192">
        <v>0</v>
      </c>
      <c r="D12" s="192">
        <v>8000</v>
      </c>
      <c r="E12" s="193"/>
      <c r="F12" s="192">
        <v>0</v>
      </c>
      <c r="G12" s="192">
        <v>53300</v>
      </c>
      <c r="H12" s="192">
        <v>53300</v>
      </c>
      <c r="I12" s="20"/>
    </row>
    <row r="13" spans="1:9" s="26" customFormat="1" ht="17.100000000000001" customHeight="1">
      <c r="A13" s="191" t="s">
        <v>19</v>
      </c>
      <c r="B13" s="192">
        <v>8110436.8039999995</v>
      </c>
      <c r="C13" s="192">
        <v>10836960.695</v>
      </c>
      <c r="D13" s="192">
        <v>18947397.499000002</v>
      </c>
      <c r="E13" s="193"/>
      <c r="F13" s="192">
        <v>6625375.676</v>
      </c>
      <c r="G13" s="192">
        <v>10414860.685000001</v>
      </c>
      <c r="H13" s="192">
        <v>17040236.361000001</v>
      </c>
      <c r="I13" s="20"/>
    </row>
    <row r="14" spans="1:9" s="26" customFormat="1" ht="17.100000000000001" customHeight="1">
      <c r="A14" s="191" t="s">
        <v>20</v>
      </c>
      <c r="B14" s="192">
        <v>320924.15500000003</v>
      </c>
      <c r="C14" s="192">
        <v>4582455.99</v>
      </c>
      <c r="D14" s="192">
        <v>4903380.1449999996</v>
      </c>
      <c r="E14" s="193"/>
      <c r="F14" s="192">
        <v>588770.90800000005</v>
      </c>
      <c r="G14" s="192">
        <v>50037.087</v>
      </c>
      <c r="H14" s="192">
        <v>638807.995</v>
      </c>
      <c r="I14" s="20"/>
    </row>
    <row r="15" spans="1:9" s="26" customFormat="1" ht="17.100000000000001" customHeight="1">
      <c r="A15" s="191" t="s">
        <v>21</v>
      </c>
      <c r="B15" s="192">
        <v>181436.04300000001</v>
      </c>
      <c r="C15" s="192">
        <v>45856.042999999998</v>
      </c>
      <c r="D15" s="192">
        <v>227292.08600000001</v>
      </c>
      <c r="E15" s="193"/>
      <c r="F15" s="192">
        <v>1603195.7490000001</v>
      </c>
      <c r="G15" s="192">
        <v>4852991.398</v>
      </c>
      <c r="H15" s="192">
        <v>6456187.1469999999</v>
      </c>
      <c r="I15" s="20"/>
    </row>
    <row r="16" spans="1:9" s="26" customFormat="1" ht="17.100000000000001" customHeight="1">
      <c r="A16" s="191" t="s">
        <v>22</v>
      </c>
      <c r="B16" s="192">
        <v>6400629</v>
      </c>
      <c r="C16" s="192">
        <v>2259110.548</v>
      </c>
      <c r="D16" s="192">
        <v>8659739.5480000004</v>
      </c>
      <c r="E16" s="193"/>
      <c r="F16" s="192">
        <v>837403.22699999996</v>
      </c>
      <c r="G16" s="192">
        <v>1745140.0360000001</v>
      </c>
      <c r="H16" s="192">
        <v>2582543.2629999998</v>
      </c>
      <c r="I16" s="20"/>
    </row>
    <row r="17" spans="1:12" s="26" customFormat="1" ht="17.100000000000001" customHeight="1">
      <c r="A17" s="191" t="s">
        <v>23</v>
      </c>
      <c r="B17" s="192">
        <v>141432.92300000001</v>
      </c>
      <c r="C17" s="192">
        <v>25632.293000000001</v>
      </c>
      <c r="D17" s="192">
        <v>167065.21599999999</v>
      </c>
      <c r="E17" s="193"/>
      <c r="F17" s="192">
        <v>169508.67</v>
      </c>
      <c r="G17" s="192">
        <v>4706.4790000000003</v>
      </c>
      <c r="H17" s="192">
        <v>174215.149</v>
      </c>
      <c r="I17" s="20"/>
    </row>
    <row r="18" spans="1:12" s="26" customFormat="1" ht="17.100000000000001" customHeight="1">
      <c r="A18" s="191" t="s">
        <v>24</v>
      </c>
      <c r="B18" s="192">
        <v>81003.600000000006</v>
      </c>
      <c r="C18" s="192">
        <v>0</v>
      </c>
      <c r="D18" s="192">
        <v>81003.600000000006</v>
      </c>
      <c r="E18" s="193"/>
      <c r="F18" s="192">
        <v>0</v>
      </c>
      <c r="G18" s="192">
        <v>0</v>
      </c>
      <c r="H18" s="192">
        <v>0</v>
      </c>
      <c r="I18" s="20"/>
    </row>
    <row r="19" spans="1:12" s="26" customFormat="1" ht="17.100000000000001" customHeight="1">
      <c r="A19" s="194" t="s">
        <v>25</v>
      </c>
      <c r="B19" s="195">
        <v>0</v>
      </c>
      <c r="C19" s="195">
        <v>0</v>
      </c>
      <c r="D19" s="195">
        <v>0</v>
      </c>
      <c r="E19" s="194"/>
      <c r="F19" s="192">
        <v>0</v>
      </c>
      <c r="G19" s="192">
        <v>0</v>
      </c>
      <c r="H19" s="192">
        <v>0</v>
      </c>
      <c r="I19" s="20"/>
    </row>
    <row r="20" spans="1:12" s="28" customFormat="1" ht="30" customHeight="1" thickBot="1">
      <c r="A20" s="196" t="s">
        <v>111</v>
      </c>
      <c r="B20" s="197">
        <v>29353508.783</v>
      </c>
      <c r="C20" s="197">
        <v>58022109.211999997</v>
      </c>
      <c r="D20" s="197">
        <v>87375617.995000005</v>
      </c>
      <c r="E20" s="196"/>
      <c r="F20" s="197">
        <f>SUM(F4:F19)</f>
        <v>28288489.558000006</v>
      </c>
      <c r="G20" s="197">
        <f t="shared" ref="G20:H20" si="0">SUM(G4:G19)</f>
        <v>54444056.631000005</v>
      </c>
      <c r="H20" s="197">
        <f t="shared" si="0"/>
        <v>82732546.188999996</v>
      </c>
      <c r="I20" s="27"/>
    </row>
    <row r="21" spans="1:12" ht="15.75" customHeight="1">
      <c r="A21" s="364" t="s">
        <v>312</v>
      </c>
      <c r="B21" s="214"/>
      <c r="C21" s="214"/>
      <c r="D21" s="214"/>
      <c r="E21" s="214"/>
      <c r="F21" s="132"/>
      <c r="G21" s="132"/>
      <c r="H21" s="132"/>
    </row>
    <row r="22" spans="1:12" ht="15.75" customHeight="1">
      <c r="A22" s="214"/>
      <c r="B22" s="214"/>
      <c r="C22" s="214"/>
      <c r="D22" s="214"/>
      <c r="E22" s="214"/>
      <c r="F22" s="132"/>
      <c r="G22" s="132"/>
      <c r="H22" s="132"/>
    </row>
    <row r="23" spans="1:12" ht="15.75" customHeight="1">
      <c r="A23" s="132"/>
      <c r="B23" s="132"/>
      <c r="C23" s="132"/>
      <c r="D23" s="132"/>
      <c r="E23" s="132"/>
      <c r="F23" s="132"/>
      <c r="G23" s="132"/>
      <c r="H23" s="132"/>
    </row>
    <row r="24" spans="1:12" ht="31.5" customHeight="1">
      <c r="A24" s="422" t="s">
        <v>311</v>
      </c>
      <c r="B24" s="422"/>
      <c r="C24" s="422"/>
      <c r="D24" s="422"/>
      <c r="E24" s="422"/>
      <c r="F24" s="422"/>
      <c r="G24" s="422"/>
      <c r="H24" s="422"/>
      <c r="I24" s="59"/>
    </row>
    <row r="25" spans="1:12" s="26" customFormat="1" ht="18" customHeight="1">
      <c r="A25" s="423" t="s">
        <v>8</v>
      </c>
      <c r="B25" s="425">
        <v>2020</v>
      </c>
      <c r="C25" s="425"/>
      <c r="D25" s="425"/>
      <c r="E25" s="64"/>
      <c r="F25" s="425">
        <v>2021</v>
      </c>
      <c r="G25" s="425"/>
      <c r="H25" s="425"/>
      <c r="I25" s="7"/>
    </row>
    <row r="26" spans="1:12" ht="45" customHeight="1">
      <c r="A26" s="424"/>
      <c r="B26" s="61" t="s">
        <v>179</v>
      </c>
      <c r="C26" s="61" t="s">
        <v>180</v>
      </c>
      <c r="D26" s="61" t="s">
        <v>181</v>
      </c>
      <c r="E26" s="63"/>
      <c r="F26" s="61" t="s">
        <v>179</v>
      </c>
      <c r="G26" s="61" t="s">
        <v>180</v>
      </c>
      <c r="H26" s="61" t="s">
        <v>181</v>
      </c>
      <c r="I26" s="14"/>
    </row>
    <row r="27" spans="1:12" s="26" customFormat="1" ht="17.100000000000001" customHeight="1">
      <c r="A27" s="191" t="s">
        <v>10</v>
      </c>
      <c r="B27" s="198">
        <v>2579534.452</v>
      </c>
      <c r="C27" s="198">
        <v>4204802.4460000005</v>
      </c>
      <c r="D27" s="198">
        <v>6784336.898</v>
      </c>
      <c r="E27" s="191"/>
      <c r="F27" s="198">
        <v>3105521.3029999998</v>
      </c>
      <c r="G27" s="198">
        <v>3847719.946</v>
      </c>
      <c r="H27" s="198">
        <v>6953241.2489999998</v>
      </c>
      <c r="I27" s="20"/>
    </row>
    <row r="28" spans="1:12" s="26" customFormat="1" ht="17.100000000000001" customHeight="1">
      <c r="A28" s="191" t="s">
        <v>11</v>
      </c>
      <c r="B28" s="198">
        <v>1806569.108</v>
      </c>
      <c r="C28" s="198">
        <v>2256200.0070000002</v>
      </c>
      <c r="D28" s="198">
        <v>4062769.1150000002</v>
      </c>
      <c r="E28" s="191"/>
      <c r="F28" s="198">
        <v>385889.64299999998</v>
      </c>
      <c r="G28" s="198">
        <v>65833424.412</v>
      </c>
      <c r="H28" s="198">
        <v>66219314.055</v>
      </c>
      <c r="I28" s="20"/>
    </row>
    <row r="29" spans="1:12" s="26" customFormat="1" ht="17.100000000000001" customHeight="1">
      <c r="A29" s="191" t="s">
        <v>12</v>
      </c>
      <c r="B29" s="198">
        <v>43854</v>
      </c>
      <c r="C29" s="198">
        <v>0</v>
      </c>
      <c r="D29" s="198">
        <v>43854</v>
      </c>
      <c r="E29" s="191"/>
      <c r="F29" s="198">
        <v>90745.991999999998</v>
      </c>
      <c r="G29" s="198">
        <v>0</v>
      </c>
      <c r="H29" s="198">
        <v>90745.991999999998</v>
      </c>
      <c r="I29" s="20"/>
    </row>
    <row r="30" spans="1:12" s="26" customFormat="1" ht="17.100000000000001" customHeight="1">
      <c r="A30" s="191" t="s">
        <v>13</v>
      </c>
      <c r="B30" s="198">
        <v>683950.72900000005</v>
      </c>
      <c r="C30" s="198">
        <v>1272153.433</v>
      </c>
      <c r="D30" s="198">
        <v>1956104.162</v>
      </c>
      <c r="E30" s="191"/>
      <c r="F30" s="198">
        <v>367444.59</v>
      </c>
      <c r="G30" s="198">
        <v>3554592.4649999999</v>
      </c>
      <c r="H30" s="198">
        <v>3922037.0550000002</v>
      </c>
      <c r="I30" s="20"/>
    </row>
    <row r="31" spans="1:12" s="26" customFormat="1" ht="17.100000000000001" customHeight="1">
      <c r="A31" s="191" t="s">
        <v>14</v>
      </c>
      <c r="B31" s="198">
        <v>2388328.659</v>
      </c>
      <c r="C31" s="198">
        <v>3790222.8369999998</v>
      </c>
      <c r="D31" s="198">
        <v>6178551.4960000003</v>
      </c>
      <c r="E31" s="191"/>
      <c r="F31" s="198">
        <v>527792.60499999998</v>
      </c>
      <c r="G31" s="198">
        <v>2373367.855</v>
      </c>
      <c r="H31" s="198">
        <v>2901160.46</v>
      </c>
      <c r="I31" s="20"/>
    </row>
    <row r="32" spans="1:12" s="26" customFormat="1" ht="17.100000000000001" customHeight="1">
      <c r="A32" s="191" t="s">
        <v>15</v>
      </c>
      <c r="B32" s="198">
        <v>1034639.4889999999</v>
      </c>
      <c r="C32" s="198">
        <v>3749865.8909999998</v>
      </c>
      <c r="D32" s="198">
        <v>4784505.38</v>
      </c>
      <c r="E32" s="191"/>
      <c r="F32" s="198">
        <v>239672.94500000001</v>
      </c>
      <c r="G32" s="198">
        <v>10250680.923</v>
      </c>
      <c r="H32" s="198">
        <v>10490353.868000001</v>
      </c>
      <c r="I32" s="20"/>
      <c r="K32" s="34"/>
      <c r="L32" s="34"/>
    </row>
    <row r="33" spans="1:9" s="26" customFormat="1" ht="17.100000000000001" customHeight="1">
      <c r="A33" s="191" t="s">
        <v>16</v>
      </c>
      <c r="B33" s="198">
        <v>3562795.0210000002</v>
      </c>
      <c r="C33" s="198">
        <v>10550167.752</v>
      </c>
      <c r="D33" s="198">
        <v>14112962.773</v>
      </c>
      <c r="E33" s="193"/>
      <c r="F33" s="198">
        <v>1784566.814</v>
      </c>
      <c r="G33" s="198">
        <v>74439116.721000001</v>
      </c>
      <c r="H33" s="198">
        <v>76223683.534999996</v>
      </c>
      <c r="I33" s="20"/>
    </row>
    <row r="34" spans="1:9" s="26" customFormat="1" ht="17.100000000000001" customHeight="1">
      <c r="A34" s="191" t="s">
        <v>17</v>
      </c>
      <c r="B34" s="198">
        <v>2178360.6150000002</v>
      </c>
      <c r="C34" s="198">
        <v>1148786.513</v>
      </c>
      <c r="D34" s="198">
        <v>3327147.128</v>
      </c>
      <c r="E34" s="193"/>
      <c r="F34" s="198">
        <v>1996508.325</v>
      </c>
      <c r="G34" s="198">
        <v>4084784.6230000001</v>
      </c>
      <c r="H34" s="198">
        <v>6081292.9479999999</v>
      </c>
      <c r="I34" s="20"/>
    </row>
    <row r="35" spans="1:9" s="26" customFormat="1" ht="17.100000000000001" customHeight="1">
      <c r="A35" s="191" t="s">
        <v>18</v>
      </c>
      <c r="B35" s="198">
        <v>612901.54500000004</v>
      </c>
      <c r="C35" s="198">
        <v>0</v>
      </c>
      <c r="D35" s="198">
        <v>612901.54500000004</v>
      </c>
      <c r="E35" s="193"/>
      <c r="F35" s="198">
        <v>12280</v>
      </c>
      <c r="G35" s="198">
        <v>0</v>
      </c>
      <c r="H35" s="198">
        <v>12280</v>
      </c>
      <c r="I35" s="20"/>
    </row>
    <row r="36" spans="1:9" s="26" customFormat="1" ht="17.100000000000001" customHeight="1">
      <c r="A36" s="191" t="s">
        <v>19</v>
      </c>
      <c r="B36" s="198">
        <v>6946018.1210000003</v>
      </c>
      <c r="C36" s="198">
        <v>11479144.002</v>
      </c>
      <c r="D36" s="198">
        <v>18425162.123</v>
      </c>
      <c r="E36" s="193"/>
      <c r="F36" s="198">
        <v>6052770.6789999995</v>
      </c>
      <c r="G36" s="198">
        <v>1458273.1880000001</v>
      </c>
      <c r="H36" s="198">
        <v>7511043.8669999996</v>
      </c>
      <c r="I36" s="20"/>
    </row>
    <row r="37" spans="1:9" s="26" customFormat="1" ht="17.100000000000001" customHeight="1">
      <c r="A37" s="191" t="s">
        <v>20</v>
      </c>
      <c r="B37" s="198">
        <v>94393.278000000006</v>
      </c>
      <c r="C37" s="198">
        <v>1817026.2169999999</v>
      </c>
      <c r="D37" s="198">
        <v>1911419.4950000001</v>
      </c>
      <c r="E37" s="193"/>
      <c r="F37" s="198">
        <v>84011.394</v>
      </c>
      <c r="G37" s="198">
        <v>3747419.3110000002</v>
      </c>
      <c r="H37" s="198">
        <v>3831430.7050000001</v>
      </c>
      <c r="I37" s="20"/>
    </row>
    <row r="38" spans="1:9" s="26" customFormat="1" ht="17.100000000000001" customHeight="1">
      <c r="A38" s="191" t="s">
        <v>21</v>
      </c>
      <c r="B38" s="198">
        <v>11942231.709000001</v>
      </c>
      <c r="C38" s="198">
        <v>11479.357</v>
      </c>
      <c r="D38" s="198">
        <v>11953711.066</v>
      </c>
      <c r="E38" s="193"/>
      <c r="F38" s="198">
        <v>481952.913</v>
      </c>
      <c r="G38" s="198">
        <v>4379468.22</v>
      </c>
      <c r="H38" s="198">
        <v>4861421.1330000004</v>
      </c>
      <c r="I38" s="20"/>
    </row>
    <row r="39" spans="1:9" s="26" customFormat="1" ht="17.100000000000001" customHeight="1">
      <c r="A39" s="191" t="s">
        <v>22</v>
      </c>
      <c r="B39" s="198">
        <v>477924.53200000001</v>
      </c>
      <c r="C39" s="198">
        <v>15252561.797</v>
      </c>
      <c r="D39" s="198">
        <v>15730486.329</v>
      </c>
      <c r="E39" s="193"/>
      <c r="F39" s="198">
        <v>49887.79</v>
      </c>
      <c r="G39" s="198">
        <v>5618044.6490000002</v>
      </c>
      <c r="H39" s="198">
        <v>5667932.4390000002</v>
      </c>
      <c r="I39" s="20"/>
    </row>
    <row r="40" spans="1:9" s="26" customFormat="1" ht="17.100000000000001" customHeight="1">
      <c r="A40" s="191" t="s">
        <v>23</v>
      </c>
      <c r="B40" s="198">
        <v>258935.94899999999</v>
      </c>
      <c r="C40" s="198">
        <v>1047522.1060000001</v>
      </c>
      <c r="D40" s="198">
        <v>1306458.0549999999</v>
      </c>
      <c r="E40" s="193"/>
      <c r="F40" s="198">
        <v>274063.125</v>
      </c>
      <c r="G40" s="198">
        <v>4297.6170000000002</v>
      </c>
      <c r="H40" s="198">
        <v>278360.74200000003</v>
      </c>
      <c r="I40" s="20"/>
    </row>
    <row r="41" spans="1:9" s="26" customFormat="1" ht="17.100000000000001" customHeight="1">
      <c r="A41" s="191" t="s">
        <v>24</v>
      </c>
      <c r="B41" s="198">
        <v>70237.502999999997</v>
      </c>
      <c r="C41" s="198">
        <v>0</v>
      </c>
      <c r="D41" s="198">
        <v>70237.502999999997</v>
      </c>
      <c r="E41" s="193"/>
      <c r="F41" s="198">
        <v>36196.125999999997</v>
      </c>
      <c r="G41" s="198">
        <v>7403.8739999999998</v>
      </c>
      <c r="H41" s="198">
        <v>43600</v>
      </c>
      <c r="I41" s="20"/>
    </row>
    <row r="42" spans="1:9" s="26" customFormat="1" ht="17.100000000000001" customHeight="1">
      <c r="A42" s="194" t="s">
        <v>25</v>
      </c>
      <c r="B42" s="192">
        <v>0</v>
      </c>
      <c r="C42" s="192">
        <v>0</v>
      </c>
      <c r="D42" s="192">
        <v>0</v>
      </c>
      <c r="E42" s="193"/>
      <c r="F42" s="192">
        <v>0</v>
      </c>
      <c r="G42" s="192">
        <v>0</v>
      </c>
      <c r="H42" s="192">
        <v>0</v>
      </c>
      <c r="I42" s="20"/>
    </row>
    <row r="43" spans="1:9" s="28" customFormat="1" ht="24.95" customHeight="1" thickBot="1">
      <c r="A43" s="196" t="s">
        <v>111</v>
      </c>
      <c r="B43" s="199">
        <v>34680674.710000001</v>
      </c>
      <c r="C43" s="199">
        <v>56579932.358000003</v>
      </c>
      <c r="D43" s="199">
        <v>91260607.068000004</v>
      </c>
      <c r="E43" s="196"/>
      <c r="F43" s="199">
        <v>15489304.243999999</v>
      </c>
      <c r="G43" s="199">
        <v>179598593.80400002</v>
      </c>
      <c r="H43" s="199">
        <v>195087898.04800004</v>
      </c>
      <c r="I43" s="27"/>
    </row>
    <row r="44" spans="1:9" ht="15.75" customHeight="1">
      <c r="A44" s="364" t="s">
        <v>312</v>
      </c>
      <c r="B44" s="214"/>
      <c r="C44" s="214"/>
      <c r="D44" s="214"/>
      <c r="E44" s="214"/>
      <c r="F44" s="132"/>
      <c r="G44" s="132"/>
      <c r="H44" s="132"/>
    </row>
    <row r="45" spans="1:9">
      <c r="A45" s="132"/>
      <c r="B45" s="132"/>
      <c r="C45" s="132"/>
      <c r="D45" s="132"/>
      <c r="E45" s="132"/>
      <c r="F45" s="132"/>
      <c r="G45" s="132"/>
      <c r="H45" s="132"/>
    </row>
    <row r="46" spans="1:9">
      <c r="A46" s="132"/>
      <c r="B46" s="132"/>
      <c r="C46" s="132"/>
      <c r="D46" s="132"/>
      <c r="E46" s="132"/>
      <c r="F46" s="132"/>
      <c r="G46" s="132"/>
      <c r="H46" s="132"/>
    </row>
    <row r="50" spans="2:4">
      <c r="B50" s="35"/>
      <c r="C50" s="35"/>
      <c r="D50" s="35"/>
    </row>
  </sheetData>
  <mergeCells count="8">
    <mergeCell ref="A1:H1"/>
    <mergeCell ref="A24:H24"/>
    <mergeCell ref="A25:A26"/>
    <mergeCell ref="B25:D25"/>
    <mergeCell ref="F25:H25"/>
    <mergeCell ref="A2:A3"/>
    <mergeCell ref="B2:D2"/>
    <mergeCell ref="F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K24"/>
  <sheetViews>
    <sheetView tabSelected="1" view="pageBreakPreview" zoomScaleNormal="100" zoomScaleSheetLayoutView="100" workbookViewId="0">
      <selection activeCell="M21" sqref="M21"/>
    </sheetView>
  </sheetViews>
  <sheetFormatPr defaultRowHeight="15"/>
  <cols>
    <col min="2" max="2" width="15.5703125" customWidth="1"/>
    <col min="3" max="5" width="13.7109375" customWidth="1"/>
    <col min="6" max="6" width="1.28515625" customWidth="1"/>
    <col min="7" max="9" width="13.7109375" customWidth="1"/>
    <col min="10" max="10" width="1.28515625" customWidth="1"/>
    <col min="11" max="11" width="0.140625" customWidth="1"/>
  </cols>
  <sheetData>
    <row r="1" spans="1:10" ht="30.75" customHeight="1">
      <c r="A1" s="427" t="s">
        <v>308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0" s="8" customFormat="1" ht="19.5" customHeight="1">
      <c r="A2" s="428" t="s">
        <v>112</v>
      </c>
      <c r="B2" s="429"/>
      <c r="C2" s="425">
        <v>2018</v>
      </c>
      <c r="D2" s="425"/>
      <c r="E2" s="425"/>
      <c r="F2" s="66"/>
      <c r="G2" s="425">
        <v>2019</v>
      </c>
      <c r="H2" s="425"/>
      <c r="I2" s="425"/>
      <c r="J2" s="60"/>
    </row>
    <row r="3" spans="1:10" ht="50.25" customHeight="1">
      <c r="A3" s="430"/>
      <c r="B3" s="430"/>
      <c r="C3" s="61" t="s">
        <v>108</v>
      </c>
      <c r="D3" s="61" t="s">
        <v>109</v>
      </c>
      <c r="E3" s="61" t="s">
        <v>110</v>
      </c>
      <c r="F3" s="68"/>
      <c r="G3" s="61" t="s">
        <v>108</v>
      </c>
      <c r="H3" s="61" t="s">
        <v>109</v>
      </c>
      <c r="I3" s="61" t="s">
        <v>110</v>
      </c>
      <c r="J3" s="61"/>
    </row>
    <row r="4" spans="1:10" ht="17.100000000000001" customHeight="1">
      <c r="A4" s="200" t="s">
        <v>113</v>
      </c>
      <c r="B4" s="200"/>
      <c r="C4" s="117">
        <v>941298.48199999996</v>
      </c>
      <c r="D4" s="117">
        <v>2338544.9479999999</v>
      </c>
      <c r="E4" s="117">
        <v>3279843.43</v>
      </c>
      <c r="F4" s="200"/>
      <c r="G4" s="192">
        <v>1026869.803</v>
      </c>
      <c r="H4" s="192">
        <v>842402.63800000004</v>
      </c>
      <c r="I4" s="192">
        <v>1869272.4410000001</v>
      </c>
      <c r="J4" s="192"/>
    </row>
    <row r="5" spans="1:10" ht="17.100000000000001" customHeight="1">
      <c r="A5" s="200" t="s">
        <v>114</v>
      </c>
      <c r="B5" s="200"/>
      <c r="C5" s="117">
        <v>121271.755</v>
      </c>
      <c r="D5" s="117">
        <v>516.18100000000004</v>
      </c>
      <c r="E5" s="117">
        <v>121787.936</v>
      </c>
      <c r="F5" s="200"/>
      <c r="G5" s="192">
        <v>64294.993999999999</v>
      </c>
      <c r="H5" s="192">
        <v>41808</v>
      </c>
      <c r="I5" s="192">
        <v>106102.99400000001</v>
      </c>
      <c r="J5" s="192"/>
    </row>
    <row r="6" spans="1:10" ht="17.100000000000001" customHeight="1">
      <c r="A6" s="200" t="s">
        <v>115</v>
      </c>
      <c r="B6" s="200"/>
      <c r="C6" s="117">
        <v>706799.07</v>
      </c>
      <c r="D6" s="117">
        <v>627742.18000000005</v>
      </c>
      <c r="E6" s="117">
        <v>1334541.25</v>
      </c>
      <c r="F6" s="200"/>
      <c r="G6" s="192">
        <v>413427.95299999998</v>
      </c>
      <c r="H6" s="192">
        <v>4124884.8339999998</v>
      </c>
      <c r="I6" s="192">
        <v>4538312.7869999995</v>
      </c>
      <c r="J6" s="192"/>
    </row>
    <row r="7" spans="1:10" ht="17.100000000000001" customHeight="1">
      <c r="A7" s="200" t="s">
        <v>116</v>
      </c>
      <c r="B7" s="200"/>
      <c r="C7" s="117">
        <v>32520.026000000002</v>
      </c>
      <c r="D7" s="117">
        <v>0</v>
      </c>
      <c r="E7" s="117">
        <v>32520.026000000002</v>
      </c>
      <c r="F7" s="200"/>
      <c r="G7" s="192">
        <v>0</v>
      </c>
      <c r="H7" s="192">
        <v>0</v>
      </c>
      <c r="I7" s="192">
        <v>0</v>
      </c>
      <c r="J7" s="192">
        <v>0</v>
      </c>
    </row>
    <row r="8" spans="1:10" ht="17.100000000000001" customHeight="1">
      <c r="A8" s="200" t="s">
        <v>117</v>
      </c>
      <c r="B8" s="201"/>
      <c r="C8" s="117">
        <v>2312.0940000000001</v>
      </c>
      <c r="D8" s="117">
        <v>2500</v>
      </c>
      <c r="E8" s="117">
        <v>4812.0940000000001</v>
      </c>
      <c r="F8" s="201"/>
      <c r="G8" s="192">
        <v>17145.53</v>
      </c>
      <c r="H8" s="192">
        <v>0</v>
      </c>
      <c r="I8" s="192">
        <v>17145.53</v>
      </c>
      <c r="J8" s="192"/>
    </row>
    <row r="9" spans="1:10" ht="17.100000000000001" customHeight="1">
      <c r="A9" s="202" t="s">
        <v>118</v>
      </c>
      <c r="B9" s="202"/>
      <c r="C9" s="122">
        <v>283377.03499999997</v>
      </c>
      <c r="D9" s="122">
        <v>724068.81799999997</v>
      </c>
      <c r="E9" s="122">
        <v>1007445.853</v>
      </c>
      <c r="F9" s="202"/>
      <c r="G9" s="195">
        <v>333180.13900000002</v>
      </c>
      <c r="H9" s="195">
        <v>9991346.443</v>
      </c>
      <c r="I9" s="195">
        <v>10324526.582</v>
      </c>
      <c r="J9" s="195"/>
    </row>
    <row r="10" spans="1:10" s="16" customFormat="1" ht="30" customHeight="1" thickBot="1">
      <c r="A10" s="15" t="s">
        <v>16</v>
      </c>
      <c r="B10" s="203"/>
      <c r="C10" s="197">
        <v>2087578.4620000001</v>
      </c>
      <c r="D10" s="197">
        <v>3693372.1269999999</v>
      </c>
      <c r="E10" s="197">
        <v>5780950.5889999997</v>
      </c>
      <c r="F10" s="203"/>
      <c r="G10" s="204">
        <v>1854918.419</v>
      </c>
      <c r="H10" s="204">
        <v>15000441.914999999</v>
      </c>
      <c r="I10" s="204">
        <v>16855360.333999999</v>
      </c>
      <c r="J10" s="204"/>
    </row>
    <row r="11" spans="1:10" ht="15.75" customHeight="1">
      <c r="A11" s="364" t="s">
        <v>312</v>
      </c>
      <c r="B11" s="108"/>
      <c r="C11" s="108"/>
      <c r="D11" s="108"/>
      <c r="E11" s="108"/>
      <c r="F11" s="108"/>
      <c r="G11" s="365"/>
      <c r="H11" s="365"/>
      <c r="I11" s="365"/>
      <c r="J11" s="108"/>
    </row>
    <row r="12" spans="1:10" ht="15.75" customHeight="1">
      <c r="A12" s="366"/>
      <c r="B12" s="108"/>
      <c r="C12" s="108"/>
      <c r="D12" s="108"/>
      <c r="E12" s="108"/>
      <c r="F12" s="108"/>
      <c r="G12" s="365"/>
      <c r="H12" s="365"/>
      <c r="I12" s="365"/>
      <c r="J12" s="108"/>
    </row>
    <row r="13" spans="1:10" ht="15.75" customHeight="1">
      <c r="A13" s="108"/>
      <c r="B13" s="108"/>
      <c r="C13" s="108"/>
      <c r="D13" s="108"/>
      <c r="E13" s="108"/>
      <c r="F13" s="108"/>
      <c r="G13" s="365"/>
      <c r="H13" s="365"/>
      <c r="I13" s="365"/>
      <c r="J13" s="108"/>
    </row>
    <row r="14" spans="1:10" s="36" customFormat="1" ht="30" customHeight="1">
      <c r="A14" s="422" t="s">
        <v>309</v>
      </c>
      <c r="B14" s="422"/>
      <c r="C14" s="422"/>
      <c r="D14" s="422"/>
      <c r="E14" s="422"/>
      <c r="F14" s="422"/>
      <c r="G14" s="422"/>
      <c r="H14" s="422"/>
      <c r="I14" s="422"/>
      <c r="J14" s="422"/>
    </row>
    <row r="15" spans="1:10" s="8" customFormat="1" ht="19.5" customHeight="1">
      <c r="A15" s="426" t="s">
        <v>112</v>
      </c>
      <c r="B15" s="423"/>
      <c r="C15" s="425">
        <v>2020</v>
      </c>
      <c r="D15" s="425"/>
      <c r="E15" s="425"/>
      <c r="F15" s="62"/>
      <c r="G15" s="425">
        <v>2021</v>
      </c>
      <c r="H15" s="425"/>
      <c r="I15" s="425"/>
      <c r="J15" s="60"/>
    </row>
    <row r="16" spans="1:10" ht="53.25" customHeight="1">
      <c r="A16" s="424"/>
      <c r="B16" s="424"/>
      <c r="C16" s="61" t="s">
        <v>108</v>
      </c>
      <c r="D16" s="61" t="s">
        <v>109</v>
      </c>
      <c r="E16" s="61" t="s">
        <v>110</v>
      </c>
      <c r="F16" s="63"/>
      <c r="G16" s="61" t="s">
        <v>108</v>
      </c>
      <c r="H16" s="61" t="s">
        <v>109</v>
      </c>
      <c r="I16" s="61" t="s">
        <v>110</v>
      </c>
      <c r="J16" s="61"/>
    </row>
    <row r="17" spans="1:11" ht="15.75" customHeight="1">
      <c r="A17" s="205" t="s">
        <v>113</v>
      </c>
      <c r="B17" s="205"/>
      <c r="C17" s="206">
        <v>1832841.977</v>
      </c>
      <c r="D17" s="206">
        <v>701270.38899999997</v>
      </c>
      <c r="E17" s="206">
        <v>2534112.3659999999</v>
      </c>
      <c r="F17" s="205"/>
      <c r="G17" s="206">
        <v>827266</v>
      </c>
      <c r="H17" s="206">
        <v>812087</v>
      </c>
      <c r="I17" s="206">
        <v>1639353</v>
      </c>
      <c r="J17" s="192"/>
    </row>
    <row r="18" spans="1:11" ht="15.75" customHeight="1">
      <c r="A18" s="205" t="s">
        <v>114</v>
      </c>
      <c r="B18" s="205"/>
      <c r="C18" s="206">
        <v>102213.05100000001</v>
      </c>
      <c r="D18" s="206">
        <v>14519.989</v>
      </c>
      <c r="E18" s="206">
        <v>116733.04</v>
      </c>
      <c r="F18" s="205"/>
      <c r="G18" s="206">
        <v>29018</v>
      </c>
      <c r="H18" s="206">
        <v>1434</v>
      </c>
      <c r="I18" s="206">
        <v>30452</v>
      </c>
      <c r="J18" s="192"/>
    </row>
    <row r="19" spans="1:11" ht="15.75" customHeight="1">
      <c r="A19" s="205" t="s">
        <v>115</v>
      </c>
      <c r="B19" s="205"/>
      <c r="C19" s="206">
        <v>1290680.8030000001</v>
      </c>
      <c r="D19" s="206">
        <v>5728395.6610000003</v>
      </c>
      <c r="E19" s="206">
        <v>7019076.4639999997</v>
      </c>
      <c r="F19" s="205"/>
      <c r="G19" s="206">
        <v>519557</v>
      </c>
      <c r="H19" s="206">
        <v>3233529</v>
      </c>
      <c r="I19" s="206">
        <v>3753086</v>
      </c>
      <c r="J19" s="192"/>
    </row>
    <row r="20" spans="1:11" ht="15.75" customHeight="1">
      <c r="A20" s="205" t="s">
        <v>116</v>
      </c>
      <c r="B20" s="205"/>
      <c r="C20" s="206">
        <v>54092.258999999998</v>
      </c>
      <c r="D20" s="206">
        <v>3741.732</v>
      </c>
      <c r="E20" s="206">
        <v>57833.991000000002</v>
      </c>
      <c r="F20" s="205"/>
      <c r="G20" s="206" t="s">
        <v>244</v>
      </c>
      <c r="H20" s="206" t="s">
        <v>245</v>
      </c>
      <c r="I20" s="206" t="s">
        <v>245</v>
      </c>
      <c r="J20" s="192">
        <v>0</v>
      </c>
    </row>
    <row r="21" spans="1:11" ht="15.75" customHeight="1">
      <c r="A21" s="200" t="s">
        <v>117</v>
      </c>
      <c r="B21" s="205"/>
      <c r="C21" s="206">
        <v>6592.7520000000004</v>
      </c>
      <c r="D21" s="206">
        <v>0</v>
      </c>
      <c r="E21" s="206">
        <v>6592.7520000000004</v>
      </c>
      <c r="F21" s="205"/>
      <c r="G21" s="206" t="s">
        <v>244</v>
      </c>
      <c r="H21" s="206" t="s">
        <v>245</v>
      </c>
      <c r="I21" s="206" t="s">
        <v>245</v>
      </c>
      <c r="J21" s="192"/>
    </row>
    <row r="22" spans="1:11" ht="15.75" customHeight="1">
      <c r="A22" s="207" t="s">
        <v>118</v>
      </c>
      <c r="B22" s="207"/>
      <c r="C22" s="206">
        <v>276374.17800000001</v>
      </c>
      <c r="D22" s="206">
        <v>4102239.983</v>
      </c>
      <c r="E22" s="206">
        <v>4378614.16</v>
      </c>
      <c r="F22" s="207"/>
      <c r="G22" s="206">
        <v>408726</v>
      </c>
      <c r="H22" s="206">
        <v>70392066</v>
      </c>
      <c r="I22" s="206">
        <v>70800792</v>
      </c>
      <c r="J22" s="208"/>
    </row>
    <row r="23" spans="1:11" s="13" customFormat="1" ht="30" customHeight="1" thickBot="1">
      <c r="A23" s="196" t="s">
        <v>16</v>
      </c>
      <c r="B23" s="196"/>
      <c r="C23" s="209">
        <v>3562795.02</v>
      </c>
      <c r="D23" s="209">
        <v>10550167.754000001</v>
      </c>
      <c r="E23" s="209">
        <v>14112962.773</v>
      </c>
      <c r="F23" s="196"/>
      <c r="G23" s="209">
        <v>1784567</v>
      </c>
      <c r="H23" s="209">
        <v>74439117</v>
      </c>
      <c r="I23" s="209">
        <v>76223684</v>
      </c>
      <c r="J23" s="204"/>
    </row>
    <row r="24" spans="1:11" ht="15.75" customHeight="1">
      <c r="A24" s="364" t="s">
        <v>312</v>
      </c>
      <c r="B24" s="108"/>
      <c r="C24" s="108"/>
      <c r="D24" s="108"/>
      <c r="E24" s="108"/>
      <c r="F24" s="108"/>
      <c r="G24" s="365"/>
      <c r="H24" s="365"/>
      <c r="I24" s="108"/>
      <c r="J24" s="108"/>
      <c r="K24" s="108"/>
    </row>
  </sheetData>
  <mergeCells count="8">
    <mergeCell ref="A15:B16"/>
    <mergeCell ref="C15:E15"/>
    <mergeCell ref="G15:I15"/>
    <mergeCell ref="A1:J1"/>
    <mergeCell ref="A2:B3"/>
    <mergeCell ref="C2:E2"/>
    <mergeCell ref="G2:I2"/>
    <mergeCell ref="A14:J14"/>
  </mergeCells>
  <printOptions horizontalCentered="1"/>
  <pageMargins left="0" right="0" top="0.98425196850393704" bottom="0.98425196850393704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L48"/>
  <sheetViews>
    <sheetView view="pageBreakPreview" zoomScaleNormal="90" zoomScaleSheetLayoutView="100" workbookViewId="0">
      <selection activeCell="M8" sqref="M8"/>
    </sheetView>
  </sheetViews>
  <sheetFormatPr defaultRowHeight="16.5"/>
  <cols>
    <col min="1" max="1" width="38" style="18" customWidth="1"/>
    <col min="2" max="2" width="1.140625" style="18" customWidth="1"/>
    <col min="3" max="5" width="12.7109375" style="18" customWidth="1"/>
    <col min="6" max="6" width="1.7109375" style="18" customWidth="1"/>
    <col min="7" max="9" width="12.7109375" style="18" customWidth="1"/>
    <col min="10" max="10" width="1" style="18" customWidth="1"/>
    <col min="11" max="11" width="18.5703125" style="18" customWidth="1"/>
    <col min="12" max="16384" width="9.140625" style="18"/>
  </cols>
  <sheetData>
    <row r="1" spans="1:10" s="29" customFormat="1" ht="19.5" customHeight="1">
      <c r="A1" s="432" t="s">
        <v>306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ht="15.75" customHeight="1">
      <c r="A2" s="428" t="s">
        <v>119</v>
      </c>
      <c r="B2" s="429"/>
      <c r="C2" s="425">
        <v>2018</v>
      </c>
      <c r="D2" s="425"/>
      <c r="E2" s="425"/>
      <c r="F2" s="71"/>
      <c r="G2" s="431">
        <v>2019</v>
      </c>
      <c r="H2" s="431"/>
      <c r="I2" s="431"/>
      <c r="J2" s="60"/>
    </row>
    <row r="3" spans="1:10" ht="51.75" customHeight="1">
      <c r="A3" s="430"/>
      <c r="B3" s="430"/>
      <c r="C3" s="61" t="s">
        <v>108</v>
      </c>
      <c r="D3" s="61" t="s">
        <v>109</v>
      </c>
      <c r="E3" s="61" t="s">
        <v>120</v>
      </c>
      <c r="F3" s="68"/>
      <c r="G3" s="61" t="s">
        <v>108</v>
      </c>
      <c r="H3" s="61" t="s">
        <v>109</v>
      </c>
      <c r="I3" s="61" t="s">
        <v>120</v>
      </c>
      <c r="J3" s="61"/>
    </row>
    <row r="4" spans="1:10" ht="17.100000000000001" customHeight="1">
      <c r="A4" s="200" t="s">
        <v>121</v>
      </c>
      <c r="B4" s="200"/>
      <c r="C4" s="117">
        <v>14792.616</v>
      </c>
      <c r="D4" s="117">
        <v>6894.6409999999996</v>
      </c>
      <c r="E4" s="117">
        <v>21687.257000000001</v>
      </c>
      <c r="F4" s="200"/>
      <c r="G4" s="117">
        <v>102736.713</v>
      </c>
      <c r="H4" s="117">
        <v>2212.576</v>
      </c>
      <c r="I4" s="117">
        <v>104949.289</v>
      </c>
      <c r="J4" s="210"/>
    </row>
    <row r="5" spans="1:10" ht="17.100000000000001" customHeight="1">
      <c r="A5" s="200" t="s">
        <v>122</v>
      </c>
      <c r="B5" s="200"/>
      <c r="C5" s="192">
        <v>0</v>
      </c>
      <c r="D5" s="192">
        <v>0</v>
      </c>
      <c r="E5" s="192">
        <v>0</v>
      </c>
      <c r="F5" s="200"/>
      <c r="G5" s="117">
        <v>0</v>
      </c>
      <c r="H5" s="117">
        <v>0</v>
      </c>
      <c r="I5" s="117">
        <v>0</v>
      </c>
      <c r="J5" s="192"/>
    </row>
    <row r="6" spans="1:10" ht="17.100000000000001" customHeight="1">
      <c r="A6" s="200" t="s">
        <v>123</v>
      </c>
      <c r="B6" s="200"/>
      <c r="C6" s="117">
        <v>0</v>
      </c>
      <c r="D6" s="117">
        <v>0</v>
      </c>
      <c r="E6" s="117">
        <v>0</v>
      </c>
      <c r="F6" s="200"/>
      <c r="G6" s="117">
        <v>0</v>
      </c>
      <c r="H6" s="117">
        <v>30704.974999999999</v>
      </c>
      <c r="I6" s="117">
        <v>30704.974999999999</v>
      </c>
      <c r="J6" s="210"/>
    </row>
    <row r="7" spans="1:10" ht="17.100000000000001" customHeight="1">
      <c r="A7" s="200" t="s">
        <v>124</v>
      </c>
      <c r="B7" s="200"/>
      <c r="C7" s="117">
        <v>1040</v>
      </c>
      <c r="D7" s="117">
        <v>0</v>
      </c>
      <c r="E7" s="117">
        <v>1040</v>
      </c>
      <c r="F7" s="200"/>
      <c r="G7" s="117">
        <v>15055.1</v>
      </c>
      <c r="H7" s="117">
        <v>41144.9</v>
      </c>
      <c r="I7" s="117">
        <v>56200</v>
      </c>
      <c r="J7" s="210"/>
    </row>
    <row r="8" spans="1:10" ht="17.100000000000001" customHeight="1">
      <c r="A8" s="200" t="s">
        <v>125</v>
      </c>
      <c r="B8" s="200"/>
      <c r="C8" s="117">
        <v>0</v>
      </c>
      <c r="D8" s="117">
        <v>240000</v>
      </c>
      <c r="E8" s="117">
        <v>240000</v>
      </c>
      <c r="F8" s="200"/>
      <c r="G8" s="117">
        <v>31066.061000000002</v>
      </c>
      <c r="H8" s="117">
        <v>808</v>
      </c>
      <c r="I8" s="117">
        <v>31874.061000000002</v>
      </c>
      <c r="J8" s="210"/>
    </row>
    <row r="9" spans="1:10" ht="17.100000000000001" customHeight="1">
      <c r="A9" s="200" t="s">
        <v>126</v>
      </c>
      <c r="B9" s="200"/>
      <c r="C9" s="117">
        <v>108846.024</v>
      </c>
      <c r="D9" s="117">
        <v>0</v>
      </c>
      <c r="E9" s="117">
        <v>108846.024</v>
      </c>
      <c r="F9" s="200"/>
      <c r="G9" s="117">
        <v>51590</v>
      </c>
      <c r="H9" s="117">
        <v>987.33600000000001</v>
      </c>
      <c r="I9" s="117">
        <v>52577.336000000003</v>
      </c>
      <c r="J9" s="210"/>
    </row>
    <row r="10" spans="1:10" ht="17.100000000000001" customHeight="1">
      <c r="A10" s="200" t="s">
        <v>127</v>
      </c>
      <c r="B10" s="200"/>
      <c r="C10" s="117">
        <v>52881.758999999998</v>
      </c>
      <c r="D10" s="117">
        <v>5676.8</v>
      </c>
      <c r="E10" s="117">
        <v>58558.559000000001</v>
      </c>
      <c r="F10" s="200"/>
      <c r="G10" s="117">
        <v>401508.7</v>
      </c>
      <c r="H10" s="117">
        <v>30392.44</v>
      </c>
      <c r="I10" s="117">
        <v>431901.14</v>
      </c>
      <c r="J10" s="210"/>
    </row>
    <row r="11" spans="1:10" ht="17.100000000000001" customHeight="1">
      <c r="A11" s="200" t="s">
        <v>128</v>
      </c>
      <c r="B11" s="200"/>
      <c r="C11" s="117">
        <v>0</v>
      </c>
      <c r="D11" s="117">
        <v>1063000</v>
      </c>
      <c r="E11" s="117">
        <v>1063000</v>
      </c>
      <c r="F11" s="200"/>
      <c r="G11" s="117">
        <v>8603.2829999999994</v>
      </c>
      <c r="H11" s="117">
        <v>29110.315999999999</v>
      </c>
      <c r="I11" s="117">
        <v>37713.599000000002</v>
      </c>
      <c r="J11" s="210"/>
    </row>
    <row r="12" spans="1:10" ht="17.100000000000001" customHeight="1">
      <c r="A12" s="200" t="s">
        <v>129</v>
      </c>
      <c r="B12" s="200"/>
      <c r="C12" s="117">
        <v>0</v>
      </c>
      <c r="D12" s="117">
        <v>0</v>
      </c>
      <c r="E12" s="117">
        <v>0</v>
      </c>
      <c r="F12" s="200"/>
      <c r="G12" s="117">
        <v>28269.3</v>
      </c>
      <c r="H12" s="117">
        <v>11701.2</v>
      </c>
      <c r="I12" s="117">
        <v>39970.5</v>
      </c>
      <c r="J12" s="210"/>
    </row>
    <row r="13" spans="1:10" ht="17.100000000000001" customHeight="1">
      <c r="A13" s="200" t="s">
        <v>130</v>
      </c>
      <c r="B13" s="200"/>
      <c r="C13" s="117">
        <v>34490.548000000003</v>
      </c>
      <c r="D13" s="117">
        <v>373569.56199999998</v>
      </c>
      <c r="E13" s="117">
        <v>408060.11</v>
      </c>
      <c r="F13" s="200"/>
      <c r="G13" s="117">
        <v>74329.698999999993</v>
      </c>
      <c r="H13" s="117">
        <v>174025.55499999999</v>
      </c>
      <c r="I13" s="117">
        <v>248355.25399999999</v>
      </c>
      <c r="J13" s="210"/>
    </row>
    <row r="14" spans="1:10" ht="17.100000000000001" customHeight="1">
      <c r="A14" s="200" t="s">
        <v>131</v>
      </c>
      <c r="B14" s="200"/>
      <c r="C14" s="117">
        <v>78191.368000000002</v>
      </c>
      <c r="D14" s="117">
        <v>3954.011</v>
      </c>
      <c r="E14" s="117">
        <v>82145.379000000001</v>
      </c>
      <c r="F14" s="200"/>
      <c r="G14" s="117">
        <v>19531.111000000001</v>
      </c>
      <c r="H14" s="117">
        <v>423230</v>
      </c>
      <c r="I14" s="117">
        <v>442761.11099999998</v>
      </c>
      <c r="J14" s="210"/>
    </row>
    <row r="15" spans="1:10" ht="17.100000000000001" customHeight="1">
      <c r="A15" s="200" t="s">
        <v>132</v>
      </c>
      <c r="B15" s="200"/>
      <c r="C15" s="117">
        <v>1979.375</v>
      </c>
      <c r="D15" s="117">
        <v>71.153000000000006</v>
      </c>
      <c r="E15" s="117">
        <v>2050.5279999999998</v>
      </c>
      <c r="F15" s="200"/>
      <c r="G15" s="117">
        <v>0</v>
      </c>
      <c r="H15" s="117">
        <v>13504.191000000001</v>
      </c>
      <c r="I15" s="117">
        <v>13504.191000000001</v>
      </c>
      <c r="J15" s="210"/>
    </row>
    <row r="16" spans="1:10" ht="17.100000000000001" customHeight="1">
      <c r="A16" s="200" t="s">
        <v>133</v>
      </c>
      <c r="B16" s="200"/>
      <c r="C16" s="117">
        <v>254249.96900000001</v>
      </c>
      <c r="D16" s="117">
        <v>63073.661999999997</v>
      </c>
      <c r="E16" s="117">
        <v>317323.63099999999</v>
      </c>
      <c r="F16" s="200"/>
      <c r="G16" s="117">
        <v>327200.43400000001</v>
      </c>
      <c r="H16" s="117">
        <v>34101.387000000002</v>
      </c>
      <c r="I16" s="117">
        <v>361301.821</v>
      </c>
      <c r="J16" s="210"/>
    </row>
    <row r="17" spans="1:12" ht="17.100000000000001" customHeight="1">
      <c r="A17" s="200" t="s">
        <v>134</v>
      </c>
      <c r="B17" s="200"/>
      <c r="C17" s="117">
        <v>1055298.2620000001</v>
      </c>
      <c r="D17" s="117">
        <v>222235.80300000001</v>
      </c>
      <c r="E17" s="117">
        <v>1277534.0649999999</v>
      </c>
      <c r="F17" s="200"/>
      <c r="G17" s="117">
        <v>242537.66099999999</v>
      </c>
      <c r="H17" s="117">
        <v>2151800.12</v>
      </c>
      <c r="I17" s="117">
        <v>2394337.781</v>
      </c>
      <c r="J17" s="210"/>
    </row>
    <row r="18" spans="1:12" ht="17.100000000000001" customHeight="1">
      <c r="A18" s="200" t="s">
        <v>135</v>
      </c>
      <c r="B18" s="200"/>
      <c r="C18" s="117">
        <v>3886</v>
      </c>
      <c r="D18" s="117">
        <v>1479397.4240000001</v>
      </c>
      <c r="E18" s="117">
        <v>1483283.4240000001</v>
      </c>
      <c r="F18" s="200"/>
      <c r="G18" s="117">
        <v>351465.87400000001</v>
      </c>
      <c r="H18" s="117">
        <v>9543664.7300000004</v>
      </c>
      <c r="I18" s="117">
        <v>9895130.6040000003</v>
      </c>
      <c r="J18" s="210"/>
    </row>
    <row r="19" spans="1:12" ht="17.100000000000001" customHeight="1">
      <c r="A19" s="200" t="s">
        <v>136</v>
      </c>
      <c r="B19" s="200"/>
      <c r="C19" s="117">
        <v>433609.891</v>
      </c>
      <c r="D19" s="117">
        <v>24009.071</v>
      </c>
      <c r="E19" s="117">
        <v>457618.962</v>
      </c>
      <c r="F19" s="200"/>
      <c r="G19" s="117">
        <v>97733.2</v>
      </c>
      <c r="H19" s="117">
        <v>123890.382</v>
      </c>
      <c r="I19" s="117">
        <v>221623.58199999999</v>
      </c>
      <c r="J19" s="210"/>
    </row>
    <row r="20" spans="1:12" ht="17.100000000000001" customHeight="1">
      <c r="A20" s="200" t="s">
        <v>137</v>
      </c>
      <c r="B20" s="200"/>
      <c r="C20" s="117">
        <v>3185.6350000000002</v>
      </c>
      <c r="D20" s="117">
        <v>211490</v>
      </c>
      <c r="E20" s="117">
        <v>214675.63500000001</v>
      </c>
      <c r="F20" s="200"/>
      <c r="G20" s="117">
        <v>64968.31</v>
      </c>
      <c r="H20" s="117">
        <v>2388200</v>
      </c>
      <c r="I20" s="117">
        <v>2453168.31</v>
      </c>
      <c r="J20" s="210"/>
    </row>
    <row r="21" spans="1:12" ht="17.100000000000001" customHeight="1">
      <c r="A21" s="200" t="s">
        <v>138</v>
      </c>
      <c r="B21" s="200"/>
      <c r="C21" s="117">
        <v>45127.014999999999</v>
      </c>
      <c r="D21" s="117">
        <v>0</v>
      </c>
      <c r="E21" s="117">
        <v>45127.014999999999</v>
      </c>
      <c r="F21" s="200"/>
      <c r="G21" s="117">
        <v>38322.974000000002</v>
      </c>
      <c r="H21" s="117">
        <v>963.80600000000004</v>
      </c>
      <c r="I21" s="117">
        <v>39286.78</v>
      </c>
      <c r="J21" s="210"/>
    </row>
    <row r="22" spans="1:12" s="11" customFormat="1" ht="30" customHeight="1" thickBot="1">
      <c r="A22" s="196" t="s">
        <v>0</v>
      </c>
      <c r="B22" s="196"/>
      <c r="C22" s="211">
        <v>2087578.4620000001</v>
      </c>
      <c r="D22" s="211">
        <v>3693372.1269999999</v>
      </c>
      <c r="E22" s="211">
        <v>5780950.5889999997</v>
      </c>
      <c r="F22" s="196"/>
      <c r="G22" s="212">
        <v>1854918.4210000001</v>
      </c>
      <c r="H22" s="212">
        <v>15000441.913000001</v>
      </c>
      <c r="I22" s="212">
        <v>16855360.333999999</v>
      </c>
      <c r="J22" s="213"/>
      <c r="K22" s="18"/>
      <c r="L22" s="18"/>
    </row>
    <row r="23" spans="1:12" ht="15.75" customHeight="1">
      <c r="A23" s="364" t="s">
        <v>312</v>
      </c>
      <c r="B23" s="367"/>
      <c r="C23" s="367"/>
      <c r="D23" s="367"/>
      <c r="E23" s="367"/>
      <c r="F23" s="367"/>
      <c r="G23" s="367"/>
      <c r="H23" s="367"/>
      <c r="I23" s="367"/>
      <c r="J23" s="367"/>
    </row>
    <row r="24" spans="1:12" ht="15.75" customHeight="1">
      <c r="A24" s="366"/>
      <c r="B24" s="367"/>
      <c r="C24" s="367"/>
      <c r="D24" s="367"/>
      <c r="E24" s="367"/>
      <c r="F24" s="367"/>
      <c r="G24" s="367"/>
      <c r="H24" s="367"/>
      <c r="I24" s="367"/>
      <c r="J24" s="367"/>
    </row>
    <row r="25" spans="1:12" ht="15.75" customHeight="1">
      <c r="A25" s="367"/>
      <c r="B25" s="367"/>
      <c r="C25" s="367"/>
      <c r="D25" s="367"/>
      <c r="E25" s="367"/>
      <c r="F25" s="367"/>
      <c r="G25" s="367"/>
      <c r="H25" s="367"/>
      <c r="I25" s="367"/>
      <c r="J25" s="367"/>
    </row>
    <row r="26" spans="1:12" s="70" customFormat="1" ht="33" customHeight="1">
      <c r="A26" s="433" t="s">
        <v>307</v>
      </c>
      <c r="B26" s="433"/>
      <c r="C26" s="433"/>
      <c r="D26" s="433"/>
      <c r="E26" s="433"/>
      <c r="F26" s="433"/>
      <c r="G26" s="433"/>
      <c r="H26" s="433"/>
      <c r="I26" s="433"/>
      <c r="J26" s="433"/>
    </row>
    <row r="27" spans="1:12" ht="18.75" customHeight="1">
      <c r="A27" s="426" t="s">
        <v>119</v>
      </c>
      <c r="B27" s="423"/>
      <c r="C27" s="431">
        <v>2020</v>
      </c>
      <c r="D27" s="431"/>
      <c r="E27" s="431"/>
      <c r="F27" s="64"/>
      <c r="G27" s="431">
        <v>2021</v>
      </c>
      <c r="H27" s="431"/>
      <c r="I27" s="431"/>
      <c r="J27" s="69"/>
    </row>
    <row r="28" spans="1:12" ht="51" customHeight="1">
      <c r="A28" s="424"/>
      <c r="B28" s="424"/>
      <c r="C28" s="61" t="s">
        <v>108</v>
      </c>
      <c r="D28" s="61" t="s">
        <v>109</v>
      </c>
      <c r="E28" s="61" t="s">
        <v>120</v>
      </c>
      <c r="F28" s="63"/>
      <c r="G28" s="61" t="s">
        <v>108</v>
      </c>
      <c r="H28" s="61" t="s">
        <v>109</v>
      </c>
      <c r="I28" s="61" t="s">
        <v>120</v>
      </c>
      <c r="J28" s="67"/>
    </row>
    <row r="29" spans="1:12" ht="17.100000000000001" customHeight="1">
      <c r="A29" s="214" t="s">
        <v>121</v>
      </c>
      <c r="B29" s="214"/>
      <c r="C29" s="215">
        <v>186340.565</v>
      </c>
      <c r="D29" s="215">
        <v>16208.184999999999</v>
      </c>
      <c r="E29" s="215">
        <v>202548.75</v>
      </c>
      <c r="F29" s="214"/>
      <c r="G29" s="215">
        <v>179268</v>
      </c>
      <c r="H29" s="215">
        <v>6491</v>
      </c>
      <c r="I29" s="215">
        <v>185759</v>
      </c>
      <c r="J29" s="216"/>
    </row>
    <row r="30" spans="1:12" ht="17.100000000000001" customHeight="1">
      <c r="A30" s="214" t="s">
        <v>122</v>
      </c>
      <c r="B30" s="214"/>
      <c r="C30" s="217">
        <v>23363.787</v>
      </c>
      <c r="D30" s="217">
        <v>0</v>
      </c>
      <c r="E30" s="217">
        <v>23363.787</v>
      </c>
      <c r="F30" s="214"/>
      <c r="G30" s="217">
        <v>0</v>
      </c>
      <c r="H30" s="217">
        <v>0</v>
      </c>
      <c r="I30" s="217">
        <v>0</v>
      </c>
      <c r="J30" s="216"/>
    </row>
    <row r="31" spans="1:12" ht="17.100000000000001" customHeight="1">
      <c r="A31" s="214" t="s">
        <v>123</v>
      </c>
      <c r="B31" s="214"/>
      <c r="C31" s="215">
        <v>99773.578999999998</v>
      </c>
      <c r="D31" s="215">
        <v>3583.57</v>
      </c>
      <c r="E31" s="215">
        <v>103357.149</v>
      </c>
      <c r="F31" s="214"/>
      <c r="G31" s="215">
        <v>0</v>
      </c>
      <c r="H31" s="215">
        <v>11000</v>
      </c>
      <c r="I31" s="215">
        <v>11000</v>
      </c>
      <c r="J31" s="216"/>
    </row>
    <row r="32" spans="1:12" ht="17.100000000000001" customHeight="1">
      <c r="A32" s="214" t="s">
        <v>124</v>
      </c>
      <c r="B32" s="214"/>
      <c r="C32" s="215">
        <v>2495.808</v>
      </c>
      <c r="D32" s="215">
        <v>24.192</v>
      </c>
      <c r="E32" s="215">
        <v>2520</v>
      </c>
      <c r="F32" s="214"/>
      <c r="G32" s="215">
        <v>35720</v>
      </c>
      <c r="H32" s="215">
        <v>0</v>
      </c>
      <c r="I32" s="215">
        <v>35720</v>
      </c>
      <c r="J32" s="216"/>
    </row>
    <row r="33" spans="1:10" ht="17.100000000000001" customHeight="1">
      <c r="A33" s="214" t="s">
        <v>125</v>
      </c>
      <c r="B33" s="214"/>
      <c r="C33" s="215">
        <v>18009.435000000001</v>
      </c>
      <c r="D33" s="215">
        <v>13000</v>
      </c>
      <c r="E33" s="215">
        <v>31009.435000000001</v>
      </c>
      <c r="F33" s="214"/>
      <c r="G33" s="215">
        <v>16640</v>
      </c>
      <c r="H33" s="215">
        <v>0</v>
      </c>
      <c r="I33" s="215">
        <v>16640</v>
      </c>
      <c r="J33" s="216"/>
    </row>
    <row r="34" spans="1:10" ht="17.100000000000001" customHeight="1">
      <c r="A34" s="214" t="s">
        <v>126</v>
      </c>
      <c r="B34" s="214"/>
      <c r="C34" s="215">
        <v>304330.08299999998</v>
      </c>
      <c r="D34" s="215">
        <v>21413.901000000002</v>
      </c>
      <c r="E34" s="215">
        <v>325743.984</v>
      </c>
      <c r="F34" s="214"/>
      <c r="G34" s="215">
        <v>33339</v>
      </c>
      <c r="H34" s="215">
        <v>0</v>
      </c>
      <c r="I34" s="215">
        <v>33339</v>
      </c>
      <c r="J34" s="216"/>
    </row>
    <row r="35" spans="1:10" ht="17.100000000000001" customHeight="1">
      <c r="A35" s="214" t="s">
        <v>127</v>
      </c>
      <c r="B35" s="214"/>
      <c r="C35" s="215">
        <v>38501.970999999998</v>
      </c>
      <c r="D35" s="215">
        <v>230</v>
      </c>
      <c r="E35" s="215">
        <v>38731.970999999998</v>
      </c>
      <c r="F35" s="214"/>
      <c r="G35" s="215">
        <v>29922</v>
      </c>
      <c r="H35" s="215">
        <v>79789</v>
      </c>
      <c r="I35" s="215">
        <v>109711</v>
      </c>
      <c r="J35" s="216"/>
    </row>
    <row r="36" spans="1:10" ht="17.100000000000001" customHeight="1">
      <c r="A36" s="214" t="s">
        <v>128</v>
      </c>
      <c r="B36" s="214"/>
      <c r="C36" s="215">
        <v>52196.622000000003</v>
      </c>
      <c r="D36" s="215">
        <v>0</v>
      </c>
      <c r="E36" s="215">
        <v>52196.622000000003</v>
      </c>
      <c r="F36" s="214"/>
      <c r="G36" s="215">
        <v>0</v>
      </c>
      <c r="H36" s="215">
        <v>0</v>
      </c>
      <c r="I36" s="215">
        <v>0</v>
      </c>
      <c r="J36" s="216"/>
    </row>
    <row r="37" spans="1:10" ht="17.100000000000001" customHeight="1">
      <c r="A37" s="200" t="s">
        <v>129</v>
      </c>
      <c r="B37" s="214"/>
      <c r="C37" s="215">
        <v>156597.49600000001</v>
      </c>
      <c r="D37" s="215">
        <v>31402.799999999999</v>
      </c>
      <c r="E37" s="215">
        <v>188000.296</v>
      </c>
      <c r="F37" s="214"/>
      <c r="G37" s="215">
        <v>0</v>
      </c>
      <c r="H37" s="215">
        <v>0</v>
      </c>
      <c r="I37" s="215">
        <v>0</v>
      </c>
      <c r="J37" s="216"/>
    </row>
    <row r="38" spans="1:10" ht="17.100000000000001" customHeight="1">
      <c r="A38" s="214" t="s">
        <v>130</v>
      </c>
      <c r="B38" s="214"/>
      <c r="C38" s="215">
        <v>110328.291</v>
      </c>
      <c r="D38" s="215">
        <v>113410</v>
      </c>
      <c r="E38" s="215">
        <v>223738.291</v>
      </c>
      <c r="F38" s="214"/>
      <c r="G38" s="215">
        <v>54018</v>
      </c>
      <c r="H38" s="215">
        <v>10801</v>
      </c>
      <c r="I38" s="215">
        <v>64819</v>
      </c>
      <c r="J38" s="216"/>
    </row>
    <row r="39" spans="1:10" ht="17.100000000000001" customHeight="1">
      <c r="A39" s="214" t="s">
        <v>131</v>
      </c>
      <c r="B39" s="214"/>
      <c r="C39" s="215">
        <v>3207.8919999999998</v>
      </c>
      <c r="D39" s="215">
        <v>0</v>
      </c>
      <c r="E39" s="215">
        <v>3207.8919999999998</v>
      </c>
      <c r="F39" s="214"/>
      <c r="G39" s="215">
        <v>5314</v>
      </c>
      <c r="H39" s="215">
        <v>0</v>
      </c>
      <c r="I39" s="215">
        <v>5314</v>
      </c>
      <c r="J39" s="216"/>
    </row>
    <row r="40" spans="1:10" ht="17.100000000000001" customHeight="1">
      <c r="A40" s="214" t="s">
        <v>132</v>
      </c>
      <c r="B40" s="214"/>
      <c r="C40" s="215">
        <v>8439.8490000000002</v>
      </c>
      <c r="D40" s="215">
        <v>0</v>
      </c>
      <c r="E40" s="215">
        <v>8439.8490000000002</v>
      </c>
      <c r="F40" s="214"/>
      <c r="G40" s="215">
        <v>0</v>
      </c>
      <c r="H40" s="215">
        <v>0</v>
      </c>
      <c r="I40" s="215">
        <v>0</v>
      </c>
      <c r="J40" s="216"/>
    </row>
    <row r="41" spans="1:10" ht="17.100000000000001" customHeight="1">
      <c r="A41" s="214" t="s">
        <v>133</v>
      </c>
      <c r="B41" s="214"/>
      <c r="C41" s="215">
        <v>183404.57399999999</v>
      </c>
      <c r="D41" s="215">
        <v>72747.745999999999</v>
      </c>
      <c r="E41" s="215">
        <v>256152.32000000001</v>
      </c>
      <c r="F41" s="214"/>
      <c r="G41" s="215">
        <v>579282</v>
      </c>
      <c r="H41" s="215">
        <v>252049</v>
      </c>
      <c r="I41" s="215">
        <v>831331</v>
      </c>
      <c r="J41" s="216"/>
    </row>
    <row r="42" spans="1:10" ht="17.100000000000001" customHeight="1">
      <c r="A42" s="214" t="s">
        <v>134</v>
      </c>
      <c r="B42" s="214"/>
      <c r="C42" s="215">
        <v>1511815.23</v>
      </c>
      <c r="D42" s="215">
        <v>4195064.7759999996</v>
      </c>
      <c r="E42" s="215">
        <v>5706880.0060000001</v>
      </c>
      <c r="F42" s="214"/>
      <c r="G42" s="215">
        <v>331848</v>
      </c>
      <c r="H42" s="215">
        <v>448857</v>
      </c>
      <c r="I42" s="215">
        <v>780705</v>
      </c>
      <c r="J42" s="216"/>
    </row>
    <row r="43" spans="1:10" ht="17.100000000000001" customHeight="1">
      <c r="A43" s="214" t="s">
        <v>135</v>
      </c>
      <c r="B43" s="214"/>
      <c r="C43" s="215">
        <v>517514.26400000002</v>
      </c>
      <c r="D43" s="215">
        <v>4217028.5060000001</v>
      </c>
      <c r="E43" s="215">
        <v>4734542.7699999996</v>
      </c>
      <c r="F43" s="214"/>
      <c r="G43" s="215">
        <v>408404</v>
      </c>
      <c r="H43" s="215">
        <v>73494350</v>
      </c>
      <c r="I43" s="215">
        <v>73902754</v>
      </c>
      <c r="J43" s="216"/>
    </row>
    <row r="44" spans="1:10" ht="17.100000000000001" customHeight="1">
      <c r="A44" s="214" t="s">
        <v>136</v>
      </c>
      <c r="B44" s="214"/>
      <c r="C44" s="215">
        <v>100153.205</v>
      </c>
      <c r="D44" s="215">
        <v>11939.217000000001</v>
      </c>
      <c r="E44" s="215">
        <v>112092.421</v>
      </c>
      <c r="F44" s="214"/>
      <c r="G44" s="215">
        <v>50892</v>
      </c>
      <c r="H44" s="215">
        <v>65000</v>
      </c>
      <c r="I44" s="215">
        <v>115892</v>
      </c>
      <c r="J44" s="216"/>
    </row>
    <row r="45" spans="1:10" ht="17.100000000000001" customHeight="1">
      <c r="A45" s="214" t="s">
        <v>137</v>
      </c>
      <c r="B45" s="214"/>
      <c r="C45" s="215">
        <v>240156.05600000001</v>
      </c>
      <c r="D45" s="215">
        <v>1839980.3130000001</v>
      </c>
      <c r="E45" s="215">
        <v>2080136.3689999999</v>
      </c>
      <c r="F45" s="214"/>
      <c r="G45" s="215">
        <v>59919</v>
      </c>
      <c r="H45" s="215">
        <v>70780</v>
      </c>
      <c r="I45" s="215">
        <v>130699</v>
      </c>
      <c r="J45" s="216"/>
    </row>
    <row r="46" spans="1:10" ht="17.100000000000001" customHeight="1">
      <c r="A46" s="214" t="s">
        <v>138</v>
      </c>
      <c r="B46" s="214"/>
      <c r="C46" s="215">
        <v>6166.3130000000001</v>
      </c>
      <c r="D46" s="215">
        <v>14134.548000000001</v>
      </c>
      <c r="E46" s="215">
        <v>20300.861000000001</v>
      </c>
      <c r="F46" s="214"/>
      <c r="G46" s="215">
        <v>0</v>
      </c>
      <c r="H46" s="215">
        <v>0</v>
      </c>
      <c r="I46" s="215">
        <v>0</v>
      </c>
      <c r="J46" s="216"/>
    </row>
    <row r="47" spans="1:10" s="29" customFormat="1" ht="30" customHeight="1" thickBot="1">
      <c r="A47" s="218" t="s">
        <v>0</v>
      </c>
      <c r="B47" s="219"/>
      <c r="C47" s="220">
        <v>3562795.0210000002</v>
      </c>
      <c r="D47" s="220">
        <v>10550167.752</v>
      </c>
      <c r="E47" s="220">
        <v>14112962.773</v>
      </c>
      <c r="F47" s="219"/>
      <c r="G47" s="220">
        <v>1784567</v>
      </c>
      <c r="H47" s="220">
        <v>74439117</v>
      </c>
      <c r="I47" s="220">
        <v>76223684</v>
      </c>
      <c r="J47" s="213"/>
    </row>
    <row r="48" spans="1:10" ht="15.75" customHeight="1">
      <c r="A48" s="364" t="s">
        <v>312</v>
      </c>
      <c r="B48" s="367"/>
      <c r="C48" s="367"/>
      <c r="D48" s="367"/>
      <c r="E48" s="367"/>
      <c r="F48" s="367"/>
      <c r="G48" s="367"/>
      <c r="H48" s="367"/>
      <c r="I48" s="367"/>
      <c r="J48" s="367"/>
    </row>
  </sheetData>
  <mergeCells count="8">
    <mergeCell ref="A27:B28"/>
    <mergeCell ref="C27:E27"/>
    <mergeCell ref="G27:I27"/>
    <mergeCell ref="A1:J1"/>
    <mergeCell ref="A2:B3"/>
    <mergeCell ref="C2:E2"/>
    <mergeCell ref="G2:I2"/>
    <mergeCell ref="A26:J26"/>
  </mergeCells>
  <printOptions horizontalCentered="1"/>
  <pageMargins left="0" right="0" top="0.74803149606299213" bottom="0.74803149606299213" header="0.31496062992125984" footer="0.31496062992125984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S36"/>
  <sheetViews>
    <sheetView view="pageBreakPreview" zoomScaleNormal="70" zoomScaleSheetLayoutView="100" workbookViewId="0">
      <selection activeCell="L6" sqref="L6"/>
    </sheetView>
  </sheetViews>
  <sheetFormatPr defaultRowHeight="15"/>
  <cols>
    <col min="1" max="1" width="25.7109375" customWidth="1"/>
    <col min="2" max="2" width="0.85546875" customWidth="1"/>
    <col min="3" max="3" width="16.7109375" customWidth="1"/>
    <col min="4" max="4" width="0.85546875" customWidth="1"/>
    <col min="5" max="5" width="16.7109375" customWidth="1"/>
    <col min="6" max="6" width="0.85546875" customWidth="1"/>
    <col min="7" max="7" width="16.7109375" customWidth="1"/>
    <col min="8" max="8" width="0.85546875" customWidth="1"/>
    <col min="9" max="9" width="16.7109375" customWidth="1"/>
    <col min="10" max="10" width="0.85546875" customWidth="1"/>
    <col min="11" max="11" width="15.28515625" bestFit="1" customWidth="1"/>
    <col min="12" max="12" width="16.85546875" customWidth="1"/>
    <col min="13" max="13" width="14" customWidth="1"/>
    <col min="15" max="15" width="12.140625" customWidth="1"/>
    <col min="18" max="18" width="14.5703125" customWidth="1"/>
    <col min="19" max="19" width="15" customWidth="1"/>
  </cols>
  <sheetData>
    <row r="1" spans="1:14" ht="32.25" customHeight="1">
      <c r="A1" s="434" t="s">
        <v>326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4" ht="18.75" customHeight="1">
      <c r="A2" s="426" t="s">
        <v>139</v>
      </c>
      <c r="B2" s="425" t="s">
        <v>140</v>
      </c>
      <c r="C2" s="425"/>
      <c r="D2" s="425"/>
      <c r="E2" s="425"/>
      <c r="F2" s="425"/>
      <c r="G2" s="425"/>
      <c r="H2" s="425"/>
      <c r="I2" s="425"/>
      <c r="J2" s="74"/>
      <c r="K2" s="437" t="s">
        <v>215</v>
      </c>
    </row>
    <row r="3" spans="1:14" ht="21.75" customHeight="1">
      <c r="A3" s="435"/>
      <c r="B3" s="73">
        <v>2017</v>
      </c>
      <c r="C3" s="73">
        <v>2018</v>
      </c>
      <c r="D3" s="75"/>
      <c r="E3" s="73">
        <v>2019</v>
      </c>
      <c r="F3" s="75"/>
      <c r="G3" s="73">
        <v>2020</v>
      </c>
      <c r="H3" s="76"/>
      <c r="I3" s="73">
        <v>2021</v>
      </c>
      <c r="J3" s="77"/>
      <c r="K3" s="438"/>
    </row>
    <row r="4" spans="1:14" ht="20.25" customHeight="1">
      <c r="A4" s="436"/>
      <c r="B4" s="78"/>
      <c r="C4" s="61" t="s">
        <v>141</v>
      </c>
      <c r="D4" s="61"/>
      <c r="E4" s="61" t="s">
        <v>141</v>
      </c>
      <c r="F4" s="61"/>
      <c r="G4" s="61" t="s">
        <v>141</v>
      </c>
      <c r="H4" s="78"/>
      <c r="I4" s="61" t="s">
        <v>141</v>
      </c>
      <c r="J4" s="78"/>
      <c r="K4" s="61" t="s">
        <v>141</v>
      </c>
    </row>
    <row r="5" spans="1:14" ht="17.100000000000001" customHeight="1">
      <c r="A5" s="221" t="s">
        <v>201</v>
      </c>
      <c r="B5" s="221"/>
      <c r="C5" s="208">
        <v>0</v>
      </c>
      <c r="D5" s="208">
        <v>0</v>
      </c>
      <c r="E5" s="208">
        <v>0</v>
      </c>
      <c r="F5" s="208">
        <v>0</v>
      </c>
      <c r="G5" s="208">
        <v>313.17</v>
      </c>
      <c r="H5" s="375"/>
      <c r="I5" s="208">
        <v>0</v>
      </c>
      <c r="J5" s="375"/>
      <c r="K5" s="206">
        <v>313</v>
      </c>
      <c r="L5" s="33"/>
      <c r="M5" s="17"/>
    </row>
    <row r="6" spans="1:14" ht="17.100000000000001" customHeight="1">
      <c r="A6" s="221" t="s">
        <v>143</v>
      </c>
      <c r="B6" s="221"/>
      <c r="C6" s="208">
        <v>0</v>
      </c>
      <c r="D6" s="208"/>
      <c r="E6" s="208">
        <v>0</v>
      </c>
      <c r="F6" s="208"/>
      <c r="G6" s="208">
        <v>0</v>
      </c>
      <c r="H6" s="376"/>
      <c r="I6" s="208">
        <v>43079</v>
      </c>
      <c r="J6" s="376"/>
      <c r="K6" s="206">
        <v>43079</v>
      </c>
      <c r="L6" s="33"/>
      <c r="M6" s="17"/>
      <c r="N6" s="19"/>
    </row>
    <row r="7" spans="1:14" ht="17.100000000000001" customHeight="1">
      <c r="A7" s="221" t="s">
        <v>144</v>
      </c>
      <c r="B7" s="221"/>
      <c r="C7" s="208">
        <v>972</v>
      </c>
      <c r="D7" s="208"/>
      <c r="E7" s="208">
        <v>0</v>
      </c>
      <c r="F7" s="208"/>
      <c r="G7" s="208">
        <v>0</v>
      </c>
      <c r="H7" s="376"/>
      <c r="I7" s="208">
        <v>0</v>
      </c>
      <c r="J7" s="376"/>
      <c r="K7" s="206">
        <v>972</v>
      </c>
      <c r="L7" s="33"/>
      <c r="M7" s="17"/>
      <c r="N7" s="19"/>
    </row>
    <row r="8" spans="1:14" ht="17.100000000000001" customHeight="1">
      <c r="A8" s="221" t="s">
        <v>145</v>
      </c>
      <c r="B8" s="221"/>
      <c r="C8" s="208">
        <v>92890</v>
      </c>
      <c r="D8" s="208"/>
      <c r="E8" s="208">
        <v>58020.237999999998</v>
      </c>
      <c r="F8" s="208"/>
      <c r="G8" s="192">
        <v>248232.573</v>
      </c>
      <c r="H8" s="376"/>
      <c r="I8" s="192">
        <v>71197470</v>
      </c>
      <c r="J8" s="376"/>
      <c r="K8" s="206">
        <v>71596612</v>
      </c>
      <c r="L8" s="33"/>
      <c r="M8" s="17"/>
      <c r="N8" s="19"/>
    </row>
    <row r="9" spans="1:14" ht="17.100000000000001" customHeight="1">
      <c r="A9" s="191" t="s">
        <v>146</v>
      </c>
      <c r="B9" s="191"/>
      <c r="C9" s="208">
        <v>140548.41</v>
      </c>
      <c r="D9" s="208"/>
      <c r="E9" s="208">
        <v>224008.41</v>
      </c>
      <c r="F9" s="208"/>
      <c r="G9" s="192">
        <v>1909234.132</v>
      </c>
      <c r="H9" s="376"/>
      <c r="I9" s="192">
        <v>149189</v>
      </c>
      <c r="J9" s="376"/>
      <c r="K9" s="206">
        <v>2422980</v>
      </c>
      <c r="L9" s="33"/>
      <c r="M9" s="17"/>
      <c r="N9" s="12"/>
    </row>
    <row r="10" spans="1:14" ht="17.100000000000001" customHeight="1">
      <c r="A10" s="221" t="s">
        <v>147</v>
      </c>
      <c r="B10" s="221"/>
      <c r="C10" s="208">
        <v>0</v>
      </c>
      <c r="D10" s="208"/>
      <c r="E10" s="208">
        <v>0</v>
      </c>
      <c r="F10" s="208"/>
      <c r="G10" s="192">
        <v>54.966000000000001</v>
      </c>
      <c r="H10" s="376"/>
      <c r="I10" s="192">
        <v>0</v>
      </c>
      <c r="J10" s="376"/>
      <c r="K10" s="206">
        <v>55</v>
      </c>
      <c r="L10" s="33"/>
      <c r="M10" s="17"/>
      <c r="N10" s="19"/>
    </row>
    <row r="11" spans="1:14" ht="17.100000000000001" customHeight="1">
      <c r="A11" s="221" t="s">
        <v>148</v>
      </c>
      <c r="B11" s="221"/>
      <c r="C11" s="208">
        <v>5467.4</v>
      </c>
      <c r="D11" s="208"/>
      <c r="E11" s="208">
        <v>7305.0129999999999</v>
      </c>
      <c r="F11" s="208"/>
      <c r="G11" s="208">
        <v>0</v>
      </c>
      <c r="H11" s="376"/>
      <c r="I11" s="208">
        <v>0</v>
      </c>
      <c r="J11" s="376"/>
      <c r="K11" s="206">
        <v>12772</v>
      </c>
      <c r="L11" s="33"/>
      <c r="M11" s="17"/>
      <c r="N11" s="19"/>
    </row>
    <row r="12" spans="1:14" ht="17.100000000000001" customHeight="1">
      <c r="A12" s="221" t="s">
        <v>149</v>
      </c>
      <c r="B12" s="221"/>
      <c r="C12" s="208">
        <v>0</v>
      </c>
      <c r="D12" s="208"/>
      <c r="E12" s="208">
        <v>262708.11</v>
      </c>
      <c r="F12" s="208"/>
      <c r="G12" s="208">
        <v>0</v>
      </c>
      <c r="H12" s="376"/>
      <c r="I12" s="208">
        <v>0</v>
      </c>
      <c r="J12" s="376"/>
      <c r="K12" s="206">
        <v>262708</v>
      </c>
      <c r="L12" s="33"/>
      <c r="M12" s="17"/>
      <c r="N12" s="19"/>
    </row>
    <row r="13" spans="1:14" ht="17.100000000000001" customHeight="1">
      <c r="A13" s="221" t="s">
        <v>150</v>
      </c>
      <c r="B13" s="221"/>
      <c r="C13" s="208">
        <v>1479313.392</v>
      </c>
      <c r="D13" s="208"/>
      <c r="E13" s="208">
        <v>51224.974999999999</v>
      </c>
      <c r="F13" s="208"/>
      <c r="G13" s="192">
        <v>164109.96599999999</v>
      </c>
      <c r="H13" s="376"/>
      <c r="I13" s="192">
        <v>21350</v>
      </c>
      <c r="J13" s="376"/>
      <c r="K13" s="206">
        <v>1715998</v>
      </c>
      <c r="L13" s="33"/>
      <c r="M13" s="17"/>
      <c r="N13" s="19"/>
    </row>
    <row r="14" spans="1:14" ht="17.100000000000001" customHeight="1">
      <c r="A14" s="221" t="s">
        <v>151</v>
      </c>
      <c r="B14" s="221"/>
      <c r="C14" s="208">
        <v>0</v>
      </c>
      <c r="D14" s="208"/>
      <c r="E14" s="208">
        <v>23632</v>
      </c>
      <c r="F14" s="208"/>
      <c r="G14" s="208">
        <v>0</v>
      </c>
      <c r="H14" s="376"/>
      <c r="I14" s="208">
        <v>0</v>
      </c>
      <c r="J14" s="376"/>
      <c r="K14" s="206">
        <v>23632</v>
      </c>
      <c r="L14" s="33"/>
      <c r="M14" s="17"/>
      <c r="N14" s="19"/>
    </row>
    <row r="15" spans="1:14" ht="17.100000000000001" customHeight="1">
      <c r="A15" s="221" t="s">
        <v>152</v>
      </c>
      <c r="B15" s="221"/>
      <c r="C15" s="208">
        <v>142900.04300000001</v>
      </c>
      <c r="D15" s="208"/>
      <c r="E15" s="208">
        <v>1840044.2960000001</v>
      </c>
      <c r="F15" s="208"/>
      <c r="G15" s="192">
        <v>3247478.733</v>
      </c>
      <c r="H15" s="376"/>
      <c r="I15" s="192">
        <v>1038015</v>
      </c>
      <c r="J15" s="376"/>
      <c r="K15" s="206">
        <v>6268438</v>
      </c>
      <c r="L15" s="33"/>
      <c r="M15" s="17"/>
      <c r="N15" s="19"/>
    </row>
    <row r="16" spans="1:14" ht="17.100000000000001" customHeight="1">
      <c r="A16" s="221" t="s">
        <v>153</v>
      </c>
      <c r="B16" s="221"/>
      <c r="C16" s="208">
        <v>182831.1</v>
      </c>
      <c r="D16" s="208"/>
      <c r="E16" s="208">
        <v>0</v>
      </c>
      <c r="F16" s="208"/>
      <c r="G16" s="192">
        <v>2590813.6770000001</v>
      </c>
      <c r="H16" s="376"/>
      <c r="I16" s="192">
        <v>145617</v>
      </c>
      <c r="J16" s="376"/>
      <c r="K16" s="206">
        <v>2919262</v>
      </c>
      <c r="L16" s="33"/>
      <c r="M16" s="17"/>
      <c r="N16" s="19"/>
    </row>
    <row r="17" spans="1:19" ht="17.100000000000001" customHeight="1">
      <c r="A17" s="221" t="s">
        <v>154</v>
      </c>
      <c r="B17" s="221"/>
      <c r="C17" s="208">
        <v>247878.46</v>
      </c>
      <c r="D17" s="208"/>
      <c r="E17" s="208">
        <v>890114.31799999997</v>
      </c>
      <c r="F17" s="208"/>
      <c r="G17" s="192">
        <v>3648.0360000000001</v>
      </c>
      <c r="H17" s="376"/>
      <c r="I17" s="192">
        <v>42242</v>
      </c>
      <c r="J17" s="376"/>
      <c r="K17" s="206">
        <v>1183883</v>
      </c>
      <c r="L17" s="33"/>
      <c r="M17" s="17"/>
      <c r="N17" s="19"/>
    </row>
    <row r="18" spans="1:19" ht="17.100000000000001" customHeight="1">
      <c r="A18" s="221" t="s">
        <v>155</v>
      </c>
      <c r="B18" s="221"/>
      <c r="C18" s="208">
        <v>516.18100000000004</v>
      </c>
      <c r="D18" s="208"/>
      <c r="E18" s="208">
        <v>0</v>
      </c>
      <c r="F18" s="208"/>
      <c r="G18" s="208">
        <v>0</v>
      </c>
      <c r="H18" s="376"/>
      <c r="I18" s="208">
        <v>0</v>
      </c>
      <c r="J18" s="376"/>
      <c r="K18" s="206">
        <v>516</v>
      </c>
      <c r="L18" s="33"/>
      <c r="M18" s="17"/>
      <c r="N18" s="19"/>
    </row>
    <row r="19" spans="1:19" ht="17.100000000000001" customHeight="1">
      <c r="A19" s="221" t="s">
        <v>156</v>
      </c>
      <c r="B19" s="221"/>
      <c r="C19" s="208">
        <v>30.248000000000001</v>
      </c>
      <c r="D19" s="208"/>
      <c r="E19" s="208">
        <v>1513000</v>
      </c>
      <c r="F19" s="208"/>
      <c r="G19" s="208">
        <v>0</v>
      </c>
      <c r="H19" s="376"/>
      <c r="I19" s="208">
        <v>0</v>
      </c>
      <c r="J19" s="376"/>
      <c r="K19" s="206">
        <v>1513030</v>
      </c>
      <c r="L19" s="33"/>
      <c r="M19" s="17"/>
      <c r="N19" s="19"/>
    </row>
    <row r="20" spans="1:19" ht="17.100000000000001" customHeight="1">
      <c r="A20" s="221" t="s">
        <v>157</v>
      </c>
      <c r="B20" s="221"/>
      <c r="C20" s="208">
        <v>585369.07999999996</v>
      </c>
      <c r="D20" s="208"/>
      <c r="E20" s="208">
        <v>8652482.8389999997</v>
      </c>
      <c r="F20" s="208"/>
      <c r="G20" s="192">
        <v>2057742.3729999999</v>
      </c>
      <c r="H20" s="376"/>
      <c r="I20" s="192">
        <v>450767</v>
      </c>
      <c r="J20" s="376"/>
      <c r="K20" s="206">
        <v>11746361</v>
      </c>
      <c r="L20" s="33"/>
      <c r="M20" s="17"/>
      <c r="N20" s="19"/>
    </row>
    <row r="21" spans="1:19" ht="17.100000000000001" customHeight="1">
      <c r="A21" s="191" t="s">
        <v>158</v>
      </c>
      <c r="B21" s="191"/>
      <c r="C21" s="208">
        <v>34451.311000000002</v>
      </c>
      <c r="D21" s="208"/>
      <c r="E21" s="208">
        <v>55476.182999999997</v>
      </c>
      <c r="F21" s="208"/>
      <c r="G21" s="192">
        <v>1360</v>
      </c>
      <c r="H21" s="376"/>
      <c r="I21" s="192">
        <v>56000</v>
      </c>
      <c r="J21" s="376"/>
      <c r="K21" s="206">
        <v>147287</v>
      </c>
      <c r="L21" s="33"/>
      <c r="M21" s="17"/>
      <c r="N21" s="12"/>
    </row>
    <row r="22" spans="1:19" ht="17.100000000000001" customHeight="1">
      <c r="A22" s="191" t="s">
        <v>159</v>
      </c>
      <c r="B22" s="191"/>
      <c r="C22" s="208">
        <v>0</v>
      </c>
      <c r="D22" s="208"/>
      <c r="E22" s="208">
        <v>894.54100000000005</v>
      </c>
      <c r="F22" s="208"/>
      <c r="G22" s="192">
        <v>880.6</v>
      </c>
      <c r="H22" s="376"/>
      <c r="I22" s="192">
        <v>4856</v>
      </c>
      <c r="J22" s="376"/>
      <c r="K22" s="206">
        <v>6631</v>
      </c>
      <c r="L22" s="33"/>
      <c r="M22" s="17"/>
      <c r="N22" s="12"/>
    </row>
    <row r="23" spans="1:19" ht="17.100000000000001" customHeight="1">
      <c r="A23" s="221" t="s">
        <v>160</v>
      </c>
      <c r="B23" s="221"/>
      <c r="C23" s="208">
        <v>754562.34900000005</v>
      </c>
      <c r="D23" s="208"/>
      <c r="E23" s="208">
        <v>710036</v>
      </c>
      <c r="F23" s="208"/>
      <c r="G23" s="192">
        <v>148134.49</v>
      </c>
      <c r="H23" s="376"/>
      <c r="I23" s="192">
        <v>1279532</v>
      </c>
      <c r="J23" s="376"/>
      <c r="K23" s="206">
        <v>2892265</v>
      </c>
      <c r="L23" s="33"/>
      <c r="M23" s="17"/>
      <c r="N23" s="19"/>
    </row>
    <row r="24" spans="1:19" ht="17.100000000000001" customHeight="1">
      <c r="A24" s="221" t="s">
        <v>161</v>
      </c>
      <c r="B24" s="221"/>
      <c r="C24" s="208">
        <v>21100</v>
      </c>
      <c r="D24" s="208"/>
      <c r="E24" s="208">
        <v>0</v>
      </c>
      <c r="F24" s="208"/>
      <c r="G24" s="208">
        <v>0</v>
      </c>
      <c r="H24" s="376"/>
      <c r="I24" s="208">
        <v>0</v>
      </c>
      <c r="J24" s="376"/>
      <c r="K24" s="206">
        <v>21100</v>
      </c>
      <c r="L24" s="33"/>
      <c r="M24" s="17"/>
      <c r="N24" s="19"/>
    </row>
    <row r="25" spans="1:19" ht="17.100000000000001" customHeight="1">
      <c r="A25" s="221" t="s">
        <v>162</v>
      </c>
      <c r="B25" s="221"/>
      <c r="C25" s="208">
        <v>0</v>
      </c>
      <c r="D25" s="208"/>
      <c r="E25" s="208">
        <v>0</v>
      </c>
      <c r="F25" s="208"/>
      <c r="G25" s="208">
        <v>0</v>
      </c>
      <c r="H25" s="376"/>
      <c r="I25" s="208">
        <v>0</v>
      </c>
      <c r="J25" s="376"/>
      <c r="K25" s="206">
        <v>0</v>
      </c>
      <c r="L25" s="33"/>
      <c r="M25" s="17"/>
      <c r="N25" s="19"/>
    </row>
    <row r="26" spans="1:19" ht="17.100000000000001" customHeight="1">
      <c r="A26" s="221" t="s">
        <v>163</v>
      </c>
      <c r="B26" s="221"/>
      <c r="C26" s="208">
        <v>0</v>
      </c>
      <c r="D26" s="208"/>
      <c r="E26" s="208">
        <v>0</v>
      </c>
      <c r="F26" s="208"/>
      <c r="G26" s="208">
        <v>0</v>
      </c>
      <c r="H26" s="376"/>
      <c r="I26" s="208">
        <v>0</v>
      </c>
      <c r="J26" s="376"/>
      <c r="K26" s="206">
        <v>0</v>
      </c>
      <c r="L26" s="33"/>
      <c r="M26" s="17"/>
      <c r="N26" s="19"/>
    </row>
    <row r="27" spans="1:19" ht="17.100000000000001" customHeight="1">
      <c r="A27" s="221" t="s">
        <v>164</v>
      </c>
      <c r="B27" s="221"/>
      <c r="C27" s="208">
        <v>0</v>
      </c>
      <c r="D27" s="208">
        <v>0</v>
      </c>
      <c r="E27" s="208">
        <v>0</v>
      </c>
      <c r="F27" s="208">
        <v>0</v>
      </c>
      <c r="G27" s="208">
        <v>14134.548000000001</v>
      </c>
      <c r="H27" s="376"/>
      <c r="I27" s="208">
        <v>0</v>
      </c>
      <c r="J27" s="376"/>
      <c r="K27" s="117">
        <v>14135</v>
      </c>
      <c r="L27" s="33"/>
      <c r="M27" s="17"/>
    </row>
    <row r="28" spans="1:19" ht="17.100000000000001" customHeight="1">
      <c r="A28" s="221" t="s">
        <v>165</v>
      </c>
      <c r="B28" s="221"/>
      <c r="C28" s="208">
        <v>0</v>
      </c>
      <c r="D28" s="208"/>
      <c r="E28" s="208">
        <v>279.78199999999998</v>
      </c>
      <c r="F28" s="208"/>
      <c r="G28" s="208">
        <v>0</v>
      </c>
      <c r="H28" s="376"/>
      <c r="I28" s="208">
        <v>0</v>
      </c>
      <c r="J28" s="376"/>
      <c r="K28" s="117">
        <v>280</v>
      </c>
      <c r="L28" s="33"/>
      <c r="M28" s="17"/>
      <c r="N28" s="19"/>
    </row>
    <row r="29" spans="1:19" ht="17.100000000000001" customHeight="1">
      <c r="A29" s="221" t="s">
        <v>166</v>
      </c>
      <c r="B29" s="221"/>
      <c r="C29" s="208">
        <v>0</v>
      </c>
      <c r="D29" s="208"/>
      <c r="E29" s="208">
        <v>279.78199999999998</v>
      </c>
      <c r="F29" s="208"/>
      <c r="G29" s="208">
        <v>0</v>
      </c>
      <c r="H29" s="376"/>
      <c r="I29" s="208">
        <v>0</v>
      </c>
      <c r="J29" s="376"/>
      <c r="K29" s="117">
        <v>280</v>
      </c>
      <c r="L29" s="33"/>
      <c r="M29" s="17"/>
      <c r="N29" s="19"/>
    </row>
    <row r="30" spans="1:19" ht="17.100000000000001" customHeight="1">
      <c r="A30" s="221" t="s">
        <v>167</v>
      </c>
      <c r="B30" s="221"/>
      <c r="C30" s="208">
        <v>0</v>
      </c>
      <c r="D30" s="208">
        <v>0</v>
      </c>
      <c r="E30" s="208">
        <v>0</v>
      </c>
      <c r="F30" s="208">
        <v>0</v>
      </c>
      <c r="G30" s="208">
        <v>47300</v>
      </c>
      <c r="H30" s="376"/>
      <c r="I30" s="208">
        <v>0</v>
      </c>
      <c r="J30" s="376"/>
      <c r="K30" s="117">
        <v>47300</v>
      </c>
      <c r="L30" s="33"/>
      <c r="M30" s="17"/>
    </row>
    <row r="31" spans="1:19" ht="17.100000000000001" customHeight="1">
      <c r="A31" s="221" t="s">
        <v>168</v>
      </c>
      <c r="B31" s="221"/>
      <c r="C31" s="208">
        <v>0</v>
      </c>
      <c r="D31" s="208"/>
      <c r="E31" s="208">
        <v>108289.18</v>
      </c>
      <c r="F31" s="208"/>
      <c r="G31" s="192">
        <v>76420.721999999994</v>
      </c>
      <c r="H31" s="376"/>
      <c r="I31" s="192">
        <v>0</v>
      </c>
      <c r="J31" s="376"/>
      <c r="K31" s="117">
        <v>184710</v>
      </c>
      <c r="L31" s="33"/>
      <c r="M31" s="17"/>
      <c r="N31" s="19"/>
    </row>
    <row r="32" spans="1:19" ht="17.100000000000001" customHeight="1">
      <c r="A32" s="221" t="s">
        <v>169</v>
      </c>
      <c r="B32" s="221"/>
      <c r="C32" s="208">
        <v>0</v>
      </c>
      <c r="D32" s="208"/>
      <c r="E32" s="208">
        <v>547730.19999999995</v>
      </c>
      <c r="F32" s="208"/>
      <c r="G32" s="208">
        <v>0</v>
      </c>
      <c r="H32" s="376"/>
      <c r="I32" s="208">
        <v>11000</v>
      </c>
      <c r="J32" s="376"/>
      <c r="K32" s="117">
        <v>558730</v>
      </c>
      <c r="L32" s="33"/>
      <c r="M32" s="17"/>
      <c r="N32" s="19"/>
      <c r="S32" s="17"/>
    </row>
    <row r="33" spans="1:14" ht="17.100000000000001" customHeight="1">
      <c r="A33" s="221" t="s">
        <v>5</v>
      </c>
      <c r="B33" s="221"/>
      <c r="C33" s="208">
        <v>4542.1530000000002</v>
      </c>
      <c r="D33" s="208"/>
      <c r="E33" s="208">
        <v>54916.048999999999</v>
      </c>
      <c r="F33" s="208"/>
      <c r="G33" s="192">
        <v>40309.766000000003</v>
      </c>
      <c r="H33" s="376"/>
      <c r="I33" s="192">
        <v>0</v>
      </c>
      <c r="J33" s="376"/>
      <c r="K33" s="206">
        <v>99768</v>
      </c>
      <c r="L33" s="33"/>
      <c r="M33" s="17"/>
      <c r="N33" s="19"/>
    </row>
    <row r="34" spans="1:14" s="8" customFormat="1" ht="30" customHeight="1" thickBot="1">
      <c r="A34" s="222" t="s">
        <v>0</v>
      </c>
      <c r="B34" s="222"/>
      <c r="C34" s="223">
        <v>3693372.1269999999</v>
      </c>
      <c r="D34" s="223"/>
      <c r="E34" s="223">
        <v>15000441.915999999</v>
      </c>
      <c r="F34" s="223"/>
      <c r="G34" s="212">
        <v>10550167.752</v>
      </c>
      <c r="H34" s="224"/>
      <c r="I34" s="212">
        <v>74439117</v>
      </c>
      <c r="J34" s="224"/>
      <c r="K34" s="199">
        <v>103683099</v>
      </c>
      <c r="L34" s="17"/>
      <c r="M34" s="17"/>
    </row>
    <row r="35" spans="1:14" ht="15.75" customHeight="1">
      <c r="A35" s="364" t="s">
        <v>312</v>
      </c>
      <c r="B35" s="368"/>
      <c r="C35" s="369"/>
      <c r="D35" s="369"/>
      <c r="E35" s="370"/>
      <c r="F35" s="370"/>
      <c r="G35" s="370"/>
      <c r="H35" s="370"/>
      <c r="I35" s="370"/>
      <c r="J35" s="370"/>
      <c r="K35" s="370"/>
    </row>
    <row r="36" spans="1:14">
      <c r="E36" s="21"/>
    </row>
  </sheetData>
  <mergeCells count="4">
    <mergeCell ref="A1:K1"/>
    <mergeCell ref="A2:A4"/>
    <mergeCell ref="K2:K3"/>
    <mergeCell ref="B2:I2"/>
  </mergeCells>
  <printOptions horizontalCentered="1"/>
  <pageMargins left="0" right="0" top="0.98425196850393704" bottom="0.98425196850393704" header="0.31496062992125984" footer="0.31496062992125984"/>
  <pageSetup paperSize="9" scale="85" orientation="portrait" verticalDpi="300" r:id="rId1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P35"/>
  <sheetViews>
    <sheetView view="pageBreakPreview" zoomScaleNormal="70" zoomScaleSheetLayoutView="100" workbookViewId="0">
      <selection activeCell="I32" sqref="I32"/>
    </sheetView>
  </sheetViews>
  <sheetFormatPr defaultRowHeight="15"/>
  <cols>
    <col min="1" max="1" width="15.140625" customWidth="1"/>
    <col min="2" max="2" width="16" customWidth="1"/>
    <col min="3" max="8" width="11.7109375" customWidth="1"/>
    <col min="9" max="9" width="13.140625" bestFit="1" customWidth="1"/>
  </cols>
  <sheetData>
    <row r="1" spans="1:16" s="36" customFormat="1" ht="18" customHeight="1">
      <c r="A1" s="439" t="s">
        <v>304</v>
      </c>
      <c r="B1" s="439"/>
      <c r="C1" s="439"/>
      <c r="D1" s="439"/>
      <c r="E1" s="439"/>
      <c r="F1" s="439"/>
      <c r="G1" s="439"/>
      <c r="H1" s="439"/>
      <c r="I1" s="371"/>
      <c r="J1" s="72"/>
      <c r="K1" s="72"/>
      <c r="L1" s="72"/>
      <c r="M1" s="72"/>
      <c r="N1" s="72"/>
      <c r="O1" s="72"/>
      <c r="P1" s="72"/>
    </row>
    <row r="2" spans="1:16">
      <c r="A2" s="442" t="s">
        <v>74</v>
      </c>
      <c r="B2" s="79"/>
      <c r="C2" s="79"/>
      <c r="D2" s="79"/>
      <c r="E2" s="79"/>
      <c r="F2" s="79"/>
      <c r="G2" s="79"/>
      <c r="H2" s="440" t="s">
        <v>77</v>
      </c>
      <c r="I2" s="440"/>
      <c r="J2" s="5"/>
      <c r="K2" s="5"/>
      <c r="L2" s="5"/>
      <c r="M2" s="5"/>
      <c r="N2" s="5"/>
      <c r="O2" s="5"/>
      <c r="P2" s="5"/>
    </row>
    <row r="3" spans="1:16">
      <c r="A3" s="443"/>
      <c r="B3" s="80"/>
      <c r="C3" s="80"/>
      <c r="D3" s="80"/>
      <c r="E3" s="80"/>
      <c r="F3" s="80"/>
      <c r="G3" s="80"/>
      <c r="H3" s="441"/>
      <c r="I3" s="441"/>
      <c r="J3" s="5"/>
      <c r="K3" s="5"/>
      <c r="L3" s="5"/>
      <c r="M3" s="5"/>
      <c r="N3" s="5"/>
      <c r="O3" s="5"/>
      <c r="P3" s="5"/>
    </row>
    <row r="4" spans="1:16">
      <c r="A4" s="200" t="s">
        <v>102</v>
      </c>
      <c r="B4" s="200"/>
      <c r="C4" s="200"/>
      <c r="D4" s="200"/>
      <c r="E4" s="200"/>
      <c r="F4" s="200"/>
      <c r="G4" s="200"/>
      <c r="H4" s="144"/>
      <c r="I4" s="144">
        <v>25064400</v>
      </c>
      <c r="J4" s="5"/>
      <c r="K4" s="5"/>
      <c r="L4" s="5"/>
      <c r="M4" s="5"/>
      <c r="N4" s="5"/>
      <c r="O4" s="5"/>
      <c r="P4" s="5"/>
    </row>
    <row r="5" spans="1:16">
      <c r="A5" s="200" t="s">
        <v>208</v>
      </c>
      <c r="B5" s="200"/>
      <c r="C5" s="200"/>
      <c r="D5" s="200"/>
      <c r="E5" s="200"/>
      <c r="F5" s="200"/>
      <c r="G5" s="200"/>
      <c r="H5" s="144"/>
      <c r="I5" s="144"/>
      <c r="J5" s="5"/>
      <c r="K5" s="5"/>
      <c r="L5" s="5"/>
      <c r="M5" s="5"/>
      <c r="N5" s="5"/>
      <c r="O5" s="5"/>
      <c r="P5" s="5"/>
    </row>
    <row r="6" spans="1:16">
      <c r="A6" s="200" t="s">
        <v>90</v>
      </c>
      <c r="B6" s="200"/>
      <c r="C6" s="200"/>
      <c r="D6" s="200"/>
      <c r="E6" s="200"/>
      <c r="F6" s="200"/>
      <c r="G6" s="200"/>
      <c r="H6" s="144"/>
      <c r="I6" s="144">
        <v>181557189</v>
      </c>
      <c r="J6" s="5"/>
      <c r="K6" s="5"/>
      <c r="L6" s="5"/>
      <c r="M6" s="5"/>
      <c r="N6" s="5"/>
      <c r="O6" s="5"/>
      <c r="P6" s="5"/>
    </row>
    <row r="7" spans="1:16">
      <c r="A7" s="200" t="s">
        <v>75</v>
      </c>
      <c r="B7" s="200"/>
      <c r="C7" s="200"/>
      <c r="D7" s="200"/>
      <c r="E7" s="200"/>
      <c r="F7" s="200"/>
      <c r="G7" s="200"/>
      <c r="H7" s="144"/>
      <c r="I7" s="144">
        <v>4594129</v>
      </c>
      <c r="J7" s="5"/>
      <c r="K7" s="5"/>
      <c r="L7" s="5"/>
      <c r="M7" s="5"/>
      <c r="N7" s="5"/>
      <c r="O7" s="5"/>
      <c r="P7" s="5"/>
    </row>
    <row r="8" spans="1:16">
      <c r="A8" s="200" t="s">
        <v>76</v>
      </c>
      <c r="B8" s="200"/>
      <c r="C8" s="200"/>
      <c r="D8" s="200"/>
      <c r="E8" s="200"/>
      <c r="F8" s="200"/>
      <c r="G8" s="200"/>
      <c r="H8" s="189"/>
      <c r="I8" s="189" t="s">
        <v>142</v>
      </c>
      <c r="J8" s="5"/>
      <c r="K8" s="5"/>
      <c r="L8" s="5"/>
      <c r="M8" s="5"/>
      <c r="N8" s="5"/>
      <c r="O8" s="5"/>
      <c r="P8" s="5"/>
    </row>
    <row r="9" spans="1:16">
      <c r="A9" s="200" t="s">
        <v>91</v>
      </c>
      <c r="B9" s="200"/>
      <c r="C9" s="200"/>
      <c r="D9" s="200"/>
      <c r="E9" s="200"/>
      <c r="F9" s="200"/>
      <c r="G9" s="200"/>
      <c r="H9" s="144"/>
      <c r="I9" s="144" t="s">
        <v>224</v>
      </c>
      <c r="J9" s="5"/>
      <c r="K9" s="5"/>
      <c r="L9" s="5"/>
      <c r="M9" s="5"/>
      <c r="N9" s="5"/>
      <c r="O9" s="5"/>
      <c r="P9" s="5"/>
    </row>
    <row r="10" spans="1:16">
      <c r="A10" s="200" t="s">
        <v>92</v>
      </c>
      <c r="B10" s="200"/>
      <c r="C10" s="200"/>
      <c r="D10" s="200"/>
      <c r="E10" s="200"/>
      <c r="F10" s="200"/>
      <c r="G10" s="200"/>
      <c r="H10" s="144"/>
      <c r="I10" s="144">
        <v>11755764</v>
      </c>
      <c r="J10" s="5"/>
      <c r="K10" s="5"/>
      <c r="L10" s="5"/>
      <c r="M10" s="5"/>
      <c r="N10" s="5"/>
      <c r="O10" s="5"/>
      <c r="P10" s="5"/>
    </row>
    <row r="11" spans="1:16" ht="27" customHeight="1">
      <c r="A11" s="447" t="s">
        <v>182</v>
      </c>
      <c r="B11" s="447"/>
      <c r="C11" s="447"/>
      <c r="D11" s="447"/>
      <c r="E11" s="447"/>
      <c r="F11" s="225"/>
      <c r="G11" s="225"/>
      <c r="H11" s="226"/>
      <c r="I11" s="226">
        <v>10000000</v>
      </c>
      <c r="J11" s="5"/>
      <c r="K11" s="5"/>
      <c r="L11" s="5"/>
      <c r="M11" s="5"/>
      <c r="N11" s="5"/>
      <c r="O11" s="5"/>
      <c r="P11" s="5"/>
    </row>
    <row r="12" spans="1:16">
      <c r="A12" s="200" t="s">
        <v>93</v>
      </c>
      <c r="B12" s="200"/>
      <c r="C12" s="200"/>
      <c r="D12" s="200"/>
      <c r="E12" s="200"/>
      <c r="F12" s="200"/>
      <c r="G12" s="200"/>
      <c r="H12" s="144"/>
      <c r="I12" s="144">
        <v>5152587</v>
      </c>
      <c r="J12" s="5"/>
      <c r="K12" s="5"/>
      <c r="L12" s="5"/>
      <c r="M12" s="5"/>
      <c r="N12" s="5"/>
      <c r="O12" s="5"/>
      <c r="P12" s="5"/>
    </row>
    <row r="13" spans="1:16">
      <c r="A13" s="200" t="s">
        <v>94</v>
      </c>
      <c r="B13" s="200"/>
      <c r="C13" s="200"/>
      <c r="D13" s="200"/>
      <c r="E13" s="200"/>
      <c r="F13" s="200"/>
      <c r="G13" s="200"/>
      <c r="H13" s="144"/>
      <c r="I13" s="144">
        <v>30336772</v>
      </c>
      <c r="J13" s="5"/>
      <c r="K13" s="5"/>
      <c r="L13" s="5"/>
      <c r="M13" s="5"/>
      <c r="N13" s="5"/>
      <c r="O13" s="5"/>
      <c r="P13" s="5"/>
    </row>
    <row r="14" spans="1:16" ht="29.25" customHeight="1">
      <c r="A14" s="446" t="s">
        <v>183</v>
      </c>
      <c r="B14" s="446"/>
      <c r="C14" s="446"/>
      <c r="D14" s="446"/>
      <c r="E14" s="446"/>
      <c r="F14" s="227"/>
      <c r="G14" s="227"/>
      <c r="H14" s="226"/>
      <c r="I14" s="226" t="s">
        <v>224</v>
      </c>
      <c r="J14" s="5"/>
      <c r="K14" s="5"/>
      <c r="L14" s="5"/>
      <c r="M14" s="5"/>
      <c r="N14" s="5"/>
      <c r="O14" s="5"/>
      <c r="P14" s="5"/>
    </row>
    <row r="15" spans="1:16" ht="15" customHeight="1">
      <c r="A15" s="448" t="s">
        <v>205</v>
      </c>
      <c r="B15" s="448"/>
      <c r="C15" s="448"/>
      <c r="D15" s="448"/>
      <c r="E15" s="448"/>
      <c r="F15" s="228"/>
      <c r="G15" s="228"/>
      <c r="H15" s="144"/>
      <c r="I15" s="144">
        <v>9226306</v>
      </c>
      <c r="J15" s="5"/>
      <c r="K15" s="5"/>
      <c r="L15" s="5"/>
      <c r="M15" s="5"/>
      <c r="N15" s="5"/>
      <c r="O15" s="5"/>
      <c r="P15" s="5"/>
    </row>
    <row r="16" spans="1:16" ht="29.25" customHeight="1">
      <c r="A16" s="446" t="s">
        <v>206</v>
      </c>
      <c r="B16" s="446"/>
      <c r="C16" s="446"/>
      <c r="D16" s="446"/>
      <c r="E16" s="446"/>
      <c r="F16" s="446"/>
      <c r="G16" s="227"/>
      <c r="H16" s="226"/>
      <c r="I16" s="226">
        <v>15966000</v>
      </c>
      <c r="J16" s="5"/>
      <c r="K16" s="5"/>
      <c r="L16" s="5"/>
      <c r="M16" s="5"/>
      <c r="N16" s="5"/>
      <c r="O16" s="5"/>
      <c r="P16" s="5"/>
    </row>
    <row r="17" spans="1:16">
      <c r="A17" s="200" t="s">
        <v>95</v>
      </c>
      <c r="B17" s="200"/>
      <c r="C17" s="200"/>
      <c r="D17" s="200"/>
      <c r="E17" s="200"/>
      <c r="F17" s="200"/>
      <c r="G17" s="200"/>
      <c r="H17" s="189"/>
      <c r="I17" s="189" t="s">
        <v>142</v>
      </c>
      <c r="J17" s="5"/>
      <c r="K17" s="5"/>
      <c r="L17" s="5"/>
      <c r="M17" s="5"/>
      <c r="N17" s="5"/>
      <c r="O17" s="5"/>
      <c r="P17" s="5"/>
    </row>
    <row r="18" spans="1:16">
      <c r="A18" s="200" t="s">
        <v>96</v>
      </c>
      <c r="B18" s="200"/>
      <c r="C18" s="200"/>
      <c r="D18" s="200"/>
      <c r="E18" s="200"/>
      <c r="F18" s="200"/>
      <c r="G18" s="200"/>
      <c r="H18" s="144"/>
      <c r="I18" s="144">
        <v>6235290</v>
      </c>
      <c r="J18" s="5"/>
      <c r="K18" s="5"/>
      <c r="L18" s="5"/>
      <c r="M18" s="5"/>
      <c r="N18" s="5"/>
      <c r="O18" s="5"/>
      <c r="P18" s="5"/>
    </row>
    <row r="19" spans="1:16">
      <c r="A19" s="200" t="s">
        <v>97</v>
      </c>
      <c r="B19" s="200"/>
      <c r="C19" s="200"/>
      <c r="D19" s="200"/>
      <c r="E19" s="200"/>
      <c r="F19" s="200"/>
      <c r="G19" s="200"/>
      <c r="H19" s="144"/>
      <c r="I19" s="144">
        <v>1750000</v>
      </c>
      <c r="J19" s="5"/>
      <c r="K19" s="5"/>
      <c r="L19" s="5"/>
      <c r="M19" s="5"/>
      <c r="N19" s="5"/>
      <c r="O19" s="5"/>
      <c r="P19" s="5"/>
    </row>
    <row r="20" spans="1:16">
      <c r="A20" s="200" t="s">
        <v>103</v>
      </c>
      <c r="B20" s="200"/>
      <c r="C20" s="200"/>
      <c r="D20" s="200"/>
      <c r="E20" s="200"/>
      <c r="F20" s="200"/>
      <c r="G20" s="200"/>
      <c r="H20" s="144"/>
      <c r="I20" s="144">
        <v>10065021</v>
      </c>
      <c r="J20" s="5"/>
      <c r="K20" s="5"/>
      <c r="L20" s="5"/>
      <c r="M20" s="5"/>
      <c r="N20" s="5"/>
      <c r="O20" s="5"/>
      <c r="P20" s="5"/>
    </row>
    <row r="21" spans="1:16" s="4" customFormat="1" ht="5.0999999999999996" customHeight="1">
      <c r="A21" s="200"/>
      <c r="B21" s="200"/>
      <c r="C21" s="200"/>
      <c r="D21" s="200"/>
      <c r="E21" s="200"/>
      <c r="F21" s="200"/>
      <c r="G21" s="200"/>
      <c r="H21" s="144"/>
      <c r="I21" s="144"/>
      <c r="J21" s="30"/>
      <c r="K21" s="30"/>
      <c r="L21" s="30"/>
      <c r="M21" s="30"/>
      <c r="N21" s="30"/>
      <c r="O21" s="30"/>
      <c r="P21" s="30"/>
    </row>
    <row r="22" spans="1:16" ht="30" customHeight="1" thickBot="1">
      <c r="A22" s="222" t="s">
        <v>0</v>
      </c>
      <c r="B22" s="222"/>
      <c r="C22" s="222"/>
      <c r="D22" s="222"/>
      <c r="E22" s="222"/>
      <c r="F22" s="222"/>
      <c r="G22" s="222"/>
      <c r="H22" s="151"/>
      <c r="I22" s="151">
        <v>311703458</v>
      </c>
      <c r="J22" s="5"/>
      <c r="K22" s="5"/>
      <c r="L22" s="5"/>
      <c r="M22" s="5"/>
      <c r="N22" s="5"/>
      <c r="O22" s="5"/>
      <c r="P22" s="5"/>
    </row>
    <row r="23" spans="1:16" ht="15.75">
      <c r="A23" s="372" t="s">
        <v>88</v>
      </c>
      <c r="B23" s="372"/>
      <c r="C23" s="372"/>
      <c r="D23" s="372"/>
      <c r="E23" s="372"/>
      <c r="F23" s="372"/>
      <c r="G23" s="372"/>
      <c r="H23" s="108"/>
      <c r="I23" s="108"/>
    </row>
    <row r="24" spans="1:16">
      <c r="A24" s="373" t="s">
        <v>89</v>
      </c>
      <c r="B24" s="373"/>
      <c r="C24" s="373"/>
      <c r="D24" s="373"/>
      <c r="E24" s="373"/>
      <c r="F24" s="373"/>
      <c r="G24" s="373"/>
      <c r="H24" s="108"/>
      <c r="I24" s="108"/>
    </row>
    <row r="25" spans="1:16">
      <c r="A25" s="108"/>
      <c r="B25" s="108"/>
      <c r="C25" s="108"/>
      <c r="D25" s="108"/>
      <c r="E25" s="108"/>
      <c r="F25" s="108"/>
      <c r="G25" s="108"/>
      <c r="H25" s="108"/>
      <c r="I25" s="108"/>
    </row>
    <row r="26" spans="1:16">
      <c r="A26" s="108"/>
      <c r="B26" s="108"/>
      <c r="C26" s="108"/>
      <c r="D26" s="108"/>
      <c r="E26" s="108"/>
      <c r="F26" s="108"/>
      <c r="G26" s="108"/>
      <c r="H26" s="108"/>
      <c r="I26" s="108"/>
    </row>
    <row r="27" spans="1:16" s="36" customFormat="1" ht="18.75" customHeight="1">
      <c r="A27" s="439" t="s">
        <v>305</v>
      </c>
      <c r="B27" s="439"/>
      <c r="C27" s="439"/>
      <c r="D27" s="439"/>
      <c r="E27" s="439"/>
      <c r="F27" s="439"/>
      <c r="G27" s="439"/>
      <c r="H27" s="439"/>
      <c r="I27" s="439"/>
      <c r="J27" s="72"/>
      <c r="K27" s="72"/>
      <c r="L27" s="72"/>
      <c r="M27" s="72"/>
      <c r="N27" s="72"/>
    </row>
    <row r="28" spans="1:16" ht="24.95" customHeight="1">
      <c r="A28" s="60" t="s">
        <v>197</v>
      </c>
      <c r="B28" s="60"/>
      <c r="C28" s="73">
        <v>2015</v>
      </c>
      <c r="D28" s="73">
        <v>2016</v>
      </c>
      <c r="E28" s="73">
        <v>2017</v>
      </c>
      <c r="F28" s="73">
        <v>2018</v>
      </c>
      <c r="G28" s="73">
        <v>2019</v>
      </c>
      <c r="H28" s="73">
        <v>2020</v>
      </c>
      <c r="I28" s="73">
        <v>2021</v>
      </c>
    </row>
    <row r="29" spans="1:16" ht="18.75" customHeight="1">
      <c r="A29" s="444" t="s">
        <v>198</v>
      </c>
      <c r="B29" s="200" t="s">
        <v>204</v>
      </c>
      <c r="C29" s="229">
        <v>612993</v>
      </c>
      <c r="D29" s="229">
        <v>681463</v>
      </c>
      <c r="E29" s="229">
        <v>723632</v>
      </c>
      <c r="F29" s="229">
        <v>715939</v>
      </c>
      <c r="G29" s="229">
        <v>705858</v>
      </c>
      <c r="H29" s="229">
        <v>647634</v>
      </c>
      <c r="I29" s="229">
        <v>575504</v>
      </c>
    </row>
    <row r="30" spans="1:16" ht="18.75" customHeight="1">
      <c r="A30" s="444"/>
      <c r="B30" s="200" t="s">
        <v>199</v>
      </c>
      <c r="C30" s="229">
        <v>603007</v>
      </c>
      <c r="D30" s="229">
        <v>661323</v>
      </c>
      <c r="E30" s="229">
        <v>705922</v>
      </c>
      <c r="F30" s="229">
        <v>705841</v>
      </c>
      <c r="G30" s="229">
        <v>700642</v>
      </c>
      <c r="H30" s="229">
        <v>630829</v>
      </c>
      <c r="I30" s="229">
        <v>608462</v>
      </c>
    </row>
    <row r="31" spans="1:16" ht="18.75" customHeight="1">
      <c r="A31" s="444"/>
      <c r="B31" s="200" t="s">
        <v>200</v>
      </c>
      <c r="C31" s="230">
        <v>101352</v>
      </c>
      <c r="D31" s="230">
        <v>94334</v>
      </c>
      <c r="E31" s="230">
        <v>94274</v>
      </c>
      <c r="F31" s="230">
        <v>88596</v>
      </c>
      <c r="G31" s="230">
        <v>84145</v>
      </c>
      <c r="H31" s="230">
        <v>109524</v>
      </c>
      <c r="I31" s="230">
        <v>64042</v>
      </c>
    </row>
    <row r="32" spans="1:16" ht="24.95" customHeight="1" thickBot="1">
      <c r="A32" s="445"/>
      <c r="B32" s="222" t="s">
        <v>0</v>
      </c>
      <c r="C32" s="231">
        <v>1317352</v>
      </c>
      <c r="D32" s="231">
        <v>1437120</v>
      </c>
      <c r="E32" s="231">
        <v>1523828</v>
      </c>
      <c r="F32" s="231">
        <v>1510376</v>
      </c>
      <c r="G32" s="231">
        <v>1490645</v>
      </c>
      <c r="H32" s="231">
        <v>1387987</v>
      </c>
      <c r="I32" s="231">
        <v>1248008</v>
      </c>
    </row>
    <row r="33" spans="1:14">
      <c r="A33" s="374" t="s">
        <v>207</v>
      </c>
      <c r="B33" s="368"/>
      <c r="C33" s="368"/>
      <c r="D33" s="368"/>
      <c r="E33" s="368"/>
      <c r="F33" s="368"/>
      <c r="G33" s="368"/>
      <c r="H33" s="368"/>
      <c r="I33" s="368"/>
      <c r="J33" s="36"/>
      <c r="K33" s="36"/>
      <c r="L33" s="36"/>
      <c r="M33" s="36"/>
      <c r="N33" s="36"/>
    </row>
    <row r="34" spans="1:14">
      <c r="A34" s="108"/>
      <c r="B34" s="108"/>
      <c r="C34" s="108"/>
      <c r="D34" s="108"/>
      <c r="E34" s="108"/>
      <c r="F34" s="108"/>
      <c r="G34" s="108"/>
      <c r="H34" s="108"/>
      <c r="I34" s="108"/>
    </row>
    <row r="35" spans="1:14">
      <c r="A35" s="108"/>
      <c r="B35" s="108"/>
      <c r="C35" s="108"/>
      <c r="D35" s="108"/>
      <c r="E35" s="108"/>
      <c r="F35" s="108"/>
      <c r="G35" s="108"/>
      <c r="H35" s="108"/>
      <c r="I35" s="108"/>
    </row>
  </sheetData>
  <mergeCells count="9">
    <mergeCell ref="A27:I27"/>
    <mergeCell ref="H2:I3"/>
    <mergeCell ref="A1:H1"/>
    <mergeCell ref="A2:A3"/>
    <mergeCell ref="A29:A32"/>
    <mergeCell ref="A14:E14"/>
    <mergeCell ref="A11:E11"/>
    <mergeCell ref="A15:E15"/>
    <mergeCell ref="A16:F16"/>
  </mergeCells>
  <printOptions horizontalCentered="1"/>
  <pageMargins left="0" right="0" top="0.74803149606299213" bottom="0.74803149606299213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1AAA-9B41-4DDF-9702-A38D1089AA31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 ht="29.25" customHeight="1">
      <c r="A1" s="449" t="s">
        <v>321</v>
      </c>
      <c r="B1" s="449"/>
      <c r="C1" s="449"/>
      <c r="D1" s="449"/>
      <c r="E1" s="449"/>
      <c r="F1" s="449"/>
      <c r="G1" s="449"/>
      <c r="H1" s="108"/>
    </row>
    <row r="2" spans="1:8" ht="27" customHeight="1">
      <c r="A2" s="56" t="s">
        <v>8</v>
      </c>
      <c r="B2" s="56"/>
      <c r="C2" s="57"/>
      <c r="D2" s="57"/>
      <c r="E2" s="57"/>
      <c r="F2" s="450" t="s">
        <v>338</v>
      </c>
      <c r="G2" s="450"/>
      <c r="H2" s="234"/>
    </row>
    <row r="3" spans="1:8" ht="21" customHeight="1">
      <c r="A3" s="232" t="s">
        <v>10</v>
      </c>
      <c r="B3" s="132"/>
      <c r="C3" s="144"/>
      <c r="D3" s="144"/>
      <c r="E3" s="144"/>
      <c r="F3" s="144"/>
      <c r="G3" s="144">
        <v>4</v>
      </c>
      <c r="H3" s="108"/>
    </row>
    <row r="4" spans="1:8" ht="21" customHeight="1">
      <c r="A4" s="232" t="s">
        <v>11</v>
      </c>
      <c r="B4" s="132"/>
      <c r="C4" s="144"/>
      <c r="D4" s="144"/>
      <c r="E4" s="144"/>
      <c r="F4" s="144"/>
      <c r="G4" s="144">
        <v>4</v>
      </c>
      <c r="H4" s="108"/>
    </row>
    <row r="5" spans="1:8" ht="21" customHeight="1">
      <c r="A5" s="232" t="s">
        <v>12</v>
      </c>
      <c r="B5" s="132"/>
      <c r="C5" s="144"/>
      <c r="D5" s="144"/>
      <c r="E5" s="144"/>
      <c r="F5" s="144"/>
      <c r="G5" s="144">
        <v>2</v>
      </c>
      <c r="H5" s="108"/>
    </row>
    <row r="6" spans="1:8" ht="21" customHeight="1">
      <c r="A6" s="232" t="s">
        <v>13</v>
      </c>
      <c r="B6" s="132"/>
      <c r="C6" s="144"/>
      <c r="D6" s="144"/>
      <c r="E6" s="144"/>
      <c r="F6" s="144"/>
      <c r="G6" s="144">
        <v>1</v>
      </c>
      <c r="H6" s="108"/>
    </row>
    <row r="7" spans="1:8" ht="21" customHeight="1">
      <c r="A7" s="232" t="s">
        <v>14</v>
      </c>
      <c r="B7" s="132"/>
      <c r="C7" s="144"/>
      <c r="D7" s="144"/>
      <c r="E7" s="144"/>
      <c r="F7" s="144"/>
      <c r="G7" s="144">
        <v>1</v>
      </c>
      <c r="H7" s="108"/>
    </row>
    <row r="8" spans="1:8" ht="21" customHeight="1">
      <c r="A8" s="232" t="s">
        <v>15</v>
      </c>
      <c r="B8" s="132"/>
      <c r="C8" s="144"/>
      <c r="D8" s="144"/>
      <c r="E8" s="144"/>
      <c r="F8" s="144"/>
      <c r="G8" s="144">
        <v>3</v>
      </c>
      <c r="H8" s="108"/>
    </row>
    <row r="9" spans="1:8" ht="21" customHeight="1">
      <c r="A9" s="232" t="s">
        <v>16</v>
      </c>
      <c r="B9" s="132"/>
      <c r="C9" s="144"/>
      <c r="D9" s="144"/>
      <c r="E9" s="144"/>
      <c r="F9" s="144"/>
      <c r="G9" s="144">
        <v>5</v>
      </c>
      <c r="H9" s="108"/>
    </row>
    <row r="10" spans="1:8" ht="21" customHeight="1">
      <c r="A10" s="232" t="s">
        <v>17</v>
      </c>
      <c r="B10" s="132"/>
      <c r="C10" s="144"/>
      <c r="D10" s="144"/>
      <c r="E10" s="144"/>
      <c r="F10" s="144"/>
      <c r="G10" s="144">
        <v>1</v>
      </c>
      <c r="H10" s="108"/>
    </row>
    <row r="11" spans="1:8" ht="21" customHeight="1">
      <c r="A11" s="232" t="s">
        <v>18</v>
      </c>
      <c r="B11" s="132"/>
      <c r="C11" s="144"/>
      <c r="D11" s="144"/>
      <c r="E11" s="144"/>
      <c r="F11" s="144"/>
      <c r="G11" s="144">
        <v>2</v>
      </c>
      <c r="H11" s="108"/>
    </row>
    <row r="12" spans="1:8" ht="21" customHeight="1">
      <c r="A12" s="232" t="s">
        <v>19</v>
      </c>
      <c r="B12" s="132"/>
      <c r="C12" s="144"/>
      <c r="D12" s="144"/>
      <c r="E12" s="144"/>
      <c r="F12" s="144"/>
      <c r="G12" s="144">
        <v>3</v>
      </c>
      <c r="H12" s="108"/>
    </row>
    <row r="13" spans="1:8" ht="21" customHeight="1">
      <c r="A13" s="232" t="s">
        <v>20</v>
      </c>
      <c r="B13" s="132"/>
      <c r="C13" s="144"/>
      <c r="D13" s="144"/>
      <c r="E13" s="144"/>
      <c r="F13" s="144"/>
      <c r="G13" s="144">
        <v>3</v>
      </c>
      <c r="H13" s="108"/>
    </row>
    <row r="14" spans="1:8" ht="21" customHeight="1">
      <c r="A14" s="232" t="s">
        <v>21</v>
      </c>
      <c r="B14" s="132"/>
      <c r="C14" s="144"/>
      <c r="D14" s="144"/>
      <c r="E14" s="144"/>
      <c r="F14" s="144"/>
      <c r="G14" s="144">
        <v>6</v>
      </c>
      <c r="H14" s="108"/>
    </row>
    <row r="15" spans="1:8" ht="21" customHeight="1">
      <c r="A15" s="232" t="s">
        <v>22</v>
      </c>
      <c r="B15" s="132"/>
      <c r="C15" s="144"/>
      <c r="D15" s="144"/>
      <c r="E15" s="144"/>
      <c r="F15" s="144"/>
      <c r="G15" s="144">
        <v>2</v>
      </c>
      <c r="H15" s="108"/>
    </row>
    <row r="16" spans="1:8" ht="21" customHeight="1">
      <c r="A16" s="232" t="s">
        <v>23</v>
      </c>
      <c r="B16" s="132"/>
      <c r="C16" s="144"/>
      <c r="D16" s="144"/>
      <c r="E16" s="144"/>
      <c r="F16" s="144"/>
      <c r="G16" s="189">
        <v>0</v>
      </c>
      <c r="H16" s="108"/>
    </row>
    <row r="17" spans="1:8" ht="21" customHeight="1">
      <c r="A17" s="232" t="s">
        <v>24</v>
      </c>
      <c r="B17" s="132"/>
      <c r="C17" s="144"/>
      <c r="D17" s="144"/>
      <c r="E17" s="144"/>
      <c r="F17" s="144"/>
      <c r="G17" s="189">
        <v>0</v>
      </c>
      <c r="H17" s="108"/>
    </row>
    <row r="18" spans="1:8" ht="21" customHeight="1">
      <c r="A18" s="232" t="s">
        <v>25</v>
      </c>
      <c r="B18" s="132"/>
      <c r="C18" s="144"/>
      <c r="D18" s="144"/>
      <c r="E18" s="144"/>
      <c r="F18" s="144"/>
      <c r="G18" s="189">
        <v>0</v>
      </c>
      <c r="H18" s="108"/>
    </row>
    <row r="19" spans="1:8" ht="21" customHeight="1" thickBot="1">
      <c r="A19" s="137" t="s">
        <v>0</v>
      </c>
      <c r="B19" s="137"/>
      <c r="C19" s="151"/>
      <c r="D19" s="151"/>
      <c r="E19" s="151"/>
      <c r="F19" s="151"/>
      <c r="G19" s="151">
        <v>37</v>
      </c>
      <c r="H19" s="151"/>
    </row>
    <row r="20" spans="1:8">
      <c r="A20" s="396" t="s">
        <v>246</v>
      </c>
      <c r="B20" s="396"/>
      <c r="C20" s="396"/>
      <c r="D20" s="396"/>
      <c r="E20" s="396"/>
      <c r="F20" s="108"/>
      <c r="G20" s="108"/>
      <c r="H20" s="108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82"/>
  <sheetViews>
    <sheetView view="pageBreakPreview" zoomScaleNormal="100" zoomScaleSheetLayoutView="100" workbookViewId="0">
      <selection sqref="A1:K1"/>
    </sheetView>
  </sheetViews>
  <sheetFormatPr defaultRowHeight="15"/>
  <cols>
    <col min="1" max="1" width="18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36" customFormat="1" ht="18.75" customHeight="1">
      <c r="A1" s="383" t="s">
        <v>209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34"/>
      <c r="M1" s="334"/>
      <c r="N1" s="334"/>
      <c r="O1" s="334"/>
    </row>
    <row r="2" spans="1:16" ht="24.95" customHeight="1">
      <c r="A2" s="37" t="s">
        <v>1</v>
      </c>
      <c r="B2" s="38"/>
      <c r="C2" s="39"/>
      <c r="D2" s="39"/>
      <c r="E2" s="39"/>
      <c r="F2" s="39"/>
      <c r="G2" s="40" t="s">
        <v>2</v>
      </c>
      <c r="H2" s="40"/>
      <c r="I2" s="40" t="s">
        <v>3</v>
      </c>
      <c r="J2" s="40"/>
      <c r="K2" s="40" t="s">
        <v>4</v>
      </c>
      <c r="L2" s="40"/>
      <c r="M2" s="40" t="s">
        <v>5</v>
      </c>
      <c r="N2" s="40"/>
      <c r="O2" s="40" t="s">
        <v>0</v>
      </c>
    </row>
    <row r="3" spans="1:16" ht="15.75" customHeight="1">
      <c r="A3" s="107" t="s">
        <v>6</v>
      </c>
      <c r="B3" s="107"/>
      <c r="C3" s="108"/>
      <c r="D3" s="108"/>
      <c r="E3" s="109"/>
      <c r="F3" s="109"/>
      <c r="G3" s="109">
        <v>206</v>
      </c>
      <c r="H3" s="109"/>
      <c r="I3" s="109">
        <v>22</v>
      </c>
      <c r="J3" s="109"/>
      <c r="K3" s="109">
        <v>1</v>
      </c>
      <c r="L3" s="109"/>
      <c r="M3" s="110">
        <v>4</v>
      </c>
      <c r="N3" s="109"/>
      <c r="O3" s="110">
        <v>233</v>
      </c>
    </row>
    <row r="4" spans="1:16">
      <c r="A4" s="111" t="s">
        <v>7</v>
      </c>
      <c r="B4" s="111"/>
      <c r="C4" s="112"/>
      <c r="D4" s="112"/>
      <c r="E4" s="113"/>
      <c r="F4" s="113"/>
      <c r="G4" s="113">
        <v>17612</v>
      </c>
      <c r="H4" s="113"/>
      <c r="I4" s="114">
        <v>4683</v>
      </c>
      <c r="J4" s="114"/>
      <c r="K4" s="115">
        <v>10</v>
      </c>
      <c r="L4" s="114"/>
      <c r="M4" s="115">
        <v>101</v>
      </c>
      <c r="N4" s="114"/>
      <c r="O4" s="115">
        <v>22406</v>
      </c>
    </row>
    <row r="5" spans="1:16" ht="15.75" customHeight="1">
      <c r="A5" s="382" t="s">
        <v>69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108"/>
      <c r="M5" s="108"/>
      <c r="N5" s="108"/>
      <c r="O5" s="108"/>
    </row>
    <row r="6" spans="1:16" ht="15.75" customHeight="1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108"/>
      <c r="M6" s="108"/>
      <c r="N6" s="108"/>
      <c r="O6" s="108"/>
    </row>
    <row r="7" spans="1:16" s="36" customFormat="1" ht="19.5" customHeight="1">
      <c r="A7" s="385" t="s">
        <v>210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44"/>
    </row>
    <row r="8" spans="1:16" ht="18" customHeight="1">
      <c r="A8" s="380" t="s">
        <v>8</v>
      </c>
      <c r="B8" s="41"/>
      <c r="C8" s="379" t="s">
        <v>9</v>
      </c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8"/>
      <c r="O8" s="38"/>
    </row>
    <row r="9" spans="1:16" ht="18" customHeight="1">
      <c r="A9" s="381"/>
      <c r="B9" s="42"/>
      <c r="C9" s="43">
        <v>2015</v>
      </c>
      <c r="D9" s="43"/>
      <c r="E9" s="43">
        <v>2016</v>
      </c>
      <c r="F9" s="43"/>
      <c r="G9" s="43">
        <v>2017</v>
      </c>
      <c r="H9" s="43"/>
      <c r="I9" s="43">
        <v>2018</v>
      </c>
      <c r="J9" s="43"/>
      <c r="K9" s="43">
        <v>2019</v>
      </c>
      <c r="L9" s="43"/>
      <c r="M9" s="43">
        <v>2020</v>
      </c>
      <c r="N9" s="43"/>
      <c r="O9" s="43">
        <v>2021</v>
      </c>
      <c r="P9" s="1"/>
    </row>
    <row r="10" spans="1:16" ht="17.100000000000001" customHeight="1">
      <c r="A10" s="116" t="s">
        <v>10</v>
      </c>
      <c r="B10" s="116"/>
      <c r="C10" s="110">
        <v>23035</v>
      </c>
      <c r="D10" s="110"/>
      <c r="E10" s="110">
        <v>23852</v>
      </c>
      <c r="F10" s="110"/>
      <c r="G10" s="110">
        <v>27226</v>
      </c>
      <c r="H10" s="110"/>
      <c r="I10" s="117">
        <v>29492</v>
      </c>
      <c r="J10" s="110"/>
      <c r="K10" s="117">
        <v>31736</v>
      </c>
      <c r="L10" s="108"/>
      <c r="M10" s="117">
        <v>31066</v>
      </c>
      <c r="N10" s="108"/>
      <c r="O10" s="117">
        <v>31066</v>
      </c>
    </row>
    <row r="11" spans="1:16" ht="17.100000000000001" customHeight="1">
      <c r="A11" s="118" t="s">
        <v>11</v>
      </c>
      <c r="B11" s="118"/>
      <c r="C11" s="119">
        <v>12361</v>
      </c>
      <c r="D11" s="119"/>
      <c r="E11" s="120">
        <v>21532</v>
      </c>
      <c r="F11" s="120"/>
      <c r="G11" s="119">
        <v>16183</v>
      </c>
      <c r="H11" s="119"/>
      <c r="I11" s="117">
        <v>17036</v>
      </c>
      <c r="J11" s="119"/>
      <c r="K11" s="117">
        <v>13851</v>
      </c>
      <c r="L11" s="108"/>
      <c r="M11" s="117">
        <v>13154</v>
      </c>
      <c r="N11" s="108"/>
      <c r="O11" s="117">
        <v>13154</v>
      </c>
      <c r="P11" s="1"/>
    </row>
    <row r="12" spans="1:16" ht="17.100000000000001" customHeight="1">
      <c r="A12" s="118" t="s">
        <v>12</v>
      </c>
      <c r="B12" s="118"/>
      <c r="C12" s="119">
        <v>4056</v>
      </c>
      <c r="D12" s="119"/>
      <c r="E12" s="120">
        <v>4056</v>
      </c>
      <c r="F12" s="120"/>
      <c r="G12" s="119">
        <v>4480</v>
      </c>
      <c r="H12" s="119"/>
      <c r="I12" s="117">
        <v>4431</v>
      </c>
      <c r="J12" s="119"/>
      <c r="K12" s="117">
        <v>4360</v>
      </c>
      <c r="L12" s="108"/>
      <c r="M12" s="117">
        <v>4360</v>
      </c>
      <c r="N12" s="108"/>
      <c r="O12" s="117">
        <v>4360</v>
      </c>
    </row>
    <row r="13" spans="1:16" ht="17.100000000000001" customHeight="1">
      <c r="A13" s="118" t="s">
        <v>13</v>
      </c>
      <c r="B13" s="118"/>
      <c r="C13" s="119">
        <v>11853</v>
      </c>
      <c r="D13" s="119"/>
      <c r="E13" s="120">
        <v>11853</v>
      </c>
      <c r="F13" s="120"/>
      <c r="G13" s="119">
        <v>15355</v>
      </c>
      <c r="H13" s="119"/>
      <c r="I13" s="117">
        <v>16751</v>
      </c>
      <c r="J13" s="119"/>
      <c r="K13" s="117">
        <v>17031</v>
      </c>
      <c r="L13" s="108"/>
      <c r="M13" s="117">
        <v>16929</v>
      </c>
      <c r="N13" s="108"/>
      <c r="O13" s="117">
        <v>17031</v>
      </c>
    </row>
    <row r="14" spans="1:16" ht="17.100000000000001" customHeight="1">
      <c r="A14" s="118" t="s">
        <v>14</v>
      </c>
      <c r="B14" s="118"/>
      <c r="C14" s="119">
        <v>6956</v>
      </c>
      <c r="D14" s="119"/>
      <c r="E14" s="120">
        <v>6987</v>
      </c>
      <c r="F14" s="120"/>
      <c r="G14" s="119">
        <v>8742</v>
      </c>
      <c r="H14" s="119"/>
      <c r="I14" s="117">
        <v>9994</v>
      </c>
      <c r="J14" s="119"/>
      <c r="K14" s="117">
        <v>10029</v>
      </c>
      <c r="L14" s="108"/>
      <c r="M14" s="117">
        <v>9396</v>
      </c>
      <c r="N14" s="108"/>
      <c r="O14" s="117">
        <v>9396</v>
      </c>
    </row>
    <row r="15" spans="1:16" ht="17.100000000000001" customHeight="1">
      <c r="A15" s="118" t="s">
        <v>15</v>
      </c>
      <c r="B15" s="118"/>
      <c r="C15" s="119">
        <v>21470</v>
      </c>
      <c r="D15" s="119"/>
      <c r="E15" s="120">
        <v>12718</v>
      </c>
      <c r="F15" s="120"/>
      <c r="G15" s="119">
        <v>28834</v>
      </c>
      <c r="H15" s="119"/>
      <c r="I15" s="117">
        <v>24457</v>
      </c>
      <c r="J15" s="119"/>
      <c r="K15" s="117">
        <v>25376</v>
      </c>
      <c r="L15" s="108"/>
      <c r="M15" s="117">
        <v>25375</v>
      </c>
      <c r="N15" s="108"/>
      <c r="O15" s="117">
        <v>25527</v>
      </c>
    </row>
    <row r="16" spans="1:16" ht="17.100000000000001" customHeight="1">
      <c r="A16" s="118" t="s">
        <v>16</v>
      </c>
      <c r="B16" s="118"/>
      <c r="C16" s="119">
        <v>16239</v>
      </c>
      <c r="D16" s="119"/>
      <c r="E16" s="119">
        <v>16525</v>
      </c>
      <c r="F16" s="119"/>
      <c r="G16" s="119">
        <v>18999</v>
      </c>
      <c r="H16" s="119"/>
      <c r="I16" s="117">
        <v>19581</v>
      </c>
      <c r="J16" s="119"/>
      <c r="K16" s="117">
        <v>21815</v>
      </c>
      <c r="L16" s="108"/>
      <c r="M16" s="117">
        <v>22088</v>
      </c>
      <c r="N16" s="108"/>
      <c r="O16" s="117">
        <v>22406</v>
      </c>
    </row>
    <row r="17" spans="1:16" ht="17.100000000000001" customHeight="1">
      <c r="A17" s="118" t="s">
        <v>17</v>
      </c>
      <c r="B17" s="118"/>
      <c r="C17" s="119">
        <v>13733</v>
      </c>
      <c r="D17" s="119"/>
      <c r="E17" s="119">
        <v>13795</v>
      </c>
      <c r="F17" s="119"/>
      <c r="G17" s="119">
        <v>16071</v>
      </c>
      <c r="H17" s="119"/>
      <c r="I17" s="117">
        <v>16212</v>
      </c>
      <c r="J17" s="119"/>
      <c r="K17" s="117">
        <v>16110</v>
      </c>
      <c r="L17" s="108"/>
      <c r="M17" s="117">
        <v>16198</v>
      </c>
      <c r="N17" s="108"/>
      <c r="O17" s="117">
        <v>16338</v>
      </c>
    </row>
    <row r="18" spans="1:16" ht="17.100000000000001" customHeight="1">
      <c r="A18" s="118" t="s">
        <v>18</v>
      </c>
      <c r="B18" s="118"/>
      <c r="C18" s="119">
        <v>970</v>
      </c>
      <c r="D18" s="119"/>
      <c r="E18" s="119">
        <v>970</v>
      </c>
      <c r="F18" s="119"/>
      <c r="G18" s="119">
        <v>1081</v>
      </c>
      <c r="H18" s="119"/>
      <c r="I18" s="117">
        <v>1230</v>
      </c>
      <c r="J18" s="119"/>
      <c r="K18" s="117">
        <v>1276</v>
      </c>
      <c r="L18" s="108"/>
      <c r="M18" s="117">
        <v>1245</v>
      </c>
      <c r="N18" s="108"/>
      <c r="O18" s="117">
        <v>1245</v>
      </c>
    </row>
    <row r="19" spans="1:16" ht="17.100000000000001" customHeight="1">
      <c r="A19" s="118" t="s">
        <v>19</v>
      </c>
      <c r="B19" s="118"/>
      <c r="C19" s="119">
        <v>17119</v>
      </c>
      <c r="D19" s="119"/>
      <c r="E19" s="119">
        <v>17769</v>
      </c>
      <c r="F19" s="119"/>
      <c r="G19" s="119">
        <v>20477</v>
      </c>
      <c r="H19" s="119"/>
      <c r="I19" s="117">
        <v>22372</v>
      </c>
      <c r="J19" s="119"/>
      <c r="K19" s="117">
        <v>23762</v>
      </c>
      <c r="L19" s="108"/>
      <c r="M19" s="117">
        <v>22702</v>
      </c>
      <c r="N19" s="108"/>
      <c r="O19" s="117">
        <v>23002</v>
      </c>
    </row>
    <row r="20" spans="1:16" ht="17.100000000000001" customHeight="1">
      <c r="A20" s="118" t="s">
        <v>20</v>
      </c>
      <c r="B20" s="118"/>
      <c r="C20" s="119">
        <v>8241</v>
      </c>
      <c r="D20" s="119"/>
      <c r="E20" s="119">
        <v>8241</v>
      </c>
      <c r="F20" s="119"/>
      <c r="G20" s="119">
        <v>7860</v>
      </c>
      <c r="H20" s="119"/>
      <c r="I20" s="117">
        <v>8758</v>
      </c>
      <c r="J20" s="119"/>
      <c r="K20" s="117">
        <v>9655</v>
      </c>
      <c r="L20" s="108"/>
      <c r="M20" s="117">
        <v>10718</v>
      </c>
      <c r="N20" s="108"/>
      <c r="O20" s="117">
        <v>10718</v>
      </c>
    </row>
    <row r="21" spans="1:16" ht="17.100000000000001" customHeight="1">
      <c r="A21" s="118" t="s">
        <v>21</v>
      </c>
      <c r="B21" s="118"/>
      <c r="C21" s="119">
        <v>17009</v>
      </c>
      <c r="D21" s="119"/>
      <c r="E21" s="119">
        <v>17009</v>
      </c>
      <c r="F21" s="119"/>
      <c r="G21" s="119">
        <v>20853</v>
      </c>
      <c r="H21" s="119"/>
      <c r="I21" s="117">
        <v>22671</v>
      </c>
      <c r="J21" s="119"/>
      <c r="K21" s="117">
        <v>23860</v>
      </c>
      <c r="L21" s="108"/>
      <c r="M21" s="117">
        <v>22549</v>
      </c>
      <c r="N21" s="108"/>
      <c r="O21" s="117">
        <v>22799</v>
      </c>
    </row>
    <row r="22" spans="1:16" ht="17.100000000000001" customHeight="1">
      <c r="A22" s="118" t="s">
        <v>22</v>
      </c>
      <c r="B22" s="118"/>
      <c r="C22" s="119">
        <v>17106</v>
      </c>
      <c r="D22" s="119"/>
      <c r="E22" s="119">
        <v>17537</v>
      </c>
      <c r="F22" s="119"/>
      <c r="G22" s="119">
        <v>18518</v>
      </c>
      <c r="H22" s="119"/>
      <c r="I22" s="117">
        <v>19997</v>
      </c>
      <c r="J22" s="119"/>
      <c r="K22" s="117">
        <v>20552</v>
      </c>
      <c r="L22" s="108"/>
      <c r="M22" s="117">
        <v>19954</v>
      </c>
      <c r="N22" s="108"/>
      <c r="O22" s="117">
        <v>20114</v>
      </c>
    </row>
    <row r="23" spans="1:16" ht="17.100000000000001" customHeight="1">
      <c r="A23" s="118" t="s">
        <v>23</v>
      </c>
      <c r="B23" s="118"/>
      <c r="C23" s="119">
        <v>35856</v>
      </c>
      <c r="D23" s="119"/>
      <c r="E23" s="119">
        <v>36850</v>
      </c>
      <c r="F23" s="119"/>
      <c r="G23" s="119">
        <v>39230</v>
      </c>
      <c r="H23" s="119"/>
      <c r="I23" s="117">
        <v>40676</v>
      </c>
      <c r="J23" s="119"/>
      <c r="K23" s="117">
        <v>44784</v>
      </c>
      <c r="L23" s="108"/>
      <c r="M23" s="117">
        <v>40897</v>
      </c>
      <c r="N23" s="108"/>
      <c r="O23" s="117">
        <v>40897</v>
      </c>
    </row>
    <row r="24" spans="1:16" ht="17.100000000000001" customHeight="1">
      <c r="A24" s="118" t="s">
        <v>24</v>
      </c>
      <c r="B24" s="118"/>
      <c r="C24" s="119">
        <v>1702</v>
      </c>
      <c r="D24" s="119"/>
      <c r="E24" s="119">
        <v>1702</v>
      </c>
      <c r="F24" s="119"/>
      <c r="G24" s="119">
        <v>1587</v>
      </c>
      <c r="H24" s="119"/>
      <c r="I24" s="117">
        <v>1722</v>
      </c>
      <c r="J24" s="119"/>
      <c r="K24" s="117">
        <v>1749</v>
      </c>
      <c r="L24" s="108"/>
      <c r="M24" s="117">
        <v>1697</v>
      </c>
      <c r="N24" s="108"/>
      <c r="O24" s="117">
        <v>1697</v>
      </c>
    </row>
    <row r="25" spans="1:16">
      <c r="A25" s="121" t="s">
        <v>25</v>
      </c>
      <c r="B25" s="121"/>
      <c r="C25" s="115">
        <v>1041</v>
      </c>
      <c r="D25" s="115"/>
      <c r="E25" s="115">
        <v>1041</v>
      </c>
      <c r="F25" s="115"/>
      <c r="G25" s="115">
        <v>1068</v>
      </c>
      <c r="H25" s="115"/>
      <c r="I25" s="122">
        <v>1302</v>
      </c>
      <c r="J25" s="115"/>
      <c r="K25" s="122">
        <v>1026</v>
      </c>
      <c r="L25" s="112"/>
      <c r="M25" s="122">
        <v>1769</v>
      </c>
      <c r="N25" s="112"/>
      <c r="O25" s="122">
        <v>1769</v>
      </c>
    </row>
    <row r="26" spans="1:16" ht="30" customHeight="1" thickBot="1">
      <c r="A26" s="123" t="s">
        <v>0</v>
      </c>
      <c r="B26" s="124"/>
      <c r="C26" s="125">
        <v>208747</v>
      </c>
      <c r="D26" s="125"/>
      <c r="E26" s="125">
        <v>212437</v>
      </c>
      <c r="F26" s="125"/>
      <c r="G26" s="125">
        <v>246564</v>
      </c>
      <c r="H26" s="125"/>
      <c r="I26" s="125">
        <v>256682</v>
      </c>
      <c r="J26" s="125"/>
      <c r="K26" s="125">
        <v>266972</v>
      </c>
      <c r="L26" s="108"/>
      <c r="M26" s="125">
        <v>260097</v>
      </c>
      <c r="N26" s="108"/>
      <c r="O26" s="125">
        <v>261519</v>
      </c>
    </row>
    <row r="27" spans="1:16" ht="15.75" customHeight="1">
      <c r="A27" s="384" t="s">
        <v>70</v>
      </c>
      <c r="B27" s="384"/>
      <c r="C27" s="384"/>
      <c r="D27" s="384"/>
      <c r="E27" s="384"/>
      <c r="F27" s="384"/>
      <c r="G27" s="384"/>
      <c r="H27" s="384"/>
      <c r="I27" s="384"/>
      <c r="J27" s="336"/>
      <c r="K27" s="337"/>
      <c r="L27" s="338"/>
      <c r="M27" s="338"/>
      <c r="N27" s="338"/>
      <c r="O27" s="338"/>
    </row>
    <row r="28" spans="1:16" ht="15.75" customHeight="1">
      <c r="A28" s="339"/>
      <c r="B28" s="339"/>
      <c r="C28" s="339"/>
      <c r="D28" s="339"/>
      <c r="E28" s="339"/>
      <c r="F28" s="339"/>
      <c r="G28" s="339"/>
      <c r="H28" s="339"/>
      <c r="I28" s="339"/>
      <c r="J28" s="336"/>
      <c r="K28" s="337"/>
      <c r="L28" s="340"/>
      <c r="M28" s="340"/>
      <c r="N28" s="340"/>
      <c r="O28" s="340"/>
    </row>
    <row r="29" spans="1:16" ht="15.75" customHeight="1">
      <c r="A29" s="335"/>
      <c r="B29" s="335"/>
      <c r="C29" s="335"/>
      <c r="D29" s="335"/>
      <c r="E29" s="335"/>
      <c r="F29" s="335"/>
      <c r="G29" s="335"/>
      <c r="H29" s="335"/>
      <c r="I29" s="335"/>
      <c r="J29" s="335"/>
      <c r="K29" s="108"/>
      <c r="L29" s="108"/>
      <c r="M29" s="108"/>
      <c r="N29" s="108"/>
      <c r="O29" s="108"/>
    </row>
    <row r="30" spans="1:16" s="36" customFormat="1" ht="30.75" customHeight="1">
      <c r="A30" s="386" t="s">
        <v>211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44"/>
    </row>
    <row r="31" spans="1:16" ht="18" customHeight="1">
      <c r="A31" s="380" t="s">
        <v>78</v>
      </c>
      <c r="B31" s="45"/>
      <c r="C31" s="45"/>
      <c r="D31" s="45"/>
      <c r="E31" s="379">
        <v>2015</v>
      </c>
      <c r="F31" s="379"/>
      <c r="G31" s="379"/>
      <c r="H31" s="41"/>
      <c r="I31" s="379">
        <v>2016</v>
      </c>
      <c r="J31" s="379"/>
      <c r="K31" s="379"/>
      <c r="L31" s="49"/>
      <c r="M31" s="379">
        <v>2017</v>
      </c>
      <c r="N31" s="379"/>
      <c r="O31" s="379"/>
      <c r="P31" s="2"/>
    </row>
    <row r="32" spans="1:16" ht="18" customHeight="1">
      <c r="A32" s="381"/>
      <c r="B32" s="47"/>
      <c r="C32" s="47"/>
      <c r="D32" s="47"/>
      <c r="E32" s="40" t="s">
        <v>6</v>
      </c>
      <c r="F32" s="40"/>
      <c r="G32" s="40" t="s">
        <v>7</v>
      </c>
      <c r="H32" s="43"/>
      <c r="I32" s="40" t="s">
        <v>6</v>
      </c>
      <c r="J32" s="40"/>
      <c r="K32" s="40" t="s">
        <v>7</v>
      </c>
      <c r="L32" s="48"/>
      <c r="M32" s="40" t="s">
        <v>6</v>
      </c>
      <c r="N32" s="40"/>
      <c r="O32" s="40" t="s">
        <v>7</v>
      </c>
      <c r="P32" s="2"/>
    </row>
    <row r="33" spans="1:18" ht="17.100000000000001" customHeight="1">
      <c r="A33" s="116" t="s">
        <v>79</v>
      </c>
      <c r="B33" s="116"/>
      <c r="C33" s="108"/>
      <c r="D33" s="108"/>
      <c r="E33" s="110">
        <v>9</v>
      </c>
      <c r="F33" s="110"/>
      <c r="G33" s="110">
        <v>3285</v>
      </c>
      <c r="H33" s="110"/>
      <c r="I33" s="110">
        <v>9</v>
      </c>
      <c r="J33" s="110"/>
      <c r="K33" s="110">
        <v>3285</v>
      </c>
      <c r="L33" s="108"/>
      <c r="M33" s="110">
        <v>11</v>
      </c>
      <c r="N33" s="110"/>
      <c r="O33" s="110">
        <v>3586</v>
      </c>
      <c r="P33" s="2"/>
    </row>
    <row r="34" spans="1:18" ht="17.100000000000001" customHeight="1">
      <c r="A34" s="118" t="s">
        <v>80</v>
      </c>
      <c r="B34" s="118"/>
      <c r="C34" s="108"/>
      <c r="D34" s="108"/>
      <c r="E34" s="119">
        <v>13</v>
      </c>
      <c r="F34" s="119"/>
      <c r="G34" s="120">
        <v>4111</v>
      </c>
      <c r="H34" s="120"/>
      <c r="I34" s="119">
        <v>13</v>
      </c>
      <c r="J34" s="119"/>
      <c r="K34" s="119">
        <v>4111</v>
      </c>
      <c r="L34" s="108"/>
      <c r="M34" s="119">
        <v>18</v>
      </c>
      <c r="N34" s="119"/>
      <c r="O34" s="120">
        <v>5113</v>
      </c>
      <c r="P34" s="2"/>
      <c r="R34" s="1"/>
    </row>
    <row r="35" spans="1:18" ht="17.100000000000001" customHeight="1">
      <c r="A35" s="116" t="s">
        <v>81</v>
      </c>
      <c r="B35" s="116"/>
      <c r="C35" s="108"/>
      <c r="D35" s="108"/>
      <c r="E35" s="119">
        <v>12</v>
      </c>
      <c r="F35" s="119"/>
      <c r="G35" s="120">
        <v>1803</v>
      </c>
      <c r="H35" s="120"/>
      <c r="I35" s="119">
        <v>12</v>
      </c>
      <c r="J35" s="119"/>
      <c r="K35" s="119">
        <v>1803</v>
      </c>
      <c r="L35" s="108"/>
      <c r="M35" s="119">
        <v>13</v>
      </c>
      <c r="N35" s="119"/>
      <c r="O35" s="120">
        <v>2269</v>
      </c>
      <c r="P35" s="2"/>
    </row>
    <row r="36" spans="1:18" ht="17.100000000000001" customHeight="1">
      <c r="A36" s="118" t="s">
        <v>82</v>
      </c>
      <c r="B36" s="118"/>
      <c r="C36" s="108"/>
      <c r="D36" s="108"/>
      <c r="E36" s="119">
        <v>10</v>
      </c>
      <c r="F36" s="119"/>
      <c r="G36" s="120">
        <v>920</v>
      </c>
      <c r="H36" s="120"/>
      <c r="I36" s="119">
        <v>10</v>
      </c>
      <c r="J36" s="119"/>
      <c r="K36" s="119">
        <v>920</v>
      </c>
      <c r="L36" s="108"/>
      <c r="M36" s="119">
        <v>13</v>
      </c>
      <c r="N36" s="119"/>
      <c r="O36" s="120">
        <v>1773</v>
      </c>
      <c r="P36" s="2"/>
    </row>
    <row r="37" spans="1:18" ht="17.100000000000001" customHeight="1">
      <c r="A37" s="116" t="s">
        <v>83</v>
      </c>
      <c r="B37" s="116"/>
      <c r="C37" s="108"/>
      <c r="D37" s="108"/>
      <c r="E37" s="119">
        <v>4</v>
      </c>
      <c r="F37" s="119"/>
      <c r="G37" s="120">
        <v>150</v>
      </c>
      <c r="H37" s="120"/>
      <c r="I37" s="119">
        <v>4</v>
      </c>
      <c r="J37" s="119"/>
      <c r="K37" s="119">
        <v>150</v>
      </c>
      <c r="L37" s="108"/>
      <c r="M37" s="119">
        <v>3</v>
      </c>
      <c r="N37" s="119"/>
      <c r="O37" s="120">
        <v>136</v>
      </c>
      <c r="P37" s="2"/>
    </row>
    <row r="38" spans="1:18" ht="17.100000000000001" customHeight="1">
      <c r="A38" s="118" t="s">
        <v>84</v>
      </c>
      <c r="B38" s="118"/>
      <c r="C38" s="108"/>
      <c r="D38" s="108"/>
      <c r="E38" s="119">
        <v>1</v>
      </c>
      <c r="F38" s="119"/>
      <c r="G38" s="120">
        <v>37</v>
      </c>
      <c r="H38" s="120"/>
      <c r="I38" s="119">
        <v>1</v>
      </c>
      <c r="J38" s="119"/>
      <c r="K38" s="119">
        <v>37</v>
      </c>
      <c r="L38" s="108"/>
      <c r="M38" s="119">
        <v>10</v>
      </c>
      <c r="N38" s="119"/>
      <c r="O38" s="120">
        <v>799</v>
      </c>
      <c r="P38" s="2"/>
    </row>
    <row r="39" spans="1:18" ht="17.100000000000001" customHeight="1">
      <c r="A39" s="118" t="s">
        <v>85</v>
      </c>
      <c r="B39" s="118"/>
      <c r="C39" s="108"/>
      <c r="D39" s="108"/>
      <c r="E39" s="119">
        <v>6</v>
      </c>
      <c r="F39" s="119"/>
      <c r="G39" s="119">
        <v>236</v>
      </c>
      <c r="H39" s="119"/>
      <c r="I39" s="119">
        <v>6</v>
      </c>
      <c r="J39" s="119"/>
      <c r="K39" s="119">
        <v>236</v>
      </c>
      <c r="L39" s="108"/>
      <c r="M39" s="119">
        <v>9</v>
      </c>
      <c r="N39" s="119"/>
      <c r="O39" s="119">
        <v>318</v>
      </c>
      <c r="P39" s="2"/>
    </row>
    <row r="40" spans="1:18" ht="17.100000000000001" customHeight="1">
      <c r="A40" s="118" t="s">
        <v>86</v>
      </c>
      <c r="B40" s="118"/>
      <c r="C40" s="108"/>
      <c r="D40" s="108"/>
      <c r="E40" s="119">
        <v>9</v>
      </c>
      <c r="F40" s="119"/>
      <c r="G40" s="119">
        <v>196</v>
      </c>
      <c r="H40" s="119"/>
      <c r="I40" s="119">
        <v>9</v>
      </c>
      <c r="J40" s="119"/>
      <c r="K40" s="119">
        <v>196</v>
      </c>
      <c r="L40" s="108"/>
      <c r="M40" s="119">
        <v>11</v>
      </c>
      <c r="N40" s="119"/>
      <c r="O40" s="119">
        <v>254</v>
      </c>
      <c r="P40" s="3"/>
    </row>
    <row r="41" spans="1:18">
      <c r="A41" s="118" t="s">
        <v>87</v>
      </c>
      <c r="B41" s="118"/>
      <c r="C41" s="112"/>
      <c r="D41" s="112"/>
      <c r="E41" s="115">
        <v>112</v>
      </c>
      <c r="F41" s="119"/>
      <c r="G41" s="119">
        <v>5501</v>
      </c>
      <c r="H41" s="119"/>
      <c r="I41" s="119">
        <v>114</v>
      </c>
      <c r="J41" s="119"/>
      <c r="K41" s="119">
        <v>5787</v>
      </c>
      <c r="L41" s="108"/>
      <c r="M41" s="119">
        <v>100</v>
      </c>
      <c r="N41" s="119"/>
      <c r="O41" s="119">
        <v>4751</v>
      </c>
      <c r="P41" s="3"/>
    </row>
    <row r="42" spans="1:18" ht="30" customHeight="1" thickBot="1">
      <c r="A42" s="128" t="s">
        <v>0</v>
      </c>
      <c r="B42" s="128"/>
      <c r="C42" s="128"/>
      <c r="D42" s="128"/>
      <c r="E42" s="125">
        <v>176</v>
      </c>
      <c r="F42" s="129"/>
      <c r="G42" s="129">
        <v>16239</v>
      </c>
      <c r="H42" s="129"/>
      <c r="I42" s="129">
        <v>178</v>
      </c>
      <c r="J42" s="129"/>
      <c r="K42" s="129">
        <v>16525</v>
      </c>
      <c r="L42" s="341"/>
      <c r="M42" s="129">
        <v>188</v>
      </c>
      <c r="N42" s="129"/>
      <c r="O42" s="129">
        <v>18999</v>
      </c>
      <c r="P42" s="3"/>
    </row>
    <row r="43" spans="1:18" ht="15.75" customHeight="1">
      <c r="A43" s="382" t="s">
        <v>70</v>
      </c>
      <c r="B43" s="382"/>
      <c r="C43" s="382"/>
      <c r="D43" s="382"/>
      <c r="E43" s="382"/>
      <c r="F43" s="382"/>
      <c r="G43" s="382"/>
      <c r="H43" s="382"/>
      <c r="I43" s="382"/>
      <c r="J43" s="335"/>
      <c r="K43" s="340"/>
      <c r="L43" s="340"/>
      <c r="M43" s="108"/>
      <c r="N43" s="340"/>
      <c r="O43" s="108"/>
    </row>
    <row r="44" spans="1:18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</row>
    <row r="45" spans="1:18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</row>
    <row r="46" spans="1:18" s="36" customFormat="1" ht="29.25" customHeight="1">
      <c r="A46" s="386" t="s">
        <v>212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</row>
    <row r="47" spans="1:18" ht="18" customHeight="1">
      <c r="A47" s="380" t="s">
        <v>78</v>
      </c>
      <c r="B47" s="45"/>
      <c r="C47" s="45"/>
      <c r="D47" s="45"/>
      <c r="E47" s="379">
        <v>2018</v>
      </c>
      <c r="F47" s="379"/>
      <c r="G47" s="379"/>
      <c r="H47" s="41"/>
      <c r="I47" s="379">
        <v>2019</v>
      </c>
      <c r="J47" s="379"/>
      <c r="K47" s="379"/>
      <c r="L47" s="41"/>
      <c r="M47" s="379">
        <v>2020</v>
      </c>
      <c r="N47" s="379"/>
      <c r="O47" s="379"/>
    </row>
    <row r="48" spans="1:18" ht="18" customHeight="1">
      <c r="A48" s="381"/>
      <c r="B48" s="47"/>
      <c r="C48" s="47"/>
      <c r="D48" s="47"/>
      <c r="E48" s="40" t="s">
        <v>6</v>
      </c>
      <c r="F48" s="40"/>
      <c r="G48" s="40" t="s">
        <v>7</v>
      </c>
      <c r="H48" s="43"/>
      <c r="I48" s="40" t="s">
        <v>6</v>
      </c>
      <c r="J48" s="40"/>
      <c r="K48" s="40" t="s">
        <v>7</v>
      </c>
      <c r="L48" s="43"/>
      <c r="M48" s="40" t="s">
        <v>6</v>
      </c>
      <c r="N48" s="40"/>
      <c r="O48" s="40" t="s">
        <v>7</v>
      </c>
    </row>
    <row r="49" spans="1:16" ht="17.100000000000001" customHeight="1">
      <c r="A49" s="116" t="s">
        <v>79</v>
      </c>
      <c r="B49" s="116"/>
      <c r="C49" s="108"/>
      <c r="D49" s="108"/>
      <c r="E49" s="110">
        <v>12</v>
      </c>
      <c r="F49" s="110"/>
      <c r="G49" s="110">
        <v>3614</v>
      </c>
      <c r="H49" s="110"/>
      <c r="I49" s="110">
        <v>12</v>
      </c>
      <c r="J49" s="110"/>
      <c r="K49" s="110">
        <v>3614</v>
      </c>
      <c r="L49" s="126"/>
      <c r="M49" s="110">
        <v>13</v>
      </c>
      <c r="N49" s="110"/>
      <c r="O49" s="110">
        <v>3717</v>
      </c>
    </row>
    <row r="50" spans="1:16" ht="17.100000000000001" customHeight="1">
      <c r="A50" s="118" t="s">
        <v>80</v>
      </c>
      <c r="B50" s="118"/>
      <c r="C50" s="108"/>
      <c r="D50" s="108"/>
      <c r="E50" s="119">
        <v>20</v>
      </c>
      <c r="F50" s="119"/>
      <c r="G50" s="110">
        <v>5402</v>
      </c>
      <c r="H50" s="119"/>
      <c r="I50" s="119">
        <v>22</v>
      </c>
      <c r="J50" s="119"/>
      <c r="K50" s="120">
        <v>6232</v>
      </c>
      <c r="L50" s="127"/>
      <c r="M50" s="119">
        <v>23</v>
      </c>
      <c r="N50" s="119"/>
      <c r="O50" s="120">
        <v>6392</v>
      </c>
      <c r="P50" s="1"/>
    </row>
    <row r="51" spans="1:16" ht="17.100000000000001" customHeight="1">
      <c r="A51" s="116" t="s">
        <v>81</v>
      </c>
      <c r="B51" s="116"/>
      <c r="C51" s="108"/>
      <c r="D51" s="108"/>
      <c r="E51" s="119">
        <v>14</v>
      </c>
      <c r="F51" s="119"/>
      <c r="G51" s="119">
        <v>2340</v>
      </c>
      <c r="H51" s="119"/>
      <c r="I51" s="119">
        <v>20</v>
      </c>
      <c r="J51" s="119"/>
      <c r="K51" s="120">
        <v>3051</v>
      </c>
      <c r="L51" s="127"/>
      <c r="M51" s="119">
        <v>24</v>
      </c>
      <c r="N51" s="119"/>
      <c r="O51" s="120">
        <v>3215</v>
      </c>
    </row>
    <row r="52" spans="1:16" ht="17.100000000000001" customHeight="1">
      <c r="A52" s="118" t="s">
        <v>82</v>
      </c>
      <c r="B52" s="118"/>
      <c r="C52" s="108"/>
      <c r="D52" s="108"/>
      <c r="E52" s="119">
        <v>13</v>
      </c>
      <c r="F52" s="119"/>
      <c r="G52" s="119">
        <v>1773</v>
      </c>
      <c r="H52" s="119"/>
      <c r="I52" s="119">
        <v>18</v>
      </c>
      <c r="J52" s="119"/>
      <c r="K52" s="120">
        <v>1528</v>
      </c>
      <c r="L52" s="127"/>
      <c r="M52" s="119">
        <v>19</v>
      </c>
      <c r="N52" s="119"/>
      <c r="O52" s="120">
        <v>1553</v>
      </c>
    </row>
    <row r="53" spans="1:16" ht="17.100000000000001" customHeight="1">
      <c r="A53" s="116" t="s">
        <v>83</v>
      </c>
      <c r="B53" s="116"/>
      <c r="C53" s="108"/>
      <c r="D53" s="108"/>
      <c r="E53" s="119">
        <v>3</v>
      </c>
      <c r="F53" s="119"/>
      <c r="G53" s="119">
        <v>136</v>
      </c>
      <c r="H53" s="119"/>
      <c r="I53" s="119">
        <v>13</v>
      </c>
      <c r="J53" s="119"/>
      <c r="K53" s="120">
        <v>455</v>
      </c>
      <c r="L53" s="127"/>
      <c r="M53" s="119">
        <v>13</v>
      </c>
      <c r="N53" s="119"/>
      <c r="O53" s="120">
        <v>443</v>
      </c>
    </row>
    <row r="54" spans="1:16" ht="17.100000000000001" customHeight="1">
      <c r="A54" s="118" t="s">
        <v>84</v>
      </c>
      <c r="B54" s="118"/>
      <c r="C54" s="108"/>
      <c r="D54" s="108"/>
      <c r="E54" s="119">
        <v>10</v>
      </c>
      <c r="F54" s="119"/>
      <c r="G54" s="119">
        <v>799</v>
      </c>
      <c r="H54" s="119"/>
      <c r="I54" s="119">
        <v>10</v>
      </c>
      <c r="J54" s="119"/>
      <c r="K54" s="120">
        <v>799</v>
      </c>
      <c r="L54" s="127"/>
      <c r="M54" s="119">
        <v>10</v>
      </c>
      <c r="N54" s="119"/>
      <c r="O54" s="120">
        <v>799</v>
      </c>
    </row>
    <row r="55" spans="1:16" ht="17.100000000000001" customHeight="1">
      <c r="A55" s="118" t="s">
        <v>85</v>
      </c>
      <c r="B55" s="118"/>
      <c r="C55" s="108"/>
      <c r="D55" s="108"/>
      <c r="E55" s="119">
        <v>9</v>
      </c>
      <c r="F55" s="119"/>
      <c r="G55" s="119">
        <v>318</v>
      </c>
      <c r="H55" s="119"/>
      <c r="I55" s="119">
        <v>9</v>
      </c>
      <c r="J55" s="119"/>
      <c r="K55" s="119">
        <v>318</v>
      </c>
      <c r="L55" s="126"/>
      <c r="M55" s="119">
        <v>9</v>
      </c>
      <c r="N55" s="119"/>
      <c r="O55" s="119">
        <v>318</v>
      </c>
    </row>
    <row r="56" spans="1:16" ht="17.100000000000001" customHeight="1">
      <c r="A56" s="118" t="s">
        <v>86</v>
      </c>
      <c r="B56" s="118"/>
      <c r="C56" s="108"/>
      <c r="D56" s="108"/>
      <c r="E56" s="119">
        <v>11</v>
      </c>
      <c r="F56" s="119"/>
      <c r="G56" s="119">
        <v>254</v>
      </c>
      <c r="H56" s="119"/>
      <c r="I56" s="119">
        <v>11</v>
      </c>
      <c r="J56" s="119"/>
      <c r="K56" s="119">
        <v>254</v>
      </c>
      <c r="L56" s="126"/>
      <c r="M56" s="119">
        <v>11</v>
      </c>
      <c r="N56" s="119"/>
      <c r="O56" s="119">
        <v>254</v>
      </c>
    </row>
    <row r="57" spans="1:16" ht="17.100000000000001" customHeight="1">
      <c r="A57" s="118" t="s">
        <v>87</v>
      </c>
      <c r="B57" s="118"/>
      <c r="C57" s="108"/>
      <c r="D57" s="108"/>
      <c r="E57" s="119">
        <v>100</v>
      </c>
      <c r="F57" s="119"/>
      <c r="G57" s="119">
        <v>4945</v>
      </c>
      <c r="H57" s="119"/>
      <c r="I57" s="119">
        <v>108</v>
      </c>
      <c r="J57" s="119"/>
      <c r="K57" s="119">
        <v>5564</v>
      </c>
      <c r="L57" s="126"/>
      <c r="M57" s="119">
        <v>108</v>
      </c>
      <c r="N57" s="119"/>
      <c r="O57" s="119">
        <v>5397</v>
      </c>
    </row>
    <row r="58" spans="1:16" ht="30" customHeight="1" thickBot="1">
      <c r="A58" s="128" t="s">
        <v>0</v>
      </c>
      <c r="B58" s="128"/>
      <c r="C58" s="128"/>
      <c r="D58" s="128"/>
      <c r="E58" s="129">
        <v>192</v>
      </c>
      <c r="F58" s="129"/>
      <c r="G58" s="129">
        <v>19581</v>
      </c>
      <c r="H58" s="129"/>
      <c r="I58" s="129">
        <v>223</v>
      </c>
      <c r="J58" s="129"/>
      <c r="K58" s="129">
        <v>21815</v>
      </c>
      <c r="L58" s="128"/>
      <c r="M58" s="129">
        <v>230</v>
      </c>
      <c r="N58" s="129"/>
      <c r="O58" s="129">
        <v>22088</v>
      </c>
    </row>
    <row r="59" spans="1:16" ht="15.75" customHeight="1">
      <c r="A59" s="382" t="s">
        <v>70</v>
      </c>
      <c r="B59" s="382"/>
      <c r="C59" s="382"/>
      <c r="D59" s="382"/>
      <c r="E59" s="382"/>
      <c r="F59" s="382"/>
      <c r="G59" s="382"/>
      <c r="H59" s="382"/>
      <c r="I59" s="382"/>
      <c r="J59" s="335"/>
      <c r="K59" s="340"/>
      <c r="L59" s="340"/>
      <c r="M59" s="108"/>
      <c r="N59" s="108"/>
      <c r="O59" s="108"/>
    </row>
    <row r="60" spans="1:16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</row>
    <row r="61" spans="1:16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</row>
    <row r="62" spans="1:16" s="36" customFormat="1" ht="29.25" customHeight="1">
      <c r="A62" s="386" t="s">
        <v>212</v>
      </c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</row>
    <row r="63" spans="1:16" ht="18" customHeight="1">
      <c r="A63" s="380" t="s">
        <v>78</v>
      </c>
      <c r="B63" s="45"/>
      <c r="C63" s="45"/>
      <c r="D63" s="45"/>
      <c r="E63" s="41"/>
      <c r="F63" s="41"/>
      <c r="G63" s="41"/>
      <c r="H63" s="41"/>
      <c r="I63" s="41"/>
      <c r="J63" s="41"/>
      <c r="K63" s="41"/>
      <c r="L63" s="41"/>
      <c r="M63" s="379">
        <v>2021</v>
      </c>
      <c r="N63" s="379"/>
      <c r="O63" s="379"/>
    </row>
    <row r="64" spans="1:16" ht="18" customHeight="1">
      <c r="A64" s="381"/>
      <c r="B64" s="47"/>
      <c r="C64" s="47"/>
      <c r="D64" s="47"/>
      <c r="E64" s="43"/>
      <c r="F64" s="43"/>
      <c r="G64" s="43"/>
      <c r="H64" s="43"/>
      <c r="I64" s="43"/>
      <c r="J64" s="43"/>
      <c r="K64" s="43"/>
      <c r="L64" s="43"/>
      <c r="M64" s="40" t="s">
        <v>6</v>
      </c>
      <c r="N64" s="40"/>
      <c r="O64" s="40" t="s">
        <v>7</v>
      </c>
    </row>
    <row r="65" spans="1:16" ht="17.100000000000001" customHeight="1">
      <c r="A65" s="116" t="s">
        <v>79</v>
      </c>
      <c r="B65" s="116"/>
      <c r="C65" s="108"/>
      <c r="D65" s="108"/>
      <c r="E65" s="110"/>
      <c r="F65" s="110"/>
      <c r="G65" s="110"/>
      <c r="H65" s="110"/>
      <c r="I65" s="110"/>
      <c r="J65" s="110"/>
      <c r="K65" s="110"/>
      <c r="L65" s="126"/>
      <c r="M65" s="110">
        <v>13</v>
      </c>
      <c r="N65" s="110"/>
      <c r="O65" s="110">
        <v>3717</v>
      </c>
    </row>
    <row r="66" spans="1:16" ht="17.100000000000001" customHeight="1">
      <c r="A66" s="118" t="s">
        <v>80</v>
      </c>
      <c r="B66" s="118"/>
      <c r="C66" s="108"/>
      <c r="D66" s="108"/>
      <c r="E66" s="119"/>
      <c r="F66" s="119"/>
      <c r="G66" s="110"/>
      <c r="H66" s="119"/>
      <c r="I66" s="119"/>
      <c r="J66" s="119"/>
      <c r="K66" s="120"/>
      <c r="L66" s="127"/>
      <c r="M66" s="119">
        <v>23</v>
      </c>
      <c r="N66" s="119"/>
      <c r="O66" s="120">
        <v>6392</v>
      </c>
      <c r="P66" s="1"/>
    </row>
    <row r="67" spans="1:16" ht="17.100000000000001" customHeight="1">
      <c r="A67" s="116" t="s">
        <v>81</v>
      </c>
      <c r="B67" s="116"/>
      <c r="C67" s="108"/>
      <c r="D67" s="108"/>
      <c r="E67" s="119"/>
      <c r="F67" s="119"/>
      <c r="G67" s="119"/>
      <c r="H67" s="119"/>
      <c r="I67" s="119"/>
      <c r="J67" s="119"/>
      <c r="K67" s="120"/>
      <c r="L67" s="127"/>
      <c r="M67" s="119">
        <v>24</v>
      </c>
      <c r="N67" s="119"/>
      <c r="O67" s="120">
        <v>3215</v>
      </c>
    </row>
    <row r="68" spans="1:16" ht="17.100000000000001" customHeight="1">
      <c r="A68" s="118" t="s">
        <v>82</v>
      </c>
      <c r="B68" s="118"/>
      <c r="C68" s="108"/>
      <c r="D68" s="108"/>
      <c r="E68" s="119"/>
      <c r="F68" s="119"/>
      <c r="G68" s="119"/>
      <c r="H68" s="119"/>
      <c r="I68" s="119"/>
      <c r="J68" s="119"/>
      <c r="K68" s="120"/>
      <c r="L68" s="127"/>
      <c r="M68" s="119">
        <v>19</v>
      </c>
      <c r="N68" s="119"/>
      <c r="O68" s="120">
        <v>1553</v>
      </c>
    </row>
    <row r="69" spans="1:16" ht="17.100000000000001" customHeight="1">
      <c r="A69" s="116" t="s">
        <v>83</v>
      </c>
      <c r="B69" s="116"/>
      <c r="C69" s="108"/>
      <c r="D69" s="108"/>
      <c r="E69" s="119"/>
      <c r="F69" s="119"/>
      <c r="G69" s="119"/>
      <c r="H69" s="119"/>
      <c r="I69" s="119"/>
      <c r="J69" s="119"/>
      <c r="K69" s="120"/>
      <c r="L69" s="127"/>
      <c r="M69" s="119">
        <v>13</v>
      </c>
      <c r="N69" s="119"/>
      <c r="O69" s="120">
        <v>443</v>
      </c>
    </row>
    <row r="70" spans="1:16" ht="17.100000000000001" customHeight="1">
      <c r="A70" s="118" t="s">
        <v>84</v>
      </c>
      <c r="B70" s="118"/>
      <c r="C70" s="108"/>
      <c r="D70" s="108"/>
      <c r="E70" s="119"/>
      <c r="F70" s="119"/>
      <c r="G70" s="119"/>
      <c r="H70" s="119"/>
      <c r="I70" s="119"/>
      <c r="J70" s="119"/>
      <c r="K70" s="120"/>
      <c r="L70" s="127"/>
      <c r="M70" s="119">
        <v>10</v>
      </c>
      <c r="N70" s="119"/>
      <c r="O70" s="120">
        <v>799</v>
      </c>
    </row>
    <row r="71" spans="1:16" ht="17.100000000000001" customHeight="1">
      <c r="A71" s="118" t="s">
        <v>85</v>
      </c>
      <c r="B71" s="118"/>
      <c r="C71" s="108"/>
      <c r="D71" s="108"/>
      <c r="E71" s="119"/>
      <c r="F71" s="119"/>
      <c r="G71" s="119"/>
      <c r="H71" s="119"/>
      <c r="I71" s="119"/>
      <c r="J71" s="119"/>
      <c r="K71" s="119"/>
      <c r="L71" s="126"/>
      <c r="M71" s="119">
        <v>9</v>
      </c>
      <c r="N71" s="119"/>
      <c r="O71" s="119">
        <v>318</v>
      </c>
    </row>
    <row r="72" spans="1:16" ht="17.100000000000001" customHeight="1">
      <c r="A72" s="118" t="s">
        <v>86</v>
      </c>
      <c r="B72" s="118"/>
      <c r="C72" s="108"/>
      <c r="D72" s="108"/>
      <c r="E72" s="119"/>
      <c r="F72" s="119"/>
      <c r="G72" s="119"/>
      <c r="H72" s="119"/>
      <c r="I72" s="119"/>
      <c r="J72" s="119"/>
      <c r="K72" s="119"/>
      <c r="L72" s="126"/>
      <c r="M72" s="119">
        <v>11</v>
      </c>
      <c r="N72" s="119"/>
      <c r="O72" s="119">
        <v>254</v>
      </c>
    </row>
    <row r="73" spans="1:16" ht="17.100000000000001" customHeight="1">
      <c r="A73" s="118" t="s">
        <v>87</v>
      </c>
      <c r="B73" s="118"/>
      <c r="C73" s="108"/>
      <c r="D73" s="108"/>
      <c r="E73" s="119"/>
      <c r="F73" s="119"/>
      <c r="G73" s="119"/>
      <c r="H73" s="119"/>
      <c r="I73" s="119"/>
      <c r="J73" s="119"/>
      <c r="K73" s="119"/>
      <c r="L73" s="126"/>
      <c r="M73" s="119">
        <v>111</v>
      </c>
      <c r="N73" s="119"/>
      <c r="O73" s="119">
        <v>5715</v>
      </c>
    </row>
    <row r="74" spans="1:16" ht="30" customHeight="1" thickBot="1">
      <c r="A74" s="128" t="s">
        <v>0</v>
      </c>
      <c r="B74" s="128"/>
      <c r="C74" s="128"/>
      <c r="D74" s="128"/>
      <c r="E74" s="129"/>
      <c r="F74" s="129"/>
      <c r="G74" s="129"/>
      <c r="H74" s="129"/>
      <c r="I74" s="129"/>
      <c r="J74" s="129"/>
      <c r="K74" s="129"/>
      <c r="L74" s="128"/>
      <c r="M74" s="129">
        <v>233</v>
      </c>
      <c r="N74" s="129"/>
      <c r="O74" s="129">
        <v>22406</v>
      </c>
    </row>
    <row r="75" spans="1:16" ht="15.75" customHeight="1">
      <c r="A75" s="382" t="s">
        <v>70</v>
      </c>
      <c r="B75" s="382"/>
      <c r="C75" s="382"/>
      <c r="D75" s="382"/>
      <c r="E75" s="382"/>
      <c r="F75" s="382"/>
      <c r="G75" s="382"/>
      <c r="H75" s="382"/>
      <c r="I75" s="382"/>
      <c r="J75" s="335"/>
      <c r="K75" s="340"/>
      <c r="L75" s="340"/>
      <c r="M75" s="108"/>
      <c r="N75" s="108"/>
      <c r="O75" s="108"/>
    </row>
    <row r="76" spans="1:16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</row>
    <row r="77" spans="1:16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</row>
    <row r="78" spans="1:16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</row>
    <row r="79" spans="1:16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</row>
    <row r="80" spans="1:16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</row>
    <row r="81" spans="1:15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</row>
    <row r="82" spans="1:15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</row>
  </sheetData>
  <mergeCells count="22">
    <mergeCell ref="A59:I59"/>
    <mergeCell ref="A46:O46"/>
    <mergeCell ref="A62:O62"/>
    <mergeCell ref="A63:A64"/>
    <mergeCell ref="A75:I75"/>
    <mergeCell ref="M63:O63"/>
    <mergeCell ref="M47:O47"/>
    <mergeCell ref="I47:K47"/>
    <mergeCell ref="E47:G47"/>
    <mergeCell ref="M31:O31"/>
    <mergeCell ref="A47:A48"/>
    <mergeCell ref="A31:A32"/>
    <mergeCell ref="A43:I43"/>
    <mergeCell ref="A1:K1"/>
    <mergeCell ref="A5:K5"/>
    <mergeCell ref="A27:I27"/>
    <mergeCell ref="A8:A9"/>
    <mergeCell ref="C8:M8"/>
    <mergeCell ref="A7:O7"/>
    <mergeCell ref="A30:O30"/>
    <mergeCell ref="E31:G31"/>
    <mergeCell ref="I31:K3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2"/>
  <sheetViews>
    <sheetView view="pageBreakPreview" topLeftCell="A61" zoomScaleNormal="80" zoomScaleSheetLayoutView="100" workbookViewId="0">
      <selection activeCell="A80" sqref="A80:M82"/>
    </sheetView>
  </sheetViews>
  <sheetFormatPr defaultRowHeight="15"/>
  <cols>
    <col min="1" max="1" width="25.4257812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ht="18.75" customHeight="1">
      <c r="A1" s="388" t="s">
        <v>213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6.5" customHeight="1">
      <c r="A2" s="380" t="s">
        <v>8</v>
      </c>
      <c r="B2" s="45"/>
      <c r="C2" s="379" t="s">
        <v>170</v>
      </c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3" spans="1:13" ht="18.75" customHeight="1">
      <c r="A3" s="389"/>
      <c r="B3" s="50"/>
      <c r="C3" s="390">
        <v>2015</v>
      </c>
      <c r="D3" s="390"/>
      <c r="E3" s="390"/>
      <c r="F3" s="41"/>
      <c r="G3" s="379">
        <v>2016</v>
      </c>
      <c r="H3" s="379"/>
      <c r="I3" s="379"/>
      <c r="J3" s="49"/>
      <c r="K3" s="379">
        <v>2017</v>
      </c>
      <c r="L3" s="379"/>
      <c r="M3" s="379"/>
    </row>
    <row r="4" spans="1:13" s="8" customFormat="1" ht="45.75" customHeight="1">
      <c r="A4" s="381"/>
      <c r="B4" s="47"/>
      <c r="C4" s="43" t="s">
        <v>171</v>
      </c>
      <c r="D4" s="43"/>
      <c r="E4" s="43" t="s">
        <v>172</v>
      </c>
      <c r="F4" s="43"/>
      <c r="G4" s="43" t="s">
        <v>171</v>
      </c>
      <c r="H4" s="43"/>
      <c r="I4" s="43" t="s">
        <v>172</v>
      </c>
      <c r="J4" s="51"/>
      <c r="K4" s="43" t="s">
        <v>171</v>
      </c>
      <c r="L4" s="43"/>
      <c r="M4" s="43" t="s">
        <v>172</v>
      </c>
    </row>
    <row r="5" spans="1:13" ht="17.100000000000001" customHeight="1">
      <c r="A5" s="130" t="s">
        <v>10</v>
      </c>
      <c r="B5" s="130"/>
      <c r="C5" s="144">
        <v>1703044</v>
      </c>
      <c r="D5" s="132"/>
      <c r="E5" s="144">
        <v>1080843</v>
      </c>
      <c r="F5" s="132"/>
      <c r="G5" s="131">
        <v>1764087</v>
      </c>
      <c r="H5" s="132"/>
      <c r="I5" s="131">
        <v>1083867</v>
      </c>
      <c r="J5" s="108"/>
      <c r="K5" s="131">
        <v>1925489</v>
      </c>
      <c r="L5" s="131"/>
      <c r="M5" s="131">
        <v>1137938</v>
      </c>
    </row>
    <row r="6" spans="1:13" ht="17.100000000000001" customHeight="1">
      <c r="A6" s="130" t="s">
        <v>11</v>
      </c>
      <c r="B6" s="130"/>
      <c r="C6" s="144">
        <v>551385</v>
      </c>
      <c r="D6" s="132"/>
      <c r="E6" s="144">
        <v>340408</v>
      </c>
      <c r="F6" s="132"/>
      <c r="G6" s="131">
        <v>569677</v>
      </c>
      <c r="H6" s="132"/>
      <c r="I6" s="131">
        <v>362894</v>
      </c>
      <c r="J6" s="108"/>
      <c r="K6" s="131">
        <v>580678</v>
      </c>
      <c r="L6" s="131"/>
      <c r="M6" s="131">
        <v>363616</v>
      </c>
    </row>
    <row r="7" spans="1:13" ht="17.100000000000001" customHeight="1">
      <c r="A7" s="130" t="s">
        <v>12</v>
      </c>
      <c r="B7" s="130"/>
      <c r="C7" s="144">
        <v>220570</v>
      </c>
      <c r="D7" s="132"/>
      <c r="E7" s="144">
        <v>381462</v>
      </c>
      <c r="F7" s="132"/>
      <c r="G7" s="131">
        <v>315130</v>
      </c>
      <c r="H7" s="132"/>
      <c r="I7" s="131">
        <v>381462</v>
      </c>
      <c r="J7" s="108"/>
      <c r="K7" s="131">
        <v>334880</v>
      </c>
      <c r="L7" s="131"/>
      <c r="M7" s="131">
        <v>386070</v>
      </c>
    </row>
    <row r="8" spans="1:13" ht="17.100000000000001" customHeight="1">
      <c r="A8" s="130" t="s">
        <v>13</v>
      </c>
      <c r="B8" s="130"/>
      <c r="C8" s="144">
        <v>433023</v>
      </c>
      <c r="D8" s="132"/>
      <c r="E8" s="144">
        <v>398487</v>
      </c>
      <c r="F8" s="132"/>
      <c r="G8" s="131">
        <v>563389</v>
      </c>
      <c r="H8" s="132"/>
      <c r="I8" s="131">
        <v>398487</v>
      </c>
      <c r="J8" s="108"/>
      <c r="K8" s="131">
        <v>596834</v>
      </c>
      <c r="L8" s="131"/>
      <c r="M8" s="131">
        <v>402247</v>
      </c>
    </row>
    <row r="9" spans="1:13" ht="17.100000000000001" customHeight="1">
      <c r="A9" s="118" t="s">
        <v>14</v>
      </c>
      <c r="B9" s="130"/>
      <c r="C9" s="144">
        <v>441164</v>
      </c>
      <c r="D9" s="132"/>
      <c r="E9" s="144">
        <v>295483</v>
      </c>
      <c r="F9" s="132"/>
      <c r="G9" s="131">
        <v>470614</v>
      </c>
      <c r="H9" s="132"/>
      <c r="I9" s="131">
        <v>306657</v>
      </c>
      <c r="J9" s="108"/>
      <c r="K9" s="131">
        <v>543368</v>
      </c>
      <c r="L9" s="131"/>
      <c r="M9" s="131">
        <v>306657</v>
      </c>
    </row>
    <row r="10" spans="1:13" ht="17.100000000000001" customHeight="1">
      <c r="A10" s="130" t="s">
        <v>15</v>
      </c>
      <c r="B10" s="130"/>
      <c r="C10" s="144">
        <v>272203</v>
      </c>
      <c r="D10" s="132"/>
      <c r="E10" s="144">
        <v>397067</v>
      </c>
      <c r="F10" s="132"/>
      <c r="G10" s="131">
        <v>272203</v>
      </c>
      <c r="H10" s="132"/>
      <c r="I10" s="131">
        <v>397067</v>
      </c>
      <c r="J10" s="108"/>
      <c r="K10" s="131">
        <v>402077</v>
      </c>
      <c r="L10" s="131"/>
      <c r="M10" s="131">
        <v>401046</v>
      </c>
    </row>
    <row r="11" spans="1:13" ht="17.100000000000001" customHeight="1">
      <c r="A11" s="130" t="s">
        <v>16</v>
      </c>
      <c r="B11" s="130"/>
      <c r="C11" s="144">
        <v>1699540</v>
      </c>
      <c r="D11" s="132"/>
      <c r="E11" s="144">
        <v>1105422</v>
      </c>
      <c r="F11" s="132"/>
      <c r="G11" s="131">
        <v>1675911</v>
      </c>
      <c r="H11" s="132"/>
      <c r="I11" s="131">
        <v>1104634</v>
      </c>
      <c r="J11" s="108"/>
      <c r="K11" s="131">
        <v>1738912</v>
      </c>
      <c r="L11" s="131"/>
      <c r="M11" s="131">
        <v>1113401</v>
      </c>
    </row>
    <row r="12" spans="1:13" ht="17.100000000000001" customHeight="1">
      <c r="A12" s="130" t="s">
        <v>17</v>
      </c>
      <c r="B12" s="130"/>
      <c r="C12" s="144">
        <v>948753</v>
      </c>
      <c r="D12" s="132"/>
      <c r="E12" s="144">
        <v>613463</v>
      </c>
      <c r="F12" s="132"/>
      <c r="G12" s="131">
        <v>967662</v>
      </c>
      <c r="H12" s="132"/>
      <c r="I12" s="131">
        <v>618799</v>
      </c>
      <c r="J12" s="108"/>
      <c r="K12" s="131">
        <v>949676</v>
      </c>
      <c r="L12" s="131"/>
      <c r="M12" s="131">
        <v>620131</v>
      </c>
    </row>
    <row r="13" spans="1:13" ht="17.100000000000001" customHeight="1">
      <c r="A13" s="130" t="s">
        <v>18</v>
      </c>
      <c r="B13" s="130"/>
      <c r="C13" s="144">
        <v>47652</v>
      </c>
      <c r="D13" s="132"/>
      <c r="E13" s="144">
        <v>131038</v>
      </c>
      <c r="F13" s="132"/>
      <c r="G13" s="131">
        <v>55872</v>
      </c>
      <c r="H13" s="132"/>
      <c r="I13" s="131">
        <v>131038</v>
      </c>
      <c r="J13" s="108"/>
      <c r="K13" s="131">
        <v>55872</v>
      </c>
      <c r="L13" s="131"/>
      <c r="M13" s="131">
        <v>131038</v>
      </c>
    </row>
    <row r="14" spans="1:13" ht="17.100000000000001" customHeight="1">
      <c r="A14" s="130" t="s">
        <v>19</v>
      </c>
      <c r="B14" s="130"/>
      <c r="C14" s="144">
        <v>3151290</v>
      </c>
      <c r="D14" s="132"/>
      <c r="E14" s="144">
        <v>3306328</v>
      </c>
      <c r="F14" s="132"/>
      <c r="G14" s="131">
        <v>3378280</v>
      </c>
      <c r="H14" s="132"/>
      <c r="I14" s="131">
        <v>3394403</v>
      </c>
      <c r="J14" s="108"/>
      <c r="K14" s="131">
        <v>3502525</v>
      </c>
      <c r="L14" s="131"/>
      <c r="M14" s="131">
        <v>3621559</v>
      </c>
    </row>
    <row r="15" spans="1:13" ht="17.100000000000001" customHeight="1">
      <c r="A15" s="130" t="s">
        <v>20</v>
      </c>
      <c r="B15" s="130"/>
      <c r="C15" s="144">
        <v>128325</v>
      </c>
      <c r="D15" s="132"/>
      <c r="E15" s="144">
        <v>342721</v>
      </c>
      <c r="F15" s="132"/>
      <c r="G15" s="131">
        <v>152146</v>
      </c>
      <c r="H15" s="132"/>
      <c r="I15" s="131">
        <v>342721</v>
      </c>
      <c r="J15" s="108"/>
      <c r="K15" s="131">
        <v>165174</v>
      </c>
      <c r="L15" s="131"/>
      <c r="M15" s="131">
        <v>343711</v>
      </c>
    </row>
    <row r="16" spans="1:13" ht="17.100000000000001" customHeight="1">
      <c r="A16" s="130" t="s">
        <v>21</v>
      </c>
      <c r="B16" s="130"/>
      <c r="C16" s="144">
        <v>678884</v>
      </c>
      <c r="D16" s="132"/>
      <c r="E16" s="144">
        <v>671674</v>
      </c>
      <c r="F16" s="132"/>
      <c r="G16" s="131">
        <v>678884</v>
      </c>
      <c r="H16" s="132"/>
      <c r="I16" s="131">
        <v>685975</v>
      </c>
      <c r="J16" s="108"/>
      <c r="K16" s="131">
        <v>738029</v>
      </c>
      <c r="L16" s="131"/>
      <c r="M16" s="131">
        <v>804851</v>
      </c>
    </row>
    <row r="17" spans="1:13" ht="17.100000000000001" customHeight="1">
      <c r="A17" s="130" t="s">
        <v>22</v>
      </c>
      <c r="B17" s="130"/>
      <c r="C17" s="144">
        <v>792212</v>
      </c>
      <c r="D17" s="132"/>
      <c r="E17" s="144">
        <v>665542</v>
      </c>
      <c r="F17" s="132"/>
      <c r="G17" s="131">
        <v>830551</v>
      </c>
      <c r="H17" s="132"/>
      <c r="I17" s="131">
        <v>701829</v>
      </c>
      <c r="J17" s="108"/>
      <c r="K17" s="131">
        <v>862757</v>
      </c>
      <c r="L17" s="131"/>
      <c r="M17" s="131">
        <v>711986</v>
      </c>
    </row>
    <row r="18" spans="1:13" ht="17.100000000000001" customHeight="1">
      <c r="A18" s="133" t="s">
        <v>31</v>
      </c>
      <c r="B18" s="133"/>
      <c r="C18" s="150">
        <v>2732474</v>
      </c>
      <c r="D18" s="132"/>
      <c r="E18" s="150">
        <v>10335622</v>
      </c>
      <c r="F18" s="132"/>
      <c r="G18" s="134">
        <v>2915199</v>
      </c>
      <c r="H18" s="132"/>
      <c r="I18" s="134">
        <v>10771784</v>
      </c>
      <c r="J18" s="108"/>
      <c r="K18" s="134">
        <v>3095478</v>
      </c>
      <c r="L18" s="134"/>
      <c r="M18" s="134">
        <v>11089149</v>
      </c>
    </row>
    <row r="19" spans="1:13">
      <c r="A19" s="130" t="s">
        <v>24</v>
      </c>
      <c r="B19" s="130"/>
      <c r="C19" s="144">
        <v>28434</v>
      </c>
      <c r="D19" s="132"/>
      <c r="E19" s="144">
        <v>66252</v>
      </c>
      <c r="F19" s="132"/>
      <c r="G19" s="131">
        <v>28434</v>
      </c>
      <c r="H19" s="132"/>
      <c r="I19" s="131">
        <v>66716</v>
      </c>
      <c r="J19" s="108"/>
      <c r="K19" s="131">
        <v>28434</v>
      </c>
      <c r="L19" s="131"/>
      <c r="M19" s="131">
        <v>66716</v>
      </c>
    </row>
    <row r="20" spans="1:13" ht="30" customHeight="1" thickBot="1">
      <c r="A20" s="137" t="s">
        <v>0</v>
      </c>
      <c r="B20" s="137"/>
      <c r="C20" s="151">
        <v>13828953</v>
      </c>
      <c r="D20" s="137"/>
      <c r="E20" s="151">
        <v>20131812</v>
      </c>
      <c r="F20" s="137"/>
      <c r="G20" s="138">
        <v>14638039</v>
      </c>
      <c r="H20" s="137"/>
      <c r="I20" s="138">
        <v>20748333</v>
      </c>
      <c r="J20" s="138"/>
      <c r="K20" s="138">
        <v>15520183</v>
      </c>
      <c r="L20" s="138"/>
      <c r="M20" s="138">
        <v>21500116</v>
      </c>
    </row>
    <row r="21" spans="1:13" ht="17.25" customHeight="1">
      <c r="A21" s="387" t="s">
        <v>70</v>
      </c>
      <c r="B21" s="387"/>
      <c r="C21" s="387"/>
      <c r="D21" s="387"/>
      <c r="E21" s="387"/>
      <c r="F21" s="387"/>
      <c r="G21" s="387"/>
      <c r="H21" s="387"/>
      <c r="I21" s="387"/>
      <c r="J21" s="108"/>
      <c r="K21" s="108"/>
      <c r="L21" s="108"/>
      <c r="M21" s="108"/>
    </row>
    <row r="22" spans="1:13">
      <c r="A22" s="342" t="s">
        <v>100</v>
      </c>
      <c r="B22" s="343"/>
      <c r="C22" s="343"/>
      <c r="D22" s="343"/>
      <c r="E22" s="343"/>
      <c r="F22" s="343"/>
      <c r="G22" s="343"/>
      <c r="H22" s="343"/>
      <c r="I22" s="343"/>
      <c r="J22" s="108"/>
      <c r="K22" s="108"/>
      <c r="L22" s="108"/>
      <c r="M22" s="108"/>
    </row>
    <row r="23" spans="1:1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3" s="36" customFormat="1" ht="18.75" customHeight="1">
      <c r="A25" s="391" t="s">
        <v>214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</row>
    <row r="26" spans="1:13" ht="15.75" customHeight="1">
      <c r="A26" s="380" t="s">
        <v>8</v>
      </c>
      <c r="B26" s="45"/>
      <c r="C26" s="379" t="s">
        <v>170</v>
      </c>
      <c r="D26" s="379"/>
      <c r="E26" s="379"/>
      <c r="F26" s="379"/>
      <c r="G26" s="379"/>
      <c r="H26" s="379"/>
      <c r="I26" s="379"/>
      <c r="J26" s="379"/>
      <c r="K26" s="379"/>
      <c r="L26" s="379"/>
      <c r="M26" s="379"/>
    </row>
    <row r="27" spans="1:13" ht="20.25" customHeight="1">
      <c r="A27" s="389"/>
      <c r="B27" s="50"/>
      <c r="C27" s="392">
        <v>2018</v>
      </c>
      <c r="D27" s="392"/>
      <c r="E27" s="392"/>
      <c r="F27" s="41"/>
      <c r="G27" s="379">
        <v>2019</v>
      </c>
      <c r="H27" s="379"/>
      <c r="I27" s="379"/>
      <c r="J27" s="49"/>
      <c r="K27" s="379">
        <v>2020</v>
      </c>
      <c r="L27" s="379"/>
      <c r="M27" s="379"/>
    </row>
    <row r="28" spans="1:13" ht="48" customHeight="1">
      <c r="A28" s="381"/>
      <c r="B28" s="47"/>
      <c r="C28" s="43" t="s">
        <v>171</v>
      </c>
      <c r="D28" s="43"/>
      <c r="E28" s="43" t="s">
        <v>172</v>
      </c>
      <c r="F28" s="43"/>
      <c r="G28" s="43" t="s">
        <v>171</v>
      </c>
      <c r="H28" s="43"/>
      <c r="I28" s="43" t="s">
        <v>172</v>
      </c>
      <c r="J28" s="48"/>
      <c r="K28" s="43" t="s">
        <v>171</v>
      </c>
      <c r="L28" s="43"/>
      <c r="M28" s="43" t="s">
        <v>172</v>
      </c>
    </row>
    <row r="29" spans="1:13" ht="17.100000000000001" customHeight="1">
      <c r="A29" s="130" t="s">
        <v>10</v>
      </c>
      <c r="B29" s="130"/>
      <c r="C29" s="131">
        <v>2167045</v>
      </c>
      <c r="D29" s="131"/>
      <c r="E29" s="131">
        <v>1195057</v>
      </c>
      <c r="F29" s="132"/>
      <c r="G29" s="131">
        <v>2392121</v>
      </c>
      <c r="H29" s="131"/>
      <c r="I29" s="131">
        <v>1293521</v>
      </c>
      <c r="J29" s="108"/>
      <c r="K29" s="131">
        <v>2469646</v>
      </c>
      <c r="L29" s="131"/>
      <c r="M29" s="131">
        <v>1343334</v>
      </c>
    </row>
    <row r="30" spans="1:13" ht="17.100000000000001" customHeight="1">
      <c r="A30" s="130" t="s">
        <v>11</v>
      </c>
      <c r="B30" s="130"/>
      <c r="C30" s="131">
        <v>580678</v>
      </c>
      <c r="D30" s="131"/>
      <c r="E30" s="131">
        <v>420704</v>
      </c>
      <c r="F30" s="132"/>
      <c r="G30" s="131">
        <v>588094</v>
      </c>
      <c r="H30" s="131"/>
      <c r="I30" s="131">
        <v>428672</v>
      </c>
      <c r="J30" s="108"/>
      <c r="K30" s="131">
        <v>582409</v>
      </c>
      <c r="L30" s="131"/>
      <c r="M30" s="131">
        <v>428672</v>
      </c>
    </row>
    <row r="31" spans="1:13" ht="17.100000000000001" customHeight="1">
      <c r="A31" s="130" t="s">
        <v>12</v>
      </c>
      <c r="B31" s="130"/>
      <c r="C31" s="131">
        <v>341440</v>
      </c>
      <c r="D31" s="131"/>
      <c r="E31" s="131">
        <v>386070</v>
      </c>
      <c r="F31" s="132"/>
      <c r="G31" s="131">
        <v>342055</v>
      </c>
      <c r="H31" s="131"/>
      <c r="I31" s="131">
        <v>391525</v>
      </c>
      <c r="J31" s="108"/>
      <c r="K31" s="131">
        <v>342055</v>
      </c>
      <c r="L31" s="131"/>
      <c r="M31" s="131">
        <v>391525</v>
      </c>
    </row>
    <row r="32" spans="1:13" ht="17.100000000000001" customHeight="1">
      <c r="A32" s="130" t="s">
        <v>13</v>
      </c>
      <c r="B32" s="130"/>
      <c r="C32" s="131">
        <v>596074</v>
      </c>
      <c r="D32" s="131"/>
      <c r="E32" s="131">
        <v>402247</v>
      </c>
      <c r="F32" s="132"/>
      <c r="G32" s="131">
        <v>596074</v>
      </c>
      <c r="H32" s="131"/>
      <c r="I32" s="131">
        <v>402247</v>
      </c>
      <c r="J32" s="108"/>
      <c r="K32" s="131">
        <v>635388</v>
      </c>
      <c r="L32" s="131"/>
      <c r="M32" s="131">
        <v>411050</v>
      </c>
    </row>
    <row r="33" spans="1:13" ht="17.100000000000001" customHeight="1">
      <c r="A33" s="118" t="s">
        <v>14</v>
      </c>
      <c r="B33" s="130"/>
      <c r="C33" s="131">
        <v>576360</v>
      </c>
      <c r="D33" s="131"/>
      <c r="E33" s="131">
        <v>311156</v>
      </c>
      <c r="F33" s="132"/>
      <c r="G33" s="131">
        <v>595880</v>
      </c>
      <c r="H33" s="131"/>
      <c r="I33" s="131">
        <v>333083</v>
      </c>
      <c r="J33" s="108"/>
      <c r="K33" s="131">
        <v>597350</v>
      </c>
      <c r="L33" s="131"/>
      <c r="M33" s="131">
        <v>339649</v>
      </c>
    </row>
    <row r="34" spans="1:13" ht="17.100000000000001" customHeight="1">
      <c r="A34" s="130" t="s">
        <v>15</v>
      </c>
      <c r="B34" s="130"/>
      <c r="C34" s="131">
        <v>384215</v>
      </c>
      <c r="D34" s="131"/>
      <c r="E34" s="131">
        <v>420221</v>
      </c>
      <c r="F34" s="132"/>
      <c r="G34" s="131">
        <v>412591</v>
      </c>
      <c r="H34" s="131"/>
      <c r="I34" s="131">
        <v>420374</v>
      </c>
      <c r="J34" s="108"/>
      <c r="K34" s="131">
        <v>439179</v>
      </c>
      <c r="L34" s="131"/>
      <c r="M34" s="131">
        <v>420570</v>
      </c>
    </row>
    <row r="35" spans="1:13" ht="17.100000000000001" customHeight="1">
      <c r="A35" s="130" t="s">
        <v>16</v>
      </c>
      <c r="B35" s="130"/>
      <c r="C35" s="131">
        <v>1741513</v>
      </c>
      <c r="D35" s="131"/>
      <c r="E35" s="131">
        <v>1123156</v>
      </c>
      <c r="F35" s="132"/>
      <c r="G35" s="131">
        <v>1823589</v>
      </c>
      <c r="H35" s="131"/>
      <c r="I35" s="131">
        <v>1123274</v>
      </c>
      <c r="J35" s="108"/>
      <c r="K35" s="131">
        <v>1831021</v>
      </c>
      <c r="L35" s="131"/>
      <c r="M35" s="131">
        <v>1103533</v>
      </c>
    </row>
    <row r="36" spans="1:13" ht="17.100000000000001" customHeight="1">
      <c r="A36" s="130" t="s">
        <v>17</v>
      </c>
      <c r="B36" s="130"/>
      <c r="C36" s="131">
        <v>956434</v>
      </c>
      <c r="D36" s="131"/>
      <c r="E36" s="131">
        <v>626861</v>
      </c>
      <c r="F36" s="132"/>
      <c r="G36" s="131">
        <v>952610</v>
      </c>
      <c r="H36" s="131"/>
      <c r="I36" s="131">
        <v>628252</v>
      </c>
      <c r="J36" s="108"/>
      <c r="K36" s="131">
        <v>958199</v>
      </c>
      <c r="L36" s="131"/>
      <c r="M36" s="131">
        <v>633568</v>
      </c>
    </row>
    <row r="37" spans="1:13" ht="17.100000000000001" customHeight="1">
      <c r="A37" s="130" t="s">
        <v>18</v>
      </c>
      <c r="B37" s="130"/>
      <c r="C37" s="131">
        <v>55872</v>
      </c>
      <c r="D37" s="131"/>
      <c r="E37" s="131">
        <v>131038</v>
      </c>
      <c r="F37" s="132"/>
      <c r="G37" s="131">
        <v>55872</v>
      </c>
      <c r="H37" s="131"/>
      <c r="I37" s="131">
        <v>131038</v>
      </c>
      <c r="J37" s="108"/>
      <c r="K37" s="131">
        <v>55872</v>
      </c>
      <c r="L37" s="131"/>
      <c r="M37" s="131">
        <v>131038</v>
      </c>
    </row>
    <row r="38" spans="1:13" ht="17.100000000000001" customHeight="1">
      <c r="A38" s="130" t="s">
        <v>19</v>
      </c>
      <c r="B38" s="130"/>
      <c r="C38" s="131">
        <v>3510417</v>
      </c>
      <c r="D38" s="131"/>
      <c r="E38" s="131">
        <v>3749814</v>
      </c>
      <c r="F38" s="132"/>
      <c r="G38" s="131">
        <v>3620521</v>
      </c>
      <c r="H38" s="131"/>
      <c r="I38" s="131">
        <v>4020955</v>
      </c>
      <c r="J38" s="108"/>
      <c r="K38" s="131">
        <v>3704593</v>
      </c>
      <c r="L38" s="131"/>
      <c r="M38" s="131">
        <v>4177519</v>
      </c>
    </row>
    <row r="39" spans="1:13" ht="17.100000000000001" customHeight="1">
      <c r="A39" s="130" t="s">
        <v>20</v>
      </c>
      <c r="B39" s="130"/>
      <c r="C39" s="131">
        <v>165121</v>
      </c>
      <c r="D39" s="131"/>
      <c r="E39" s="131">
        <v>343711</v>
      </c>
      <c r="F39" s="132"/>
      <c r="G39" s="131">
        <v>164309</v>
      </c>
      <c r="H39" s="131"/>
      <c r="I39" s="131">
        <v>361587</v>
      </c>
      <c r="J39" s="108"/>
      <c r="K39" s="131">
        <v>192051</v>
      </c>
      <c r="L39" s="131"/>
      <c r="M39" s="131">
        <v>360738</v>
      </c>
    </row>
    <row r="40" spans="1:13" ht="17.100000000000001" customHeight="1">
      <c r="A40" s="130" t="s">
        <v>21</v>
      </c>
      <c r="B40" s="130"/>
      <c r="C40" s="131">
        <v>755587</v>
      </c>
      <c r="D40" s="131"/>
      <c r="E40" s="131">
        <v>811944</v>
      </c>
      <c r="F40" s="132"/>
      <c r="G40" s="131">
        <v>755587</v>
      </c>
      <c r="H40" s="131"/>
      <c r="I40" s="131">
        <v>829798</v>
      </c>
      <c r="J40" s="108"/>
      <c r="K40" s="131">
        <v>761558</v>
      </c>
      <c r="L40" s="131"/>
      <c r="M40" s="131">
        <v>806852</v>
      </c>
    </row>
    <row r="41" spans="1:13" ht="17.100000000000001" customHeight="1">
      <c r="A41" s="130" t="s">
        <v>22</v>
      </c>
      <c r="B41" s="130"/>
      <c r="C41" s="131">
        <v>930584</v>
      </c>
      <c r="D41" s="131"/>
      <c r="E41" s="131">
        <v>731160</v>
      </c>
      <c r="F41" s="132"/>
      <c r="G41" s="131">
        <v>1005136</v>
      </c>
      <c r="H41" s="131"/>
      <c r="I41" s="131">
        <v>738245</v>
      </c>
      <c r="J41" s="108"/>
      <c r="K41" s="131">
        <v>1038299</v>
      </c>
      <c r="L41" s="131"/>
      <c r="M41" s="131">
        <v>764088</v>
      </c>
    </row>
    <row r="42" spans="1:13" ht="17.100000000000001" customHeight="1">
      <c r="A42" s="133" t="s">
        <v>31</v>
      </c>
      <c r="B42" s="133"/>
      <c r="C42" s="131">
        <v>3175851</v>
      </c>
      <c r="D42" s="131"/>
      <c r="E42" s="131">
        <v>11123538</v>
      </c>
      <c r="F42" s="132"/>
      <c r="G42" s="134">
        <v>3179334</v>
      </c>
      <c r="H42" s="134"/>
      <c r="I42" s="134">
        <v>11420851</v>
      </c>
      <c r="J42" s="108"/>
      <c r="K42" s="131">
        <v>3217448</v>
      </c>
      <c r="L42" s="134"/>
      <c r="M42" s="131">
        <v>11800727</v>
      </c>
    </row>
    <row r="43" spans="1:13">
      <c r="A43" s="130" t="s">
        <v>24</v>
      </c>
      <c r="B43" s="130"/>
      <c r="C43" s="131">
        <v>28434</v>
      </c>
      <c r="D43" s="131"/>
      <c r="E43" s="135">
        <v>66725</v>
      </c>
      <c r="F43" s="136"/>
      <c r="G43" s="135">
        <v>28698</v>
      </c>
      <c r="H43" s="135"/>
      <c r="I43" s="135">
        <v>67051</v>
      </c>
      <c r="J43" s="112"/>
      <c r="K43" s="135">
        <v>28614</v>
      </c>
      <c r="L43" s="135"/>
      <c r="M43" s="135">
        <v>67051</v>
      </c>
    </row>
    <row r="44" spans="1:13" ht="30" customHeight="1" thickBot="1">
      <c r="A44" s="137" t="s">
        <v>0</v>
      </c>
      <c r="B44" s="137"/>
      <c r="C44" s="138">
        <v>15965625</v>
      </c>
      <c r="D44" s="138"/>
      <c r="E44" s="139">
        <v>21843402</v>
      </c>
      <c r="F44" s="140"/>
      <c r="G44" s="139">
        <v>16512471</v>
      </c>
      <c r="H44" s="139"/>
      <c r="I44" s="139">
        <v>22590473</v>
      </c>
      <c r="J44" s="139"/>
      <c r="K44" s="139">
        <v>16853682</v>
      </c>
      <c r="L44" s="139"/>
      <c r="M44" s="139">
        <v>23179914</v>
      </c>
    </row>
    <row r="45" spans="1:13" ht="14.25" customHeight="1">
      <c r="A45" s="344" t="s">
        <v>69</v>
      </c>
      <c r="B45" s="156"/>
      <c r="C45" s="156"/>
      <c r="D45" s="156"/>
      <c r="E45" s="156"/>
      <c r="F45" s="156"/>
      <c r="G45" s="108"/>
      <c r="H45" s="108"/>
      <c r="I45" s="108"/>
      <c r="J45" s="108"/>
      <c r="K45" s="108"/>
      <c r="L45" s="108"/>
      <c r="M45" s="108"/>
    </row>
    <row r="46" spans="1:13" ht="12.75" customHeight="1">
      <c r="A46" s="345" t="s">
        <v>100</v>
      </c>
      <c r="B46" s="346"/>
      <c r="C46" s="347"/>
      <c r="D46" s="347"/>
      <c r="E46" s="347"/>
      <c r="F46" s="347"/>
      <c r="G46" s="108"/>
      <c r="H46" s="108"/>
      <c r="I46" s="108"/>
      <c r="J46" s="108"/>
      <c r="K46" s="108"/>
      <c r="L46" s="108"/>
      <c r="M46" s="108"/>
    </row>
    <row r="47" spans="1:1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s="36" customFormat="1" ht="18.75" customHeight="1">
      <c r="A49" s="391" t="s">
        <v>214</v>
      </c>
      <c r="B49" s="391"/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</row>
    <row r="50" spans="1:13" ht="16.5" customHeight="1">
      <c r="A50" s="380" t="s">
        <v>8</v>
      </c>
      <c r="B50" s="45"/>
      <c r="C50" s="45"/>
      <c r="D50" s="45"/>
      <c r="E50" s="41"/>
      <c r="F50" s="41"/>
      <c r="G50" s="41"/>
      <c r="H50" s="41"/>
      <c r="I50" s="41"/>
      <c r="J50" s="41"/>
      <c r="K50" s="379" t="s">
        <v>170</v>
      </c>
      <c r="L50" s="379"/>
      <c r="M50" s="379"/>
    </row>
    <row r="51" spans="1:13" ht="20.25" customHeight="1">
      <c r="A51" s="389"/>
      <c r="B51" s="50"/>
      <c r="C51" s="393"/>
      <c r="D51" s="393"/>
      <c r="E51" s="393"/>
      <c r="F51" s="52"/>
      <c r="G51" s="393"/>
      <c r="H51" s="393"/>
      <c r="I51" s="393"/>
      <c r="J51" s="53"/>
      <c r="K51" s="379">
        <v>2021</v>
      </c>
      <c r="L51" s="379"/>
      <c r="M51" s="379"/>
    </row>
    <row r="52" spans="1:13" ht="45" customHeight="1">
      <c r="A52" s="381"/>
      <c r="B52" s="47"/>
      <c r="C52" s="43"/>
      <c r="D52" s="43"/>
      <c r="E52" s="43"/>
      <c r="F52" s="43"/>
      <c r="G52" s="43"/>
      <c r="H52" s="43"/>
      <c r="I52" s="43"/>
      <c r="J52" s="48"/>
      <c r="K52" s="43" t="s">
        <v>171</v>
      </c>
      <c r="L52" s="43"/>
      <c r="M52" s="43" t="s">
        <v>172</v>
      </c>
    </row>
    <row r="53" spans="1:13" ht="17.100000000000001" customHeight="1">
      <c r="A53" s="130" t="s">
        <v>10</v>
      </c>
      <c r="B53" s="130"/>
      <c r="C53" s="131"/>
      <c r="D53" s="131"/>
      <c r="E53" s="131"/>
      <c r="F53" s="132"/>
      <c r="G53" s="131"/>
      <c r="H53" s="131"/>
      <c r="I53" s="131"/>
      <c r="J53" s="108"/>
      <c r="K53" s="131">
        <v>2442257</v>
      </c>
      <c r="L53" s="131"/>
      <c r="M53" s="131">
        <v>1374661</v>
      </c>
    </row>
    <row r="54" spans="1:13" ht="17.100000000000001" customHeight="1">
      <c r="A54" s="130" t="s">
        <v>11</v>
      </c>
      <c r="B54" s="130"/>
      <c r="C54" s="131"/>
      <c r="D54" s="131"/>
      <c r="E54" s="131"/>
      <c r="F54" s="132"/>
      <c r="G54" s="131"/>
      <c r="H54" s="131"/>
      <c r="I54" s="131"/>
      <c r="J54" s="108"/>
      <c r="K54" s="131">
        <v>582356</v>
      </c>
      <c r="L54" s="131"/>
      <c r="M54" s="131">
        <v>432312</v>
      </c>
    </row>
    <row r="55" spans="1:13" ht="17.100000000000001" customHeight="1">
      <c r="A55" s="130" t="s">
        <v>12</v>
      </c>
      <c r="B55" s="130"/>
      <c r="C55" s="131"/>
      <c r="D55" s="131"/>
      <c r="E55" s="131"/>
      <c r="F55" s="132"/>
      <c r="G55" s="131"/>
      <c r="H55" s="131"/>
      <c r="I55" s="131"/>
      <c r="J55" s="108"/>
      <c r="K55" s="131">
        <v>381280</v>
      </c>
      <c r="L55" s="131"/>
      <c r="M55" s="131">
        <v>391077</v>
      </c>
    </row>
    <row r="56" spans="1:13" ht="17.100000000000001" customHeight="1">
      <c r="A56" s="130" t="s">
        <v>13</v>
      </c>
      <c r="B56" s="130"/>
      <c r="C56" s="131"/>
      <c r="D56" s="131"/>
      <c r="E56" s="131"/>
      <c r="F56" s="132"/>
      <c r="G56" s="131"/>
      <c r="H56" s="131"/>
      <c r="I56" s="131"/>
      <c r="J56" s="108"/>
      <c r="K56" s="131">
        <v>635388</v>
      </c>
      <c r="L56" s="131"/>
      <c r="M56" s="131">
        <v>411050</v>
      </c>
    </row>
    <row r="57" spans="1:13" ht="17.100000000000001" customHeight="1">
      <c r="A57" s="118" t="s">
        <v>14</v>
      </c>
      <c r="B57" s="130"/>
      <c r="C57" s="131"/>
      <c r="D57" s="131"/>
      <c r="E57" s="131"/>
      <c r="F57" s="132"/>
      <c r="G57" s="131"/>
      <c r="H57" s="131"/>
      <c r="I57" s="131"/>
      <c r="J57" s="108"/>
      <c r="K57" s="131">
        <v>605456</v>
      </c>
      <c r="L57" s="131"/>
      <c r="M57" s="131">
        <v>342435</v>
      </c>
    </row>
    <row r="58" spans="1:13" ht="17.100000000000001" customHeight="1">
      <c r="A58" s="130" t="s">
        <v>15</v>
      </c>
      <c r="B58" s="130"/>
      <c r="C58" s="131"/>
      <c r="D58" s="131"/>
      <c r="E58" s="131"/>
      <c r="F58" s="132"/>
      <c r="G58" s="131"/>
      <c r="H58" s="131"/>
      <c r="I58" s="131"/>
      <c r="J58" s="108"/>
      <c r="K58" s="131">
        <v>448799</v>
      </c>
      <c r="L58" s="131"/>
      <c r="M58" s="131">
        <v>421719</v>
      </c>
    </row>
    <row r="59" spans="1:13" ht="17.100000000000001" customHeight="1">
      <c r="A59" s="130" t="s">
        <v>16</v>
      </c>
      <c r="B59" s="130"/>
      <c r="C59" s="131"/>
      <c r="D59" s="131"/>
      <c r="E59" s="131"/>
      <c r="F59" s="132"/>
      <c r="G59" s="131"/>
      <c r="H59" s="131"/>
      <c r="I59" s="131"/>
      <c r="J59" s="108"/>
      <c r="K59" s="131">
        <v>1863714</v>
      </c>
      <c r="L59" s="131"/>
      <c r="M59" s="131">
        <v>1110561</v>
      </c>
    </row>
    <row r="60" spans="1:13" ht="17.100000000000001" customHeight="1">
      <c r="A60" s="130" t="s">
        <v>17</v>
      </c>
      <c r="B60" s="130"/>
      <c r="C60" s="131"/>
      <c r="D60" s="131"/>
      <c r="E60" s="131"/>
      <c r="F60" s="132"/>
      <c r="G60" s="131"/>
      <c r="H60" s="131"/>
      <c r="I60" s="131"/>
      <c r="J60" s="108"/>
      <c r="K60" s="131">
        <v>991062</v>
      </c>
      <c r="L60" s="131"/>
      <c r="M60" s="131">
        <v>646045</v>
      </c>
    </row>
    <row r="61" spans="1:13" ht="17.100000000000001" customHeight="1">
      <c r="A61" s="130" t="s">
        <v>18</v>
      </c>
      <c r="B61" s="130"/>
      <c r="C61" s="131"/>
      <c r="D61" s="131"/>
      <c r="E61" s="131"/>
      <c r="F61" s="132"/>
      <c r="G61" s="131"/>
      <c r="H61" s="131"/>
      <c r="I61" s="131"/>
      <c r="J61" s="108"/>
      <c r="K61" s="131">
        <v>56421</v>
      </c>
      <c r="L61" s="131"/>
      <c r="M61" s="131">
        <v>131038</v>
      </c>
    </row>
    <row r="62" spans="1:13" ht="17.100000000000001" customHeight="1">
      <c r="A62" s="130" t="s">
        <v>19</v>
      </c>
      <c r="B62" s="130"/>
      <c r="C62" s="131"/>
      <c r="D62" s="131"/>
      <c r="E62" s="131"/>
      <c r="F62" s="132"/>
      <c r="G62" s="131"/>
      <c r="H62" s="131"/>
      <c r="I62" s="131"/>
      <c r="J62" s="108"/>
      <c r="K62" s="131">
        <v>3729665</v>
      </c>
      <c r="L62" s="131"/>
      <c r="M62" s="131">
        <v>4282121</v>
      </c>
    </row>
    <row r="63" spans="1:13" ht="17.100000000000001" customHeight="1">
      <c r="A63" s="130" t="s">
        <v>20</v>
      </c>
      <c r="B63" s="130"/>
      <c r="C63" s="131"/>
      <c r="D63" s="131"/>
      <c r="E63" s="131"/>
      <c r="F63" s="132"/>
      <c r="G63" s="131"/>
      <c r="H63" s="131"/>
      <c r="I63" s="131"/>
      <c r="J63" s="108"/>
      <c r="K63" s="131">
        <v>203379</v>
      </c>
      <c r="L63" s="131"/>
      <c r="M63" s="131">
        <v>360738</v>
      </c>
    </row>
    <row r="64" spans="1:13" ht="17.100000000000001" customHeight="1">
      <c r="A64" s="130" t="s">
        <v>21</v>
      </c>
      <c r="B64" s="130"/>
      <c r="C64" s="131"/>
      <c r="D64" s="131"/>
      <c r="E64" s="131"/>
      <c r="F64" s="132"/>
      <c r="G64" s="131"/>
      <c r="H64" s="131"/>
      <c r="I64" s="131"/>
      <c r="J64" s="108"/>
      <c r="K64" s="131">
        <v>745796</v>
      </c>
      <c r="L64" s="131"/>
      <c r="M64" s="131">
        <v>822600</v>
      </c>
    </row>
    <row r="65" spans="1:13" ht="17.100000000000001" customHeight="1">
      <c r="A65" s="130" t="s">
        <v>22</v>
      </c>
      <c r="B65" s="130"/>
      <c r="C65" s="131"/>
      <c r="D65" s="131"/>
      <c r="E65" s="131"/>
      <c r="F65" s="132"/>
      <c r="G65" s="131"/>
      <c r="H65" s="131"/>
      <c r="I65" s="131"/>
      <c r="J65" s="108"/>
      <c r="K65" s="131">
        <v>1084338</v>
      </c>
      <c r="L65" s="131"/>
      <c r="M65" s="131">
        <v>818073</v>
      </c>
    </row>
    <row r="66" spans="1:13" ht="17.100000000000001" customHeight="1">
      <c r="A66" s="133" t="s">
        <v>31</v>
      </c>
      <c r="B66" s="133"/>
      <c r="C66" s="131"/>
      <c r="D66" s="131"/>
      <c r="E66" s="131"/>
      <c r="F66" s="132"/>
      <c r="G66" s="134"/>
      <c r="H66" s="134"/>
      <c r="I66" s="134"/>
      <c r="J66" s="108"/>
      <c r="K66" s="131">
        <v>3483210</v>
      </c>
      <c r="L66" s="134"/>
      <c r="M66" s="131">
        <v>12358503</v>
      </c>
    </row>
    <row r="67" spans="1:13">
      <c r="A67" s="130" t="s">
        <v>24</v>
      </c>
      <c r="B67" s="130"/>
      <c r="C67" s="131"/>
      <c r="D67" s="131"/>
      <c r="E67" s="135"/>
      <c r="F67" s="136"/>
      <c r="G67" s="135"/>
      <c r="H67" s="135"/>
      <c r="I67" s="135"/>
      <c r="J67" s="112"/>
      <c r="K67" s="135">
        <v>28614</v>
      </c>
      <c r="L67" s="135"/>
      <c r="M67" s="135">
        <v>67051</v>
      </c>
    </row>
    <row r="68" spans="1:13" ht="30" customHeight="1" thickBot="1">
      <c r="A68" s="137" t="s">
        <v>0</v>
      </c>
      <c r="B68" s="137"/>
      <c r="C68" s="138"/>
      <c r="D68" s="138"/>
      <c r="E68" s="139"/>
      <c r="F68" s="140"/>
      <c r="G68" s="139"/>
      <c r="H68" s="139"/>
      <c r="I68" s="139"/>
      <c r="J68" s="139"/>
      <c r="K68" s="139">
        <v>17281735</v>
      </c>
      <c r="L68" s="139"/>
      <c r="M68" s="139">
        <v>23969984</v>
      </c>
    </row>
    <row r="69" spans="1:13" ht="14.25" customHeight="1">
      <c r="A69" s="344" t="s">
        <v>69</v>
      </c>
      <c r="B69" s="156"/>
      <c r="C69" s="156"/>
      <c r="D69" s="156"/>
      <c r="E69" s="156"/>
      <c r="F69" s="156"/>
      <c r="G69" s="108"/>
      <c r="H69" s="108"/>
      <c r="I69" s="108"/>
      <c r="J69" s="108"/>
      <c r="K69" s="108"/>
      <c r="L69" s="108"/>
      <c r="M69" s="108"/>
    </row>
    <row r="70" spans="1:13" ht="12.75" customHeight="1">
      <c r="A70" s="345" t="s">
        <v>100</v>
      </c>
      <c r="B70" s="346"/>
      <c r="C70" s="347"/>
      <c r="D70" s="347"/>
      <c r="E70" s="347"/>
      <c r="F70" s="347"/>
      <c r="G70" s="108"/>
      <c r="H70" s="108"/>
      <c r="I70" s="108"/>
      <c r="J70" s="108"/>
      <c r="K70" s="108"/>
      <c r="L70" s="108"/>
      <c r="M70" s="108"/>
    </row>
    <row r="71" spans="1:13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s="36" customFormat="1" ht="29.25" customHeight="1">
      <c r="A73" s="386" t="s">
        <v>320</v>
      </c>
      <c r="B73" s="386"/>
      <c r="C73" s="386"/>
      <c r="D73" s="386"/>
      <c r="E73" s="386"/>
      <c r="F73" s="386"/>
      <c r="G73" s="386"/>
      <c r="H73" s="386"/>
      <c r="I73" s="386"/>
      <c r="J73" s="386"/>
      <c r="K73" s="386"/>
      <c r="L73" s="386"/>
      <c r="M73" s="386"/>
    </row>
    <row r="74" spans="1:13" s="8" customFormat="1" ht="50.1" customHeight="1">
      <c r="A74" s="38"/>
      <c r="B74" s="46"/>
      <c r="C74" s="40" t="s">
        <v>101</v>
      </c>
      <c r="D74" s="40"/>
      <c r="E74" s="40" t="s">
        <v>26</v>
      </c>
      <c r="F74" s="46"/>
      <c r="G74" s="40" t="s">
        <v>27</v>
      </c>
      <c r="H74" s="46"/>
      <c r="I74" s="40" t="s">
        <v>195</v>
      </c>
      <c r="J74" s="40"/>
      <c r="K74" s="40" t="s">
        <v>196</v>
      </c>
      <c r="L74" s="40"/>
      <c r="M74" s="38" t="s">
        <v>68</v>
      </c>
    </row>
    <row r="75" spans="1:13" ht="15.75" customHeight="1">
      <c r="A75" s="116" t="s">
        <v>28</v>
      </c>
      <c r="B75" s="141"/>
      <c r="C75" s="142">
        <v>537596</v>
      </c>
      <c r="D75" s="110"/>
      <c r="E75" s="142">
        <v>38945</v>
      </c>
      <c r="F75" s="142"/>
      <c r="G75" s="142">
        <v>9606</v>
      </c>
      <c r="H75" s="142"/>
      <c r="I75" s="142">
        <v>1863714</v>
      </c>
      <c r="J75" s="142"/>
      <c r="K75" s="142">
        <v>1110561</v>
      </c>
      <c r="L75" s="142"/>
      <c r="M75" s="110">
        <v>233</v>
      </c>
    </row>
    <row r="76" spans="1:13" ht="15.75" customHeight="1">
      <c r="A76" s="118" t="s">
        <v>29</v>
      </c>
      <c r="B76" s="131"/>
      <c r="C76" s="143">
        <v>29631</v>
      </c>
      <c r="D76" s="119"/>
      <c r="E76" s="142">
        <v>1029</v>
      </c>
      <c r="F76" s="142"/>
      <c r="G76" s="143">
        <v>193</v>
      </c>
      <c r="H76" s="143"/>
      <c r="I76" s="143">
        <v>223052</v>
      </c>
      <c r="J76" s="143"/>
      <c r="K76" s="143">
        <v>56486</v>
      </c>
      <c r="L76" s="143"/>
      <c r="M76" s="119">
        <v>28</v>
      </c>
    </row>
    <row r="77" spans="1:13" ht="15.75" customHeight="1">
      <c r="A77" s="118" t="s">
        <v>30</v>
      </c>
      <c r="B77" s="141"/>
      <c r="C77" s="142">
        <v>25346</v>
      </c>
      <c r="D77" s="110"/>
      <c r="E77" s="142">
        <v>2134</v>
      </c>
      <c r="F77" s="142"/>
      <c r="G77" s="142">
        <v>148</v>
      </c>
      <c r="H77" s="143"/>
      <c r="I77" s="143">
        <v>96421</v>
      </c>
      <c r="J77" s="143"/>
      <c r="K77" s="143">
        <v>0</v>
      </c>
      <c r="L77" s="143"/>
      <c r="M77" s="119">
        <v>18</v>
      </c>
    </row>
    <row r="78" spans="1:13" ht="3.75" customHeight="1">
      <c r="A78" s="118"/>
      <c r="B78" s="141"/>
      <c r="C78" s="141"/>
      <c r="D78" s="144"/>
      <c r="E78" s="141"/>
      <c r="F78" s="145"/>
      <c r="G78" s="131"/>
      <c r="H78" s="131"/>
      <c r="I78" s="131"/>
      <c r="J78" s="131"/>
      <c r="K78" s="131"/>
      <c r="L78" s="131"/>
      <c r="M78" s="146"/>
    </row>
    <row r="79" spans="1:13" ht="30" customHeight="1" thickBot="1">
      <c r="A79" s="147" t="s">
        <v>0</v>
      </c>
      <c r="B79" s="148"/>
      <c r="C79" s="148">
        <v>592573</v>
      </c>
      <c r="D79" s="149"/>
      <c r="E79" s="148">
        <v>42108</v>
      </c>
      <c r="F79" s="148"/>
      <c r="G79" s="148">
        <v>9947</v>
      </c>
      <c r="H79" s="148"/>
      <c r="I79" s="148">
        <v>2183187</v>
      </c>
      <c r="J79" s="148"/>
      <c r="K79" s="148">
        <v>1167047</v>
      </c>
      <c r="L79" s="148"/>
      <c r="M79" s="149">
        <v>279</v>
      </c>
    </row>
    <row r="80" spans="1:13" ht="15.75" customHeight="1">
      <c r="A80" s="382" t="s">
        <v>71</v>
      </c>
      <c r="B80" s="382"/>
      <c r="C80" s="382"/>
      <c r="D80" s="382"/>
      <c r="E80" s="382"/>
      <c r="F80" s="382"/>
      <c r="G80" s="348"/>
      <c r="H80" s="108"/>
      <c r="I80" s="108"/>
      <c r="J80" s="108"/>
      <c r="K80" s="108"/>
      <c r="L80" s="108"/>
      <c r="M80" s="108"/>
    </row>
    <row r="81" spans="1:13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</sheetData>
  <mergeCells count="21">
    <mergeCell ref="A73:M73"/>
    <mergeCell ref="A80:F80"/>
    <mergeCell ref="A49:M49"/>
    <mergeCell ref="A50:A52"/>
    <mergeCell ref="C51:E51"/>
    <mergeCell ref="G51:I51"/>
    <mergeCell ref="K51:M51"/>
    <mergeCell ref="K50:M50"/>
    <mergeCell ref="A25:M25"/>
    <mergeCell ref="A26:A28"/>
    <mergeCell ref="C26:M26"/>
    <mergeCell ref="C27:E27"/>
    <mergeCell ref="G27:I27"/>
    <mergeCell ref="K27:M27"/>
    <mergeCell ref="A21:I21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view="pageBreakPreview" zoomScaleNormal="100" zoomScaleSheetLayoutView="100" workbookViewId="0">
      <selection activeCell="D44" sqref="D44"/>
    </sheetView>
  </sheetViews>
  <sheetFormatPr defaultRowHeight="15"/>
  <cols>
    <col min="1" max="1" width="30.28515625" customWidth="1"/>
    <col min="2" max="8" width="11.7109375" customWidth="1"/>
  </cols>
  <sheetData>
    <row r="1" spans="1:11" s="36" customFormat="1" ht="33.75" customHeight="1">
      <c r="A1" s="394" t="s">
        <v>216</v>
      </c>
      <c r="B1" s="394"/>
      <c r="C1" s="394"/>
      <c r="D1" s="394"/>
      <c r="E1" s="394"/>
      <c r="F1" s="394"/>
      <c r="G1" s="394"/>
      <c r="H1" s="394"/>
    </row>
    <row r="2" spans="1:11" ht="20.100000000000001" customHeight="1">
      <c r="A2" s="380" t="s">
        <v>184</v>
      </c>
      <c r="B2" s="379" t="s">
        <v>185</v>
      </c>
      <c r="C2" s="379"/>
      <c r="D2" s="379"/>
      <c r="E2" s="379"/>
      <c r="F2" s="379"/>
      <c r="G2" s="379"/>
      <c r="H2" s="379"/>
    </row>
    <row r="3" spans="1:11" ht="20.100000000000001" customHeight="1">
      <c r="A3" s="381"/>
      <c r="B3" s="40">
        <v>2015</v>
      </c>
      <c r="C3" s="43">
        <v>2016</v>
      </c>
      <c r="D3" s="40">
        <v>2017</v>
      </c>
      <c r="E3" s="40">
        <v>2018</v>
      </c>
      <c r="F3" s="40">
        <v>2019</v>
      </c>
      <c r="G3" s="40">
        <v>2020</v>
      </c>
      <c r="H3" s="40">
        <v>2021</v>
      </c>
    </row>
    <row r="4" spans="1:11" ht="15.75" customHeight="1">
      <c r="A4" s="152" t="s">
        <v>186</v>
      </c>
      <c r="B4" s="153"/>
      <c r="C4" s="153"/>
      <c r="D4" s="153"/>
      <c r="E4" s="153"/>
      <c r="F4" s="153"/>
      <c r="G4" s="153"/>
      <c r="H4" s="153"/>
    </row>
    <row r="5" spans="1:11" ht="15.75" customHeight="1">
      <c r="A5" s="130" t="s">
        <v>187</v>
      </c>
      <c r="B5" s="143">
        <v>3864.91</v>
      </c>
      <c r="C5" s="143">
        <v>3709.69</v>
      </c>
      <c r="D5" s="143">
        <v>3664.2</v>
      </c>
      <c r="E5" s="143">
        <v>3965.39</v>
      </c>
      <c r="F5" s="143">
        <v>3685.61</v>
      </c>
      <c r="G5" s="143">
        <v>3237.68</v>
      </c>
      <c r="H5" s="143">
        <v>3799.27</v>
      </c>
    </row>
    <row r="6" spans="1:11" ht="15.75" customHeight="1">
      <c r="A6" s="130" t="s">
        <v>188</v>
      </c>
      <c r="B6" s="143">
        <v>1279.49</v>
      </c>
      <c r="C6" s="143">
        <v>851.85</v>
      </c>
      <c r="D6" s="143">
        <v>943.71</v>
      </c>
      <c r="E6" s="143">
        <v>437.67</v>
      </c>
      <c r="F6" s="143">
        <v>407.43</v>
      </c>
      <c r="G6" s="143">
        <v>680.41</v>
      </c>
      <c r="H6" s="143">
        <v>1519.4</v>
      </c>
    </row>
    <row r="7" spans="1:11" ht="15.75" customHeight="1">
      <c r="A7" s="130" t="s">
        <v>189</v>
      </c>
      <c r="B7" s="143">
        <v>894.48</v>
      </c>
      <c r="C7" s="143">
        <v>644.37</v>
      </c>
      <c r="D7" s="143">
        <v>620.28</v>
      </c>
      <c r="E7" s="143">
        <v>682.48</v>
      </c>
      <c r="F7" s="143">
        <v>720.85</v>
      </c>
      <c r="G7" s="143">
        <v>499.24</v>
      </c>
      <c r="H7" s="143">
        <v>433.34</v>
      </c>
    </row>
    <row r="8" spans="1:11" ht="15.75" customHeight="1">
      <c r="A8" s="130" t="s">
        <v>190</v>
      </c>
      <c r="B8" s="143">
        <v>101.12</v>
      </c>
      <c r="C8" s="143">
        <v>111.29</v>
      </c>
      <c r="D8" s="143">
        <v>138.72</v>
      </c>
      <c r="E8" s="143">
        <v>116.22</v>
      </c>
      <c r="F8" s="143">
        <v>91.83</v>
      </c>
      <c r="G8" s="143">
        <v>110.59</v>
      </c>
      <c r="H8" s="143">
        <v>124.06</v>
      </c>
    </row>
    <row r="9" spans="1:11" ht="15.75" customHeight="1">
      <c r="A9" s="130" t="s">
        <v>5</v>
      </c>
      <c r="B9" s="143">
        <v>32.979999999999997</v>
      </c>
      <c r="C9" s="143">
        <v>47.38</v>
      </c>
      <c r="D9" s="143">
        <v>45.96</v>
      </c>
      <c r="E9" s="143">
        <v>263.45</v>
      </c>
      <c r="F9" s="143">
        <v>54.62</v>
      </c>
      <c r="G9" s="143">
        <v>55.54</v>
      </c>
      <c r="H9" s="143">
        <v>90.13</v>
      </c>
    </row>
    <row r="10" spans="1:11" ht="24.95" customHeight="1">
      <c r="A10" s="154" t="s">
        <v>0</v>
      </c>
      <c r="B10" s="155">
        <v>6172.97</v>
      </c>
      <c r="C10" s="155">
        <v>5364.58</v>
      </c>
      <c r="D10" s="155">
        <v>5412.86</v>
      </c>
      <c r="E10" s="155">
        <v>5465.21</v>
      </c>
      <c r="F10" s="155">
        <v>4960.34</v>
      </c>
      <c r="G10" s="155">
        <v>4583.46</v>
      </c>
      <c r="H10" s="155">
        <v>5966.21</v>
      </c>
    </row>
    <row r="11" spans="1:11" ht="15" customHeight="1">
      <c r="A11" s="156"/>
      <c r="B11" s="157"/>
      <c r="C11" s="157"/>
      <c r="D11" s="157"/>
      <c r="E11" s="157"/>
      <c r="F11" s="157"/>
      <c r="G11" s="157"/>
      <c r="H11" s="158"/>
      <c r="I11" s="31"/>
      <c r="J11" s="32"/>
      <c r="K11" s="32"/>
    </row>
    <row r="12" spans="1:11" ht="15.75" customHeight="1">
      <c r="A12" s="152" t="s">
        <v>191</v>
      </c>
      <c r="B12" s="159"/>
      <c r="C12" s="159"/>
      <c r="D12" s="159"/>
      <c r="E12" s="159"/>
      <c r="F12" s="159"/>
      <c r="G12" s="159"/>
      <c r="H12" s="160"/>
    </row>
    <row r="13" spans="1:11" ht="15.75" customHeight="1">
      <c r="A13" s="130" t="s">
        <v>187</v>
      </c>
      <c r="B13" s="143">
        <v>478.49</v>
      </c>
      <c r="C13" s="143">
        <v>317.45999999999998</v>
      </c>
      <c r="D13" s="143">
        <v>1634</v>
      </c>
      <c r="E13" s="143">
        <v>1813</v>
      </c>
      <c r="F13" s="143">
        <v>367.33</v>
      </c>
      <c r="G13" s="143">
        <v>282.25</v>
      </c>
      <c r="H13" s="143">
        <v>273.61</v>
      </c>
    </row>
    <row r="14" spans="1:11" ht="15.75" customHeight="1">
      <c r="A14" s="130" t="s">
        <v>188</v>
      </c>
      <c r="B14" s="143">
        <v>81.66</v>
      </c>
      <c r="C14" s="143">
        <v>37.57</v>
      </c>
      <c r="D14" s="143">
        <v>355</v>
      </c>
      <c r="E14" s="143">
        <v>275</v>
      </c>
      <c r="F14" s="143">
        <v>33.01</v>
      </c>
      <c r="G14" s="143">
        <v>113.3</v>
      </c>
      <c r="H14" s="143">
        <v>122.36</v>
      </c>
    </row>
    <row r="15" spans="1:11" ht="15.75" customHeight="1">
      <c r="A15" s="130" t="s">
        <v>189</v>
      </c>
      <c r="B15" s="143">
        <v>477.87</v>
      </c>
      <c r="C15" s="143">
        <v>387.24</v>
      </c>
      <c r="D15" s="143">
        <v>494</v>
      </c>
      <c r="E15" s="143">
        <v>644</v>
      </c>
      <c r="F15" s="143">
        <v>357.3</v>
      </c>
      <c r="G15" s="143">
        <v>255.71</v>
      </c>
      <c r="H15" s="143">
        <v>273.93</v>
      </c>
    </row>
    <row r="16" spans="1:11" ht="15.75" customHeight="1">
      <c r="A16" s="130" t="s">
        <v>190</v>
      </c>
      <c r="B16" s="143">
        <v>814.45</v>
      </c>
      <c r="C16" s="143">
        <v>367.41</v>
      </c>
      <c r="D16" s="143">
        <v>603</v>
      </c>
      <c r="E16" s="143">
        <v>725</v>
      </c>
      <c r="F16" s="143">
        <v>484.66</v>
      </c>
      <c r="G16" s="143">
        <v>500.2</v>
      </c>
      <c r="H16" s="143">
        <v>627.87</v>
      </c>
    </row>
    <row r="17" spans="1:8" ht="15.75" customHeight="1">
      <c r="A17" s="130" t="s">
        <v>5</v>
      </c>
      <c r="B17" s="143">
        <v>217.51</v>
      </c>
      <c r="C17" s="143">
        <v>82.49</v>
      </c>
      <c r="D17" s="143">
        <v>58</v>
      </c>
      <c r="E17" s="143">
        <v>47</v>
      </c>
      <c r="F17" s="143">
        <v>27.63</v>
      </c>
      <c r="G17" s="143">
        <v>150.68</v>
      </c>
      <c r="H17" s="143">
        <v>19.66</v>
      </c>
    </row>
    <row r="18" spans="1:8" ht="24.95" customHeight="1">
      <c r="A18" s="154" t="s">
        <v>0</v>
      </c>
      <c r="B18" s="155">
        <v>2069.98</v>
      </c>
      <c r="C18" s="155">
        <v>1192.18</v>
      </c>
      <c r="D18" s="155">
        <v>3144</v>
      </c>
      <c r="E18" s="155">
        <v>3504</v>
      </c>
      <c r="F18" s="155">
        <v>1269.93</v>
      </c>
      <c r="G18" s="155">
        <v>1302.1400000000001</v>
      </c>
      <c r="H18" s="155">
        <v>1317.42</v>
      </c>
    </row>
    <row r="19" spans="1:8">
      <c r="A19" s="108"/>
      <c r="B19" s="161"/>
      <c r="C19" s="161"/>
      <c r="D19" s="161"/>
      <c r="E19" s="161"/>
      <c r="F19" s="161"/>
      <c r="G19" s="161"/>
      <c r="H19" s="161"/>
    </row>
    <row r="20" spans="1:8" ht="15.75" customHeight="1">
      <c r="A20" s="152" t="s">
        <v>192</v>
      </c>
      <c r="B20" s="159"/>
      <c r="C20" s="159"/>
      <c r="D20" s="159"/>
      <c r="E20" s="159"/>
      <c r="F20" s="159"/>
      <c r="G20" s="159"/>
      <c r="H20" s="159"/>
    </row>
    <row r="21" spans="1:8" ht="15.75" customHeight="1">
      <c r="A21" s="130" t="s">
        <v>187</v>
      </c>
      <c r="B21" s="143">
        <v>65.760000000000005</v>
      </c>
      <c r="C21" s="143">
        <v>49.98</v>
      </c>
      <c r="D21" s="143">
        <v>60.03</v>
      </c>
      <c r="E21" s="143">
        <v>45.11</v>
      </c>
      <c r="F21" s="143">
        <v>46.9</v>
      </c>
      <c r="G21" s="143">
        <v>47.03</v>
      </c>
      <c r="H21" s="143">
        <v>50.09</v>
      </c>
    </row>
    <row r="22" spans="1:8" ht="15.75" customHeight="1">
      <c r="A22" s="130" t="s">
        <v>188</v>
      </c>
      <c r="B22" s="143">
        <v>5.07</v>
      </c>
      <c r="C22" s="143">
        <v>2.36</v>
      </c>
      <c r="D22" s="143">
        <v>1.59</v>
      </c>
      <c r="E22" s="143">
        <v>5.82</v>
      </c>
      <c r="F22" s="143">
        <v>5.6</v>
      </c>
      <c r="G22" s="143">
        <v>11.53</v>
      </c>
      <c r="H22" s="143">
        <v>26.36</v>
      </c>
    </row>
    <row r="23" spans="1:8" ht="15.75" customHeight="1">
      <c r="A23" s="130" t="s">
        <v>189</v>
      </c>
      <c r="B23" s="143">
        <v>115.64</v>
      </c>
      <c r="C23" s="143">
        <v>141.05000000000001</v>
      </c>
      <c r="D23" s="143">
        <v>131.5</v>
      </c>
      <c r="E23" s="143">
        <v>227.15</v>
      </c>
      <c r="F23" s="143">
        <v>128.33000000000001</v>
      </c>
      <c r="G23" s="143">
        <v>108.21</v>
      </c>
      <c r="H23" s="143">
        <v>203.42</v>
      </c>
    </row>
    <row r="24" spans="1:8" ht="15.75" customHeight="1">
      <c r="A24" s="130" t="s">
        <v>190</v>
      </c>
      <c r="B24" s="143">
        <v>499.66</v>
      </c>
      <c r="C24" s="143">
        <v>679.79</v>
      </c>
      <c r="D24" s="143">
        <v>427.8</v>
      </c>
      <c r="E24" s="143">
        <v>811.04</v>
      </c>
      <c r="F24" s="143">
        <v>613.16</v>
      </c>
      <c r="G24" s="143">
        <v>624.91</v>
      </c>
      <c r="H24" s="143">
        <v>1242.21</v>
      </c>
    </row>
    <row r="25" spans="1:8" ht="15.75" customHeight="1">
      <c r="A25" s="130" t="s">
        <v>5</v>
      </c>
      <c r="B25" s="143">
        <v>48.53</v>
      </c>
      <c r="C25" s="143">
        <v>35.369999999999997</v>
      </c>
      <c r="D25" s="143">
        <v>57.25</v>
      </c>
      <c r="E25" s="143">
        <v>78.709999999999994</v>
      </c>
      <c r="F25" s="143">
        <v>70.92</v>
      </c>
      <c r="G25" s="143">
        <v>23.94</v>
      </c>
      <c r="H25" s="143">
        <v>90.56</v>
      </c>
    </row>
    <row r="26" spans="1:8" ht="24.95" customHeight="1">
      <c r="A26" s="154" t="s">
        <v>0</v>
      </c>
      <c r="B26" s="155">
        <v>734.66</v>
      </c>
      <c r="C26" s="155">
        <v>908.54</v>
      </c>
      <c r="D26" s="155">
        <v>678.17</v>
      </c>
      <c r="E26" s="155">
        <v>1167.82</v>
      </c>
      <c r="F26" s="155">
        <v>864.91</v>
      </c>
      <c r="G26" s="155">
        <v>815.63</v>
      </c>
      <c r="H26" s="155">
        <v>1612.64</v>
      </c>
    </row>
    <row r="27" spans="1:8">
      <c r="A27" s="108"/>
      <c r="B27" s="161"/>
      <c r="C27" s="161"/>
      <c r="D27" s="161"/>
      <c r="E27" s="161"/>
      <c r="F27" s="161"/>
      <c r="G27" s="161"/>
      <c r="H27" s="161"/>
    </row>
    <row r="28" spans="1:8" ht="15.75" customHeight="1">
      <c r="A28" s="152" t="s">
        <v>193</v>
      </c>
      <c r="B28" s="159"/>
      <c r="C28" s="159"/>
      <c r="D28" s="159"/>
      <c r="E28" s="159"/>
      <c r="F28" s="159"/>
      <c r="G28" s="159"/>
      <c r="H28" s="159"/>
    </row>
    <row r="29" spans="1:8" ht="15.75" customHeight="1">
      <c r="A29" s="130" t="s">
        <v>187</v>
      </c>
      <c r="B29" s="143">
        <v>381.53</v>
      </c>
      <c r="C29" s="143">
        <v>300.76</v>
      </c>
      <c r="D29" s="143">
        <v>343.08</v>
      </c>
      <c r="E29" s="143">
        <v>286.58999999999997</v>
      </c>
      <c r="F29" s="143">
        <v>281.39999999999998</v>
      </c>
      <c r="G29" s="143">
        <v>230.3</v>
      </c>
      <c r="H29" s="143">
        <v>159.11000000000001</v>
      </c>
    </row>
    <row r="30" spans="1:8" ht="15.75" customHeight="1">
      <c r="A30" s="130" t="s">
        <v>188</v>
      </c>
      <c r="B30" s="143">
        <v>6.96</v>
      </c>
      <c r="C30" s="143">
        <v>8.56</v>
      </c>
      <c r="D30" s="143">
        <v>8.2200000000000006</v>
      </c>
      <c r="E30" s="143">
        <v>0</v>
      </c>
      <c r="F30" s="143">
        <v>0</v>
      </c>
      <c r="G30" s="143">
        <v>5.25</v>
      </c>
      <c r="H30" s="143">
        <v>11.81</v>
      </c>
    </row>
    <row r="31" spans="1:8" ht="15.75" customHeight="1">
      <c r="A31" s="130" t="s">
        <v>189</v>
      </c>
      <c r="B31" s="143">
        <v>453.87</v>
      </c>
      <c r="C31" s="143">
        <v>347.48</v>
      </c>
      <c r="D31" s="143">
        <v>291.68</v>
      </c>
      <c r="E31" s="143">
        <v>384.02</v>
      </c>
      <c r="F31" s="143">
        <v>184.97</v>
      </c>
      <c r="G31" s="143">
        <v>162.68</v>
      </c>
      <c r="H31" s="143">
        <v>170.43</v>
      </c>
    </row>
    <row r="32" spans="1:8" ht="15.75" customHeight="1">
      <c r="A32" s="130" t="s">
        <v>190</v>
      </c>
      <c r="B32" s="143">
        <v>1063.72</v>
      </c>
      <c r="C32" s="143">
        <v>703.06</v>
      </c>
      <c r="D32" s="143">
        <v>1356.92</v>
      </c>
      <c r="E32" s="143">
        <v>1173.8900000000001</v>
      </c>
      <c r="F32" s="143">
        <v>309.52</v>
      </c>
      <c r="G32" s="143">
        <v>193.66</v>
      </c>
      <c r="H32" s="143">
        <v>778.74</v>
      </c>
    </row>
    <row r="33" spans="1:8" ht="15.75" customHeight="1">
      <c r="A33" s="130" t="s">
        <v>5</v>
      </c>
      <c r="B33" s="143">
        <v>35.06</v>
      </c>
      <c r="C33" s="143">
        <v>249.61</v>
      </c>
      <c r="D33" s="143">
        <v>39.67</v>
      </c>
      <c r="E33" s="143">
        <v>22.26</v>
      </c>
      <c r="F33" s="143">
        <v>34.700000000000003</v>
      </c>
      <c r="G33" s="143">
        <v>18.440000000000001</v>
      </c>
      <c r="H33" s="143">
        <v>14.27</v>
      </c>
    </row>
    <row r="34" spans="1:8" ht="24.95" customHeight="1">
      <c r="A34" s="154" t="s">
        <v>0</v>
      </c>
      <c r="B34" s="155">
        <v>1941.14</v>
      </c>
      <c r="C34" s="155">
        <v>1609.46</v>
      </c>
      <c r="D34" s="155">
        <v>2039.57</v>
      </c>
      <c r="E34" s="155">
        <v>1866.76</v>
      </c>
      <c r="F34" s="155">
        <v>810.59</v>
      </c>
      <c r="G34" s="155">
        <v>610.33000000000004</v>
      </c>
      <c r="H34" s="155">
        <v>1134.3599999999999</v>
      </c>
    </row>
    <row r="35" spans="1:8" ht="15.75">
      <c r="A35" s="344" t="s">
        <v>69</v>
      </c>
      <c r="B35" s="108"/>
      <c r="C35" s="108"/>
      <c r="D35" s="108"/>
      <c r="E35" s="108"/>
      <c r="F35" s="108"/>
      <c r="G35" s="108"/>
      <c r="H35" s="108"/>
    </row>
    <row r="36" spans="1:8">
      <c r="A36" s="108"/>
      <c r="B36" s="108"/>
      <c r="C36" s="108"/>
      <c r="D36" s="108"/>
      <c r="E36" s="108"/>
      <c r="F36" s="108"/>
      <c r="G36" s="108"/>
      <c r="H36" s="108"/>
    </row>
    <row r="37" spans="1:8">
      <c r="A37" s="108"/>
      <c r="B37" s="108"/>
      <c r="C37" s="108"/>
      <c r="D37" s="108"/>
      <c r="E37" s="108"/>
      <c r="F37" s="108"/>
      <c r="G37" s="108"/>
      <c r="H37" s="108"/>
    </row>
    <row r="38" spans="1:8">
      <c r="A38" s="108"/>
      <c r="B38" s="108"/>
      <c r="C38" s="108"/>
      <c r="D38" s="108"/>
      <c r="E38" s="108"/>
      <c r="F38" s="108"/>
      <c r="G38" s="108"/>
      <c r="H38" s="108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4875-5085-4E21-A781-8A94E6FDC02E}">
  <dimension ref="A1:H20"/>
  <sheetViews>
    <sheetView view="pageBreakPreview" zoomScaleNormal="90" zoomScaleSheetLayoutView="100" workbookViewId="0">
      <selection activeCell="A2" sqref="A2:H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95" t="s">
        <v>247</v>
      </c>
      <c r="B1" s="395"/>
      <c r="C1" s="395"/>
      <c r="D1" s="395"/>
      <c r="E1" s="395"/>
      <c r="F1" s="395"/>
      <c r="G1" s="395"/>
      <c r="H1" s="395"/>
    </row>
    <row r="2" spans="1:8" ht="51">
      <c r="A2" s="451" t="s">
        <v>8</v>
      </c>
      <c r="B2" s="377"/>
      <c r="C2" s="452" t="s">
        <v>327</v>
      </c>
      <c r="D2" s="452" t="s">
        <v>328</v>
      </c>
      <c r="E2" s="452" t="s">
        <v>329</v>
      </c>
      <c r="F2" s="452" t="s">
        <v>330</v>
      </c>
      <c r="G2" s="452" t="s">
        <v>331</v>
      </c>
      <c r="H2" s="452" t="s">
        <v>332</v>
      </c>
    </row>
    <row r="3" spans="1:8" ht="19.5" customHeight="1">
      <c r="A3" s="232" t="s">
        <v>10</v>
      </c>
      <c r="B3" s="132"/>
      <c r="C3" s="144">
        <v>906</v>
      </c>
      <c r="D3" s="144">
        <v>283</v>
      </c>
      <c r="E3" s="144">
        <v>1189</v>
      </c>
      <c r="F3" s="144">
        <v>27795</v>
      </c>
      <c r="G3" s="144">
        <v>21222</v>
      </c>
      <c r="H3" s="144">
        <v>49017</v>
      </c>
    </row>
    <row r="4" spans="1:8" ht="19.5" customHeight="1">
      <c r="A4" s="232" t="s">
        <v>11</v>
      </c>
      <c r="B4" s="132"/>
      <c r="C4" s="144">
        <v>561</v>
      </c>
      <c r="D4" s="144">
        <v>199</v>
      </c>
      <c r="E4" s="144">
        <v>760</v>
      </c>
      <c r="F4" s="144">
        <v>17264</v>
      </c>
      <c r="G4" s="144">
        <v>13712</v>
      </c>
      <c r="H4" s="144">
        <v>30976</v>
      </c>
    </row>
    <row r="5" spans="1:8" ht="19.5" customHeight="1">
      <c r="A5" s="232" t="s">
        <v>12</v>
      </c>
      <c r="B5" s="132"/>
      <c r="C5" s="144">
        <v>426</v>
      </c>
      <c r="D5" s="144">
        <v>177</v>
      </c>
      <c r="E5" s="144">
        <v>603</v>
      </c>
      <c r="F5" s="144">
        <v>16225</v>
      </c>
      <c r="G5" s="144">
        <v>12578</v>
      </c>
      <c r="H5" s="144">
        <v>28803</v>
      </c>
    </row>
    <row r="6" spans="1:8" ht="19.5" customHeight="1">
      <c r="A6" s="232" t="s">
        <v>13</v>
      </c>
      <c r="B6" s="132"/>
      <c r="C6" s="144">
        <v>238</v>
      </c>
      <c r="D6" s="144">
        <v>77</v>
      </c>
      <c r="E6" s="144">
        <v>315</v>
      </c>
      <c r="F6" s="144">
        <v>7794</v>
      </c>
      <c r="G6" s="144">
        <v>6131</v>
      </c>
      <c r="H6" s="144">
        <v>13925</v>
      </c>
    </row>
    <row r="7" spans="1:8" ht="19.5" customHeight="1">
      <c r="A7" s="232" t="s">
        <v>14</v>
      </c>
      <c r="B7" s="132"/>
      <c r="C7" s="144">
        <v>352</v>
      </c>
      <c r="D7" s="144">
        <v>125</v>
      </c>
      <c r="E7" s="144">
        <v>477</v>
      </c>
      <c r="F7" s="144">
        <v>9582</v>
      </c>
      <c r="G7" s="144">
        <v>7967</v>
      </c>
      <c r="H7" s="144">
        <v>17549</v>
      </c>
    </row>
    <row r="8" spans="1:8" ht="19.5" customHeight="1">
      <c r="A8" s="232" t="s">
        <v>15</v>
      </c>
      <c r="B8" s="132"/>
      <c r="C8" s="144">
        <v>543</v>
      </c>
      <c r="D8" s="144">
        <v>198</v>
      </c>
      <c r="E8" s="144">
        <v>741</v>
      </c>
      <c r="F8" s="144">
        <v>14456</v>
      </c>
      <c r="G8" s="144">
        <v>11369</v>
      </c>
      <c r="H8" s="144">
        <v>25825</v>
      </c>
    </row>
    <row r="9" spans="1:8" ht="19.5" customHeight="1">
      <c r="A9" s="232" t="s">
        <v>16</v>
      </c>
      <c r="B9" s="132"/>
      <c r="C9" s="144">
        <v>271</v>
      </c>
      <c r="D9" s="144">
        <v>128</v>
      </c>
      <c r="E9" s="144">
        <v>399</v>
      </c>
      <c r="F9" s="144">
        <v>10645</v>
      </c>
      <c r="G9" s="144">
        <v>9218</v>
      </c>
      <c r="H9" s="144">
        <v>19863</v>
      </c>
    </row>
    <row r="10" spans="1:8" ht="19.5" customHeight="1">
      <c r="A10" s="232" t="s">
        <v>17</v>
      </c>
      <c r="B10" s="132"/>
      <c r="C10" s="144">
        <v>852</v>
      </c>
      <c r="D10" s="144">
        <v>250</v>
      </c>
      <c r="E10" s="144">
        <v>1102</v>
      </c>
      <c r="F10" s="144">
        <v>20832</v>
      </c>
      <c r="G10" s="144">
        <v>17387</v>
      </c>
      <c r="H10" s="144">
        <v>38219</v>
      </c>
    </row>
    <row r="11" spans="1:8" ht="19.5" customHeight="1">
      <c r="A11" s="232" t="s">
        <v>18</v>
      </c>
      <c r="B11" s="132"/>
      <c r="C11" s="144">
        <v>74</v>
      </c>
      <c r="D11" s="144">
        <v>30</v>
      </c>
      <c r="E11" s="144">
        <v>104</v>
      </c>
      <c r="F11" s="144">
        <v>2393</v>
      </c>
      <c r="G11" s="144">
        <v>2330</v>
      </c>
      <c r="H11" s="144">
        <v>4723</v>
      </c>
    </row>
    <row r="12" spans="1:8" ht="19.5" customHeight="1">
      <c r="A12" s="232" t="s">
        <v>19</v>
      </c>
      <c r="B12" s="132"/>
      <c r="C12" s="144">
        <v>662</v>
      </c>
      <c r="D12" s="144">
        <v>278</v>
      </c>
      <c r="E12" s="144">
        <v>940</v>
      </c>
      <c r="F12" s="144">
        <v>35284</v>
      </c>
      <c r="G12" s="144">
        <v>26532</v>
      </c>
      <c r="H12" s="144">
        <v>61816</v>
      </c>
    </row>
    <row r="13" spans="1:8" ht="19.5" customHeight="1">
      <c r="A13" s="232" t="s">
        <v>20</v>
      </c>
      <c r="B13" s="132"/>
      <c r="C13" s="144">
        <v>337</v>
      </c>
      <c r="D13" s="144">
        <v>146</v>
      </c>
      <c r="E13" s="144">
        <v>483</v>
      </c>
      <c r="F13" s="144">
        <v>11425</v>
      </c>
      <c r="G13" s="144">
        <v>10046</v>
      </c>
      <c r="H13" s="144">
        <v>21471</v>
      </c>
    </row>
    <row r="14" spans="1:8" ht="19.5" customHeight="1">
      <c r="A14" s="232" t="s">
        <v>21</v>
      </c>
      <c r="B14" s="132"/>
      <c r="C14" s="144">
        <v>1067</v>
      </c>
      <c r="D14" s="144">
        <v>221</v>
      </c>
      <c r="E14" s="144">
        <v>1288</v>
      </c>
      <c r="F14" s="144">
        <v>26253</v>
      </c>
      <c r="G14" s="144">
        <v>16381</v>
      </c>
      <c r="H14" s="144">
        <v>42634</v>
      </c>
    </row>
    <row r="15" spans="1:8" ht="19.5" customHeight="1">
      <c r="A15" s="232" t="s">
        <v>22</v>
      </c>
      <c r="B15" s="132"/>
      <c r="C15" s="144">
        <v>1268</v>
      </c>
      <c r="D15" s="144">
        <v>193</v>
      </c>
      <c r="E15" s="144">
        <v>1461</v>
      </c>
      <c r="F15" s="144">
        <v>25284</v>
      </c>
      <c r="G15" s="144">
        <v>14980</v>
      </c>
      <c r="H15" s="144">
        <v>40264</v>
      </c>
    </row>
    <row r="16" spans="1:8" ht="19.5" customHeight="1">
      <c r="A16" s="232" t="s">
        <v>23</v>
      </c>
      <c r="B16" s="132"/>
      <c r="C16" s="144">
        <v>191</v>
      </c>
      <c r="D16" s="144">
        <v>104</v>
      </c>
      <c r="E16" s="144">
        <v>295</v>
      </c>
      <c r="F16" s="144">
        <v>9105</v>
      </c>
      <c r="G16" s="144">
        <v>8202</v>
      </c>
      <c r="H16" s="144">
        <v>17307</v>
      </c>
    </row>
    <row r="17" spans="1:8" ht="19.5" customHeight="1">
      <c r="A17" s="232" t="s">
        <v>24</v>
      </c>
      <c r="B17" s="132"/>
      <c r="C17" s="144">
        <v>17</v>
      </c>
      <c r="D17" s="144">
        <v>10</v>
      </c>
      <c r="E17" s="144">
        <v>27</v>
      </c>
      <c r="F17" s="144">
        <v>743</v>
      </c>
      <c r="G17" s="144">
        <v>636</v>
      </c>
      <c r="H17" s="144">
        <v>1379</v>
      </c>
    </row>
    <row r="18" spans="1:8" ht="19.5" customHeight="1">
      <c r="A18" s="232" t="s">
        <v>25</v>
      </c>
      <c r="B18" s="132"/>
      <c r="C18" s="144">
        <v>16</v>
      </c>
      <c r="D18" s="144">
        <v>11</v>
      </c>
      <c r="E18" s="144">
        <v>27</v>
      </c>
      <c r="F18" s="144">
        <v>1327</v>
      </c>
      <c r="G18" s="144">
        <v>832</v>
      </c>
      <c r="H18" s="144">
        <v>2159</v>
      </c>
    </row>
    <row r="19" spans="1:8" ht="19.5" customHeight="1" thickBot="1">
      <c r="A19" s="137" t="s">
        <v>0</v>
      </c>
      <c r="B19" s="137"/>
      <c r="C19" s="151">
        <v>7781</v>
      </c>
      <c r="D19" s="151">
        <v>2430</v>
      </c>
      <c r="E19" s="151">
        <v>10211</v>
      </c>
      <c r="F19" s="151">
        <v>236407</v>
      </c>
      <c r="G19" s="151">
        <v>179523</v>
      </c>
      <c r="H19" s="151">
        <v>415930</v>
      </c>
    </row>
    <row r="20" spans="1:8" ht="56.25" customHeight="1">
      <c r="A20" s="396" t="s">
        <v>248</v>
      </c>
      <c r="B20" s="396"/>
      <c r="C20" s="396"/>
      <c r="D20" s="396"/>
      <c r="E20" s="396"/>
      <c r="F20" s="108"/>
      <c r="G20" s="108"/>
      <c r="H20" s="108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L34"/>
  <sheetViews>
    <sheetView view="pageBreakPreview" zoomScaleNormal="100" zoomScaleSheetLayoutView="100" workbookViewId="0">
      <selection activeCell="I13" sqref="I13"/>
    </sheetView>
  </sheetViews>
  <sheetFormatPr defaultRowHeight="15"/>
  <cols>
    <col min="1" max="1" width="28.42578125" customWidth="1"/>
    <col min="2" max="2" width="21" customWidth="1"/>
    <col min="3" max="8" width="10.7109375" customWidth="1"/>
    <col min="9" max="10" width="13.28515625" customWidth="1"/>
  </cols>
  <sheetData>
    <row r="1" spans="1:12" s="36" customFormat="1" ht="17.25" customHeight="1">
      <c r="A1" s="402" t="s">
        <v>283</v>
      </c>
      <c r="B1" s="402"/>
      <c r="C1" s="402"/>
      <c r="D1" s="402"/>
      <c r="E1" s="402"/>
      <c r="F1" s="402"/>
      <c r="G1" s="402"/>
      <c r="H1" s="334"/>
      <c r="K1" s="54"/>
      <c r="L1" s="54"/>
    </row>
    <row r="2" spans="1:12" ht="18" customHeight="1">
      <c r="A2" s="403"/>
      <c r="B2" s="403" t="s">
        <v>32</v>
      </c>
      <c r="C2" s="379" t="s">
        <v>33</v>
      </c>
      <c r="D2" s="379"/>
      <c r="E2" s="379"/>
      <c r="F2" s="379"/>
      <c r="G2" s="379"/>
      <c r="H2" s="379"/>
    </row>
    <row r="3" spans="1:12" ht="18" customHeight="1">
      <c r="A3" s="381"/>
      <c r="B3" s="381"/>
      <c r="C3" s="42">
        <v>2015</v>
      </c>
      <c r="D3" s="42">
        <v>2016</v>
      </c>
      <c r="E3" s="42">
        <v>2017</v>
      </c>
      <c r="F3" s="42">
        <v>2018</v>
      </c>
      <c r="G3" s="42">
        <v>2019</v>
      </c>
      <c r="H3" s="42">
        <v>2020</v>
      </c>
    </row>
    <row r="4" spans="1:12" ht="15.75" customHeight="1">
      <c r="A4" s="398" t="s">
        <v>34</v>
      </c>
      <c r="B4" s="130" t="s">
        <v>35</v>
      </c>
      <c r="C4" s="119">
        <v>0</v>
      </c>
      <c r="D4" s="119">
        <v>0</v>
      </c>
      <c r="E4" s="119">
        <v>0</v>
      </c>
      <c r="F4" s="119">
        <v>0</v>
      </c>
      <c r="G4" s="119">
        <v>0</v>
      </c>
      <c r="H4" s="119" t="s">
        <v>142</v>
      </c>
    </row>
    <row r="5" spans="1:12" ht="15.75" customHeight="1">
      <c r="A5" s="398"/>
      <c r="B5" s="130" t="s">
        <v>36</v>
      </c>
      <c r="C5" s="119">
        <v>1</v>
      </c>
      <c r="D5" s="119">
        <v>0</v>
      </c>
      <c r="E5" s="119">
        <v>1</v>
      </c>
      <c r="F5" s="119">
        <v>0</v>
      </c>
      <c r="G5" s="119">
        <v>0</v>
      </c>
      <c r="H5" s="119" t="s">
        <v>142</v>
      </c>
    </row>
    <row r="6" spans="1:12">
      <c r="A6" s="398"/>
      <c r="B6" s="162" t="s">
        <v>67</v>
      </c>
      <c r="C6" s="119">
        <v>434</v>
      </c>
      <c r="D6" s="119">
        <v>609</v>
      </c>
      <c r="E6" s="119">
        <v>872</v>
      </c>
      <c r="F6" s="119">
        <v>1158</v>
      </c>
      <c r="G6" s="119">
        <v>633</v>
      </c>
      <c r="H6" s="119">
        <v>327</v>
      </c>
    </row>
    <row r="7" spans="1:12" ht="15.75" customHeight="1">
      <c r="A7" s="398"/>
      <c r="B7" s="163" t="s">
        <v>37</v>
      </c>
      <c r="C7" s="119">
        <v>2</v>
      </c>
      <c r="D7" s="119">
        <v>0</v>
      </c>
      <c r="E7" s="119">
        <v>0</v>
      </c>
      <c r="F7" s="119">
        <v>1</v>
      </c>
      <c r="G7" s="119">
        <v>1</v>
      </c>
      <c r="H7" s="119">
        <v>4</v>
      </c>
    </row>
    <row r="8" spans="1:12">
      <c r="A8" s="399"/>
      <c r="B8" s="164" t="s">
        <v>104</v>
      </c>
      <c r="C8" s="165">
        <v>8</v>
      </c>
      <c r="D8" s="165">
        <v>4</v>
      </c>
      <c r="E8" s="165">
        <v>6</v>
      </c>
      <c r="F8" s="165">
        <v>6</v>
      </c>
      <c r="G8" s="166" t="s">
        <v>194</v>
      </c>
      <c r="H8" s="166">
        <v>4</v>
      </c>
    </row>
    <row r="9" spans="1:12">
      <c r="A9" s="397" t="s">
        <v>38</v>
      </c>
      <c r="B9" s="162" t="s">
        <v>39</v>
      </c>
      <c r="C9" s="167">
        <v>5790</v>
      </c>
      <c r="D9" s="167">
        <v>2562</v>
      </c>
      <c r="E9" s="167">
        <v>2664</v>
      </c>
      <c r="F9" s="167">
        <v>6052</v>
      </c>
      <c r="G9" s="167">
        <v>4107</v>
      </c>
      <c r="H9" s="167">
        <v>1039</v>
      </c>
    </row>
    <row r="10" spans="1:12" ht="26.25" customHeight="1">
      <c r="A10" s="398"/>
      <c r="B10" s="162" t="s">
        <v>73</v>
      </c>
      <c r="C10" s="119">
        <v>40</v>
      </c>
      <c r="D10" s="119">
        <v>14</v>
      </c>
      <c r="E10" s="119">
        <v>17</v>
      </c>
      <c r="F10" s="119">
        <v>19</v>
      </c>
      <c r="G10" s="119">
        <v>12</v>
      </c>
      <c r="H10" s="119">
        <v>4</v>
      </c>
    </row>
    <row r="11" spans="1:12" ht="15.75" customHeight="1">
      <c r="A11" s="398"/>
      <c r="B11" s="130" t="s">
        <v>40</v>
      </c>
      <c r="C11" s="119">
        <v>17</v>
      </c>
      <c r="D11" s="119">
        <v>3</v>
      </c>
      <c r="E11" s="119">
        <v>9</v>
      </c>
      <c r="F11" s="119">
        <v>6</v>
      </c>
      <c r="G11" s="119">
        <v>6</v>
      </c>
      <c r="H11" s="119">
        <v>2</v>
      </c>
    </row>
    <row r="12" spans="1:12" ht="15.75" customHeight="1">
      <c r="A12" s="399"/>
      <c r="B12" s="164" t="s">
        <v>41</v>
      </c>
      <c r="C12" s="165">
        <v>0</v>
      </c>
      <c r="D12" s="165">
        <v>0</v>
      </c>
      <c r="E12" s="165">
        <v>0</v>
      </c>
      <c r="F12" s="165">
        <v>0</v>
      </c>
      <c r="G12" s="165">
        <v>0</v>
      </c>
      <c r="H12" s="165" t="s">
        <v>142</v>
      </c>
    </row>
    <row r="13" spans="1:12">
      <c r="A13" s="397" t="s">
        <v>42</v>
      </c>
      <c r="B13" s="168" t="s">
        <v>173</v>
      </c>
      <c r="C13" s="167">
        <v>0</v>
      </c>
      <c r="D13" s="167">
        <v>1</v>
      </c>
      <c r="E13" s="167">
        <v>0</v>
      </c>
      <c r="F13" s="167">
        <v>1</v>
      </c>
      <c r="G13" s="167">
        <v>0</v>
      </c>
      <c r="H13" s="167" t="s">
        <v>142</v>
      </c>
    </row>
    <row r="14" spans="1:12" ht="15.75" customHeight="1">
      <c r="A14" s="398"/>
      <c r="B14" s="163" t="s">
        <v>43</v>
      </c>
      <c r="C14" s="119">
        <v>33</v>
      </c>
      <c r="D14" s="119">
        <v>22</v>
      </c>
      <c r="E14" s="119">
        <v>51</v>
      </c>
      <c r="F14" s="119">
        <v>53</v>
      </c>
      <c r="G14" s="119">
        <v>117</v>
      </c>
      <c r="H14" s="119">
        <v>129</v>
      </c>
    </row>
    <row r="15" spans="1:12" ht="15.75" customHeight="1">
      <c r="A15" s="399"/>
      <c r="B15" s="169" t="s">
        <v>44</v>
      </c>
      <c r="C15" s="170">
        <v>10</v>
      </c>
      <c r="D15" s="170">
        <v>7</v>
      </c>
      <c r="E15" s="170">
        <v>17</v>
      </c>
      <c r="F15" s="170">
        <v>11</v>
      </c>
      <c r="G15" s="170">
        <v>23</v>
      </c>
      <c r="H15" s="165" t="s">
        <v>142</v>
      </c>
    </row>
    <row r="16" spans="1:12">
      <c r="A16" s="397" t="s">
        <v>45</v>
      </c>
      <c r="B16" s="168" t="s">
        <v>202</v>
      </c>
      <c r="C16" s="171">
        <v>18</v>
      </c>
      <c r="D16" s="171">
        <v>16</v>
      </c>
      <c r="E16" s="171">
        <v>38</v>
      </c>
      <c r="F16" s="171">
        <v>33</v>
      </c>
      <c r="G16" s="171">
        <v>44</v>
      </c>
      <c r="H16" s="171">
        <v>68</v>
      </c>
    </row>
    <row r="17" spans="1:12" ht="15.75" customHeight="1">
      <c r="A17" s="399"/>
      <c r="B17" s="164" t="s">
        <v>46</v>
      </c>
      <c r="C17" s="170">
        <v>68</v>
      </c>
      <c r="D17" s="170">
        <v>66</v>
      </c>
      <c r="E17" s="170">
        <v>85</v>
      </c>
      <c r="F17" s="170">
        <v>175</v>
      </c>
      <c r="G17" s="170">
        <v>286</v>
      </c>
      <c r="H17" s="170">
        <v>332</v>
      </c>
    </row>
    <row r="18" spans="1:12" ht="27.75" customHeight="1">
      <c r="A18" s="172" t="s">
        <v>47</v>
      </c>
      <c r="B18" s="168" t="s">
        <v>48</v>
      </c>
      <c r="C18" s="171">
        <v>22</v>
      </c>
      <c r="D18" s="171">
        <v>26</v>
      </c>
      <c r="E18" s="171">
        <v>17</v>
      </c>
      <c r="F18" s="171">
        <v>12</v>
      </c>
      <c r="G18" s="171">
        <v>40</v>
      </c>
      <c r="H18" s="171">
        <v>15</v>
      </c>
    </row>
    <row r="19" spans="1:12" ht="30" customHeight="1" thickBot="1">
      <c r="A19" s="137" t="s">
        <v>0</v>
      </c>
      <c r="B19" s="137"/>
      <c r="C19" s="129">
        <v>6443</v>
      </c>
      <c r="D19" s="129">
        <v>3330</v>
      </c>
      <c r="E19" s="129">
        <v>3777</v>
      </c>
      <c r="F19" s="129">
        <v>7527</v>
      </c>
      <c r="G19" s="129">
        <v>5282</v>
      </c>
      <c r="H19" s="129">
        <v>1924</v>
      </c>
    </row>
    <row r="20" spans="1:12" ht="15.75" customHeight="1">
      <c r="A20" s="401" t="s">
        <v>105</v>
      </c>
      <c r="B20" s="401"/>
      <c r="C20" s="401"/>
      <c r="D20" s="401"/>
      <c r="E20" s="401"/>
      <c r="F20" s="108"/>
      <c r="G20" s="108"/>
      <c r="H20" s="108"/>
      <c r="K20" s="9"/>
      <c r="L20" s="9"/>
    </row>
    <row r="21" spans="1:12">
      <c r="A21" s="349" t="s">
        <v>106</v>
      </c>
      <c r="B21" s="350"/>
      <c r="C21" s="350"/>
      <c r="D21" s="350"/>
      <c r="E21" s="350"/>
      <c r="F21" s="108"/>
      <c r="G21" s="108"/>
      <c r="H21" s="108"/>
      <c r="K21" s="9"/>
      <c r="L21" s="9"/>
    </row>
    <row r="22" spans="1:12">
      <c r="A22" s="349"/>
      <c r="B22" s="350"/>
      <c r="C22" s="350"/>
      <c r="D22" s="350"/>
      <c r="E22" s="350"/>
      <c r="F22" s="108"/>
      <c r="G22" s="108"/>
      <c r="H22" s="108"/>
      <c r="K22" s="9"/>
      <c r="L22" s="9"/>
    </row>
    <row r="23" spans="1:12" ht="15.75" customHeight="1">
      <c r="A23" s="351"/>
      <c r="B23" s="351"/>
      <c r="C23" s="351"/>
      <c r="D23" s="351"/>
      <c r="E23" s="351"/>
      <c r="F23" s="108"/>
      <c r="G23" s="108"/>
      <c r="H23" s="108"/>
      <c r="K23" s="9"/>
      <c r="L23" s="9"/>
    </row>
    <row r="24" spans="1:12" ht="29.25" customHeight="1">
      <c r="A24" s="385" t="s">
        <v>284</v>
      </c>
      <c r="B24" s="385"/>
      <c r="C24" s="385"/>
      <c r="D24" s="385"/>
      <c r="E24" s="385"/>
      <c r="F24" s="385"/>
      <c r="G24" s="385"/>
      <c r="H24" s="385"/>
    </row>
    <row r="25" spans="1:12" ht="54.75" customHeight="1">
      <c r="A25" s="37"/>
      <c r="B25" s="37"/>
      <c r="C25" s="37"/>
      <c r="D25" s="37"/>
      <c r="E25" s="40" t="s">
        <v>64</v>
      </c>
      <c r="F25" s="40" t="s">
        <v>65</v>
      </c>
      <c r="G25" s="40" t="s">
        <v>0</v>
      </c>
      <c r="H25" s="40" t="s">
        <v>56</v>
      </c>
    </row>
    <row r="26" spans="1:12" ht="17.100000000000001" customHeight="1">
      <c r="A26" s="130" t="s">
        <v>57</v>
      </c>
      <c r="B26" s="130"/>
      <c r="C26" s="132"/>
      <c r="D26" s="108"/>
      <c r="E26" s="110">
        <v>3158</v>
      </c>
      <c r="F26" s="110">
        <v>1223</v>
      </c>
      <c r="G26" s="110">
        <v>4381</v>
      </c>
      <c r="H26" s="173" t="s">
        <v>217</v>
      </c>
    </row>
    <row r="27" spans="1:12" ht="17.100000000000001" customHeight="1">
      <c r="A27" s="130" t="s">
        <v>58</v>
      </c>
      <c r="B27" s="130"/>
      <c r="C27" s="132"/>
      <c r="D27" s="108"/>
      <c r="E27" s="119">
        <v>437</v>
      </c>
      <c r="F27" s="119">
        <v>286</v>
      </c>
      <c r="G27" s="119">
        <v>723</v>
      </c>
      <c r="H27" s="173" t="s">
        <v>218</v>
      </c>
    </row>
    <row r="28" spans="1:12" ht="17.100000000000001" customHeight="1">
      <c r="A28" s="130" t="s">
        <v>59</v>
      </c>
      <c r="B28" s="130"/>
      <c r="C28" s="132"/>
      <c r="D28" s="108"/>
      <c r="E28" s="119">
        <v>3660</v>
      </c>
      <c r="F28" s="119">
        <v>4345</v>
      </c>
      <c r="G28" s="119">
        <v>8005</v>
      </c>
      <c r="H28" s="174" t="s">
        <v>219</v>
      </c>
    </row>
    <row r="29" spans="1:12" ht="17.100000000000001" customHeight="1">
      <c r="A29" s="130" t="s">
        <v>60</v>
      </c>
      <c r="B29" s="130"/>
      <c r="C29" s="132"/>
      <c r="D29" s="108"/>
      <c r="E29" s="119">
        <v>831</v>
      </c>
      <c r="F29" s="119">
        <v>484</v>
      </c>
      <c r="G29" s="119">
        <v>1315</v>
      </c>
      <c r="H29" s="175" t="s">
        <v>220</v>
      </c>
    </row>
    <row r="30" spans="1:12">
      <c r="A30" s="111" t="s">
        <v>61</v>
      </c>
      <c r="B30" s="111"/>
      <c r="C30" s="111"/>
      <c r="D30" s="115"/>
      <c r="E30" s="115">
        <v>16</v>
      </c>
      <c r="F30" s="115">
        <v>158</v>
      </c>
      <c r="G30" s="176">
        <v>174</v>
      </c>
      <c r="H30" s="176" t="s">
        <v>221</v>
      </c>
    </row>
    <row r="31" spans="1:12" s="22" customFormat="1" ht="18.75" customHeight="1">
      <c r="A31" s="400" t="s">
        <v>105</v>
      </c>
      <c r="B31" s="400"/>
      <c r="C31" s="400"/>
      <c r="D31" s="400"/>
      <c r="E31" s="400"/>
      <c r="F31" s="352"/>
      <c r="G31" s="352"/>
      <c r="H31" s="352"/>
    </row>
    <row r="32" spans="1:12">
      <c r="A32" s="108"/>
      <c r="B32" s="108"/>
      <c r="C32" s="108"/>
      <c r="D32" s="108"/>
      <c r="E32" s="108"/>
      <c r="F32" s="108"/>
      <c r="G32" s="108"/>
      <c r="H32" s="108"/>
    </row>
    <row r="33" spans="1:8">
      <c r="A33" s="108"/>
      <c r="B33" s="108"/>
      <c r="C33" s="108"/>
      <c r="D33" s="108"/>
      <c r="E33" s="108"/>
      <c r="F33" s="108"/>
      <c r="G33" s="108"/>
      <c r="H33" s="108"/>
    </row>
    <row r="34" spans="1:8">
      <c r="A34" s="108"/>
      <c r="B34" s="108"/>
      <c r="C34" s="108"/>
      <c r="D34" s="108"/>
      <c r="E34" s="108"/>
      <c r="F34" s="108"/>
      <c r="G34" s="108"/>
      <c r="H34" s="108"/>
    </row>
  </sheetData>
  <mergeCells count="11">
    <mergeCell ref="A1:G1"/>
    <mergeCell ref="A2:A3"/>
    <mergeCell ref="B2:B3"/>
    <mergeCell ref="A4:A8"/>
    <mergeCell ref="C2:H2"/>
    <mergeCell ref="A9:A12"/>
    <mergeCell ref="A24:H24"/>
    <mergeCell ref="A31:E31"/>
    <mergeCell ref="A13:A15"/>
    <mergeCell ref="A16:A17"/>
    <mergeCell ref="A20:E20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T35"/>
  <sheetViews>
    <sheetView view="pageBreakPreview" zoomScaleNormal="100" zoomScaleSheetLayoutView="100" workbookViewId="0">
      <selection activeCell="O8" sqref="O8"/>
    </sheetView>
  </sheetViews>
  <sheetFormatPr defaultRowHeight="15"/>
  <cols>
    <col min="1" max="1" width="22.2851562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7" width="12.7109375" customWidth="1"/>
  </cols>
  <sheetData>
    <row r="1" spans="1:20" ht="27" customHeight="1">
      <c r="A1" s="404" t="s">
        <v>285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6"/>
    </row>
    <row r="2" spans="1:20" ht="30" customHeight="1">
      <c r="A2" s="38"/>
      <c r="B2" s="38"/>
      <c r="C2" s="46"/>
      <c r="D2" s="55"/>
      <c r="E2" s="39"/>
      <c r="F2" s="55"/>
      <c r="G2" s="55"/>
      <c r="H2" s="40"/>
      <c r="I2" s="40"/>
      <c r="J2" s="39"/>
      <c r="K2" s="55" t="s">
        <v>49</v>
      </c>
      <c r="L2" s="39"/>
      <c r="M2" s="40" t="s">
        <v>66</v>
      </c>
    </row>
    <row r="3" spans="1:20" ht="15.75" customHeight="1">
      <c r="A3" s="407" t="s">
        <v>50</v>
      </c>
      <c r="B3" s="162"/>
      <c r="C3" s="162"/>
      <c r="D3" s="162"/>
      <c r="E3" s="162"/>
      <c r="F3" s="146"/>
      <c r="G3" s="108"/>
      <c r="H3" s="146"/>
      <c r="I3" s="108"/>
      <c r="J3" s="108"/>
      <c r="K3" s="177" t="s">
        <v>50</v>
      </c>
      <c r="L3" s="108"/>
      <c r="M3" s="119">
        <v>34</v>
      </c>
    </row>
    <row r="4" spans="1:20" ht="15.75" customHeight="1">
      <c r="A4" s="407"/>
      <c r="B4" s="162"/>
      <c r="C4" s="162"/>
      <c r="D4" s="162"/>
      <c r="E4" s="162"/>
      <c r="F4" s="146"/>
      <c r="G4" s="108"/>
      <c r="H4" s="146"/>
      <c r="I4" s="108"/>
      <c r="J4" s="108"/>
      <c r="K4" s="177" t="s">
        <v>51</v>
      </c>
      <c r="L4" s="108"/>
      <c r="M4" s="119">
        <v>56</v>
      </c>
    </row>
    <row r="5" spans="1:20" ht="15.75" customHeight="1">
      <c r="A5" s="407"/>
      <c r="B5" s="162"/>
      <c r="C5" s="162"/>
      <c r="D5" s="162"/>
      <c r="E5" s="162"/>
      <c r="F5" s="146"/>
      <c r="G5" s="108"/>
      <c r="H5" s="146"/>
      <c r="I5" s="108"/>
      <c r="J5" s="108"/>
      <c r="K5" s="177" t="s">
        <v>52</v>
      </c>
      <c r="L5" s="108"/>
      <c r="M5" s="119">
        <v>6</v>
      </c>
    </row>
    <row r="6" spans="1:20" ht="15.75" customHeight="1">
      <c r="A6" s="408"/>
      <c r="B6" s="178"/>
      <c r="C6" s="178"/>
      <c r="D6" s="178"/>
      <c r="E6" s="178"/>
      <c r="F6" s="114"/>
      <c r="G6" s="112"/>
      <c r="H6" s="179"/>
      <c r="I6" s="108"/>
      <c r="J6" s="112"/>
      <c r="K6" s="180" t="s">
        <v>53</v>
      </c>
      <c r="L6" s="112"/>
      <c r="M6" s="115" t="s">
        <v>222</v>
      </c>
    </row>
    <row r="7" spans="1:20" ht="15.75" customHeight="1">
      <c r="A7" s="409" t="s">
        <v>54</v>
      </c>
      <c r="B7" s="409"/>
      <c r="C7" s="409"/>
      <c r="D7" s="409"/>
      <c r="E7" s="409"/>
      <c r="F7" s="181"/>
      <c r="G7" s="182"/>
      <c r="H7" s="183"/>
      <c r="I7" s="183"/>
      <c r="J7" s="182"/>
      <c r="K7" s="182"/>
      <c r="L7" s="182"/>
      <c r="M7" s="184" t="s">
        <v>223</v>
      </c>
    </row>
    <row r="8" spans="1:20" ht="15.75" customHeight="1">
      <c r="A8" s="410" t="s">
        <v>174</v>
      </c>
      <c r="B8" s="410"/>
      <c r="C8" s="410"/>
      <c r="D8" s="410"/>
      <c r="E8" s="410"/>
      <c r="F8" s="114"/>
      <c r="G8" s="178"/>
      <c r="H8" s="178"/>
      <c r="I8" s="108"/>
      <c r="J8" s="182"/>
      <c r="K8" s="182"/>
      <c r="L8" s="182"/>
      <c r="M8" s="184">
        <v>10</v>
      </c>
      <c r="N8" s="10"/>
    </row>
    <row r="9" spans="1:20" ht="15.75" customHeight="1">
      <c r="A9" s="411" t="s">
        <v>55</v>
      </c>
      <c r="B9" s="411"/>
      <c r="C9" s="411"/>
      <c r="D9" s="108"/>
      <c r="E9" s="185"/>
      <c r="F9" s="185"/>
      <c r="G9" s="185"/>
      <c r="H9" s="185"/>
      <c r="I9" s="187"/>
      <c r="J9" s="108"/>
      <c r="K9" s="186" t="s">
        <v>203</v>
      </c>
      <c r="L9" s="108"/>
      <c r="M9" s="119" t="s">
        <v>223</v>
      </c>
    </row>
    <row r="10" spans="1:20" ht="15.75" customHeight="1">
      <c r="A10" s="408"/>
      <c r="B10" s="408"/>
      <c r="C10" s="408"/>
      <c r="D10" s="112"/>
      <c r="E10" s="112"/>
      <c r="F10" s="112"/>
      <c r="G10" s="112"/>
      <c r="H10" s="112"/>
      <c r="I10" s="188"/>
      <c r="J10" s="112"/>
      <c r="K10" s="180" t="s">
        <v>72</v>
      </c>
      <c r="L10" s="112"/>
      <c r="M10" s="115" t="s">
        <v>223</v>
      </c>
    </row>
    <row r="11" spans="1:20" ht="42" customHeight="1">
      <c r="A11" s="406" t="s">
        <v>176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353"/>
      <c r="M11" s="353"/>
    </row>
    <row r="12" spans="1:20" ht="16.5" customHeight="1">
      <c r="A12" s="353"/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</row>
    <row r="13" spans="1:20">
      <c r="A13" s="354"/>
      <c r="B13" s="354"/>
      <c r="C13" s="354"/>
      <c r="D13" s="354"/>
      <c r="E13" s="354"/>
      <c r="F13" s="354"/>
      <c r="G13" s="354"/>
      <c r="H13" s="354"/>
      <c r="I13" s="354"/>
      <c r="J13" s="353"/>
      <c r="K13" s="353"/>
      <c r="L13" s="353"/>
      <c r="M13" s="353"/>
    </row>
    <row r="14" spans="1:20" ht="18" customHeight="1">
      <c r="A14" s="405" t="s">
        <v>286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</row>
    <row r="15" spans="1:20" ht="30" customHeight="1">
      <c r="A15" s="56" t="s">
        <v>8</v>
      </c>
      <c r="B15" s="56"/>
      <c r="C15" s="57">
        <v>2015</v>
      </c>
      <c r="D15" s="56"/>
      <c r="E15" s="57">
        <v>2016</v>
      </c>
      <c r="F15" s="56"/>
      <c r="G15" s="57">
        <v>2017</v>
      </c>
      <c r="H15" s="56"/>
      <c r="I15" s="57">
        <v>2018</v>
      </c>
      <c r="J15" s="57"/>
      <c r="K15" s="57">
        <v>2019</v>
      </c>
      <c r="L15" s="57"/>
      <c r="M15" s="57">
        <v>2020</v>
      </c>
    </row>
    <row r="16" spans="1:20" ht="17.100000000000001" customHeight="1">
      <c r="A16" s="130" t="s">
        <v>10</v>
      </c>
      <c r="B16" s="132"/>
      <c r="C16" s="144">
        <v>330679</v>
      </c>
      <c r="D16" s="132"/>
      <c r="E16" s="144">
        <v>324370</v>
      </c>
      <c r="F16" s="132"/>
      <c r="G16" s="144">
        <v>281413</v>
      </c>
      <c r="H16" s="132"/>
      <c r="I16" s="144">
        <v>345930</v>
      </c>
      <c r="J16" s="108"/>
      <c r="K16" s="144">
        <v>362362</v>
      </c>
      <c r="L16" s="108"/>
      <c r="M16" s="144">
        <v>306155</v>
      </c>
      <c r="O16" s="23"/>
      <c r="P16" s="23"/>
      <c r="Q16" s="23"/>
      <c r="R16" s="24"/>
      <c r="S16" s="23"/>
      <c r="T16" s="23"/>
    </row>
    <row r="17" spans="1:20" ht="17.100000000000001" customHeight="1">
      <c r="A17" s="130" t="s">
        <v>11</v>
      </c>
      <c r="B17" s="132"/>
      <c r="C17" s="144">
        <v>196692</v>
      </c>
      <c r="D17" s="132"/>
      <c r="E17" s="144">
        <v>195350</v>
      </c>
      <c r="F17" s="132"/>
      <c r="G17" s="144">
        <v>158714</v>
      </c>
      <c r="H17" s="132"/>
      <c r="I17" s="144">
        <v>211782</v>
      </c>
      <c r="J17" s="108"/>
      <c r="K17" s="144">
        <v>213782</v>
      </c>
      <c r="L17" s="108"/>
      <c r="M17" s="144">
        <v>180992</v>
      </c>
      <c r="O17" s="23"/>
      <c r="P17" s="23"/>
      <c r="Q17" s="23"/>
      <c r="R17" s="24"/>
      <c r="S17" s="23"/>
      <c r="T17" s="23"/>
    </row>
    <row r="18" spans="1:20" ht="17.100000000000001" customHeight="1">
      <c r="A18" s="130" t="s">
        <v>12</v>
      </c>
      <c r="B18" s="132"/>
      <c r="C18" s="144">
        <v>175481</v>
      </c>
      <c r="D18" s="132"/>
      <c r="E18" s="144">
        <v>193765</v>
      </c>
      <c r="F18" s="132"/>
      <c r="G18" s="144">
        <v>185900</v>
      </c>
      <c r="H18" s="132"/>
      <c r="I18" s="144">
        <v>197309</v>
      </c>
      <c r="J18" s="108"/>
      <c r="K18" s="144">
        <v>202462</v>
      </c>
      <c r="L18" s="108"/>
      <c r="M18" s="144">
        <v>178276</v>
      </c>
      <c r="O18" s="23"/>
      <c r="P18" s="23"/>
      <c r="Q18" s="23"/>
      <c r="R18" s="24"/>
      <c r="S18" s="23"/>
      <c r="T18" s="23"/>
    </row>
    <row r="19" spans="1:20" ht="17.100000000000001" customHeight="1">
      <c r="A19" s="130" t="s">
        <v>13</v>
      </c>
      <c r="B19" s="132"/>
      <c r="C19" s="144">
        <v>91063</v>
      </c>
      <c r="D19" s="132"/>
      <c r="E19" s="144">
        <v>95053</v>
      </c>
      <c r="F19" s="132"/>
      <c r="G19" s="144">
        <v>91611</v>
      </c>
      <c r="H19" s="132"/>
      <c r="I19" s="144">
        <v>91731</v>
      </c>
      <c r="J19" s="108"/>
      <c r="K19" s="144">
        <v>93608</v>
      </c>
      <c r="L19" s="108"/>
      <c r="M19" s="144">
        <v>84230</v>
      </c>
      <c r="O19" s="23"/>
      <c r="P19" s="23"/>
      <c r="Q19" s="23"/>
      <c r="R19" s="24"/>
      <c r="S19" s="23"/>
      <c r="T19" s="23"/>
    </row>
    <row r="20" spans="1:20" ht="17.100000000000001" customHeight="1">
      <c r="A20" s="130" t="s">
        <v>14</v>
      </c>
      <c r="B20" s="132"/>
      <c r="C20" s="144">
        <v>115070</v>
      </c>
      <c r="D20" s="132"/>
      <c r="E20" s="144">
        <v>121815</v>
      </c>
      <c r="F20" s="132"/>
      <c r="G20" s="144">
        <v>113628</v>
      </c>
      <c r="H20" s="132"/>
      <c r="I20" s="144">
        <v>128232</v>
      </c>
      <c r="J20" s="108"/>
      <c r="K20" s="144">
        <v>132510</v>
      </c>
      <c r="L20" s="108"/>
      <c r="M20" s="144">
        <v>115507</v>
      </c>
      <c r="O20" s="23"/>
      <c r="P20" s="23"/>
      <c r="Q20" s="23"/>
      <c r="R20" s="24"/>
      <c r="S20" s="23"/>
      <c r="T20" s="23"/>
    </row>
    <row r="21" spans="1:20" ht="17.100000000000001" customHeight="1">
      <c r="A21" s="130" t="s">
        <v>15</v>
      </c>
      <c r="B21" s="132"/>
      <c r="C21" s="144">
        <v>156333</v>
      </c>
      <c r="D21" s="132"/>
      <c r="E21" s="144">
        <v>155581</v>
      </c>
      <c r="F21" s="132"/>
      <c r="G21" s="144">
        <v>156410</v>
      </c>
      <c r="H21" s="132"/>
      <c r="I21" s="144">
        <v>167905</v>
      </c>
      <c r="J21" s="108"/>
      <c r="K21" s="144">
        <v>171762</v>
      </c>
      <c r="L21" s="108"/>
      <c r="M21" s="144">
        <v>145811</v>
      </c>
      <c r="O21" s="23"/>
      <c r="P21" s="23"/>
      <c r="Q21" s="23"/>
      <c r="R21" s="24"/>
      <c r="S21" s="23"/>
      <c r="T21" s="23"/>
    </row>
    <row r="22" spans="1:20" ht="17.100000000000001" customHeight="1">
      <c r="A22" s="130" t="s">
        <v>16</v>
      </c>
      <c r="B22" s="132"/>
      <c r="C22" s="144">
        <v>128793</v>
      </c>
      <c r="D22" s="132"/>
      <c r="E22" s="144">
        <v>133095</v>
      </c>
      <c r="F22" s="132"/>
      <c r="G22" s="144">
        <v>132192</v>
      </c>
      <c r="H22" s="132"/>
      <c r="I22" s="144">
        <v>141415</v>
      </c>
      <c r="J22" s="108"/>
      <c r="K22" s="144">
        <v>138822</v>
      </c>
      <c r="L22" s="108"/>
      <c r="M22" s="144">
        <v>124776</v>
      </c>
      <c r="O22" s="23"/>
      <c r="P22" s="23"/>
      <c r="Q22" s="23"/>
      <c r="R22" s="24"/>
      <c r="S22" s="23"/>
      <c r="T22" s="23"/>
    </row>
    <row r="23" spans="1:20" ht="17.100000000000001" customHeight="1">
      <c r="A23" s="130" t="s">
        <v>17</v>
      </c>
      <c r="B23" s="132"/>
      <c r="C23" s="144">
        <v>238987</v>
      </c>
      <c r="D23" s="132"/>
      <c r="E23" s="144">
        <v>248384</v>
      </c>
      <c r="F23" s="132"/>
      <c r="G23" s="144">
        <v>241689</v>
      </c>
      <c r="H23" s="132"/>
      <c r="I23" s="144">
        <v>246370</v>
      </c>
      <c r="J23" s="108"/>
      <c r="K23" s="144">
        <v>250564</v>
      </c>
      <c r="L23" s="108"/>
      <c r="M23" s="144">
        <v>217265</v>
      </c>
      <c r="O23" s="23"/>
      <c r="P23" s="23"/>
      <c r="Q23" s="23"/>
      <c r="R23" s="24"/>
      <c r="S23" s="23"/>
      <c r="T23" s="23"/>
    </row>
    <row r="24" spans="1:20" ht="17.100000000000001" customHeight="1">
      <c r="A24" s="130" t="s">
        <v>18</v>
      </c>
      <c r="B24" s="132"/>
      <c r="C24" s="144">
        <v>36004</v>
      </c>
      <c r="D24" s="132"/>
      <c r="E24" s="144">
        <v>37136</v>
      </c>
      <c r="F24" s="132"/>
      <c r="G24" s="144">
        <v>38748</v>
      </c>
      <c r="H24" s="132"/>
      <c r="I24" s="144">
        <v>36614</v>
      </c>
      <c r="J24" s="108"/>
      <c r="K24" s="144">
        <v>34625</v>
      </c>
      <c r="L24" s="108"/>
      <c r="M24" s="144">
        <v>28751</v>
      </c>
      <c r="O24" s="23"/>
      <c r="P24" s="23"/>
      <c r="Q24" s="23"/>
      <c r="R24" s="24"/>
      <c r="S24" s="23"/>
      <c r="T24" s="23"/>
    </row>
    <row r="25" spans="1:20" ht="17.100000000000001" customHeight="1">
      <c r="A25" s="130" t="s">
        <v>19</v>
      </c>
      <c r="B25" s="132"/>
      <c r="C25" s="144">
        <v>375285</v>
      </c>
      <c r="D25" s="132"/>
      <c r="E25" s="144">
        <v>337654</v>
      </c>
      <c r="F25" s="132"/>
      <c r="G25" s="144">
        <v>311978</v>
      </c>
      <c r="H25" s="132"/>
      <c r="I25" s="144">
        <v>340315</v>
      </c>
      <c r="J25" s="108"/>
      <c r="K25" s="144">
        <v>357863</v>
      </c>
      <c r="L25" s="108"/>
      <c r="M25" s="144">
        <v>385049</v>
      </c>
      <c r="O25" s="23"/>
      <c r="P25" s="23"/>
      <c r="Q25" s="23"/>
      <c r="R25" s="24"/>
      <c r="S25" s="23"/>
      <c r="T25" s="23"/>
    </row>
    <row r="26" spans="1:20" ht="17.100000000000001" customHeight="1">
      <c r="A26" s="130" t="s">
        <v>20</v>
      </c>
      <c r="B26" s="132"/>
      <c r="C26" s="144">
        <v>137427</v>
      </c>
      <c r="D26" s="132"/>
      <c r="E26" s="144">
        <v>142460</v>
      </c>
      <c r="F26" s="132"/>
      <c r="G26" s="144">
        <v>136164</v>
      </c>
      <c r="H26" s="132"/>
      <c r="I26" s="144">
        <v>148186</v>
      </c>
      <c r="J26" s="108"/>
      <c r="K26" s="144">
        <v>149287</v>
      </c>
      <c r="L26" s="108"/>
      <c r="M26" s="144">
        <v>131884</v>
      </c>
      <c r="O26" s="23"/>
      <c r="P26" s="23"/>
      <c r="Q26" s="23"/>
      <c r="R26" s="24"/>
      <c r="S26" s="23"/>
      <c r="T26" s="23"/>
    </row>
    <row r="27" spans="1:20" ht="17.100000000000001" customHeight="1">
      <c r="A27" s="130" t="s">
        <v>21</v>
      </c>
      <c r="B27" s="132"/>
      <c r="C27" s="144">
        <v>239484</v>
      </c>
      <c r="D27" s="132"/>
      <c r="E27" s="144">
        <v>259231</v>
      </c>
      <c r="F27" s="132"/>
      <c r="G27" s="144">
        <v>201476</v>
      </c>
      <c r="H27" s="132"/>
      <c r="I27" s="144">
        <v>242264</v>
      </c>
      <c r="J27" s="108"/>
      <c r="K27" s="144">
        <v>267142</v>
      </c>
      <c r="L27" s="108"/>
      <c r="M27" s="144">
        <v>219881</v>
      </c>
      <c r="O27" s="23"/>
      <c r="P27" s="23"/>
      <c r="Q27" s="23"/>
      <c r="R27" s="24"/>
      <c r="S27" s="23"/>
      <c r="T27" s="23"/>
    </row>
    <row r="28" spans="1:20" ht="17.100000000000001" customHeight="1">
      <c r="A28" s="130" t="s">
        <v>22</v>
      </c>
      <c r="B28" s="132"/>
      <c r="C28" s="144">
        <v>199818</v>
      </c>
      <c r="D28" s="132"/>
      <c r="E28" s="144">
        <v>206745</v>
      </c>
      <c r="F28" s="132"/>
      <c r="G28" s="144">
        <v>205058</v>
      </c>
      <c r="H28" s="132"/>
      <c r="I28" s="144">
        <v>213785</v>
      </c>
      <c r="J28" s="108"/>
      <c r="K28" s="144">
        <v>216453</v>
      </c>
      <c r="L28" s="108"/>
      <c r="M28" s="144">
        <v>175167</v>
      </c>
      <c r="O28" s="23"/>
      <c r="P28" s="23"/>
      <c r="Q28" s="23"/>
      <c r="R28" s="24"/>
      <c r="S28" s="23"/>
      <c r="T28" s="23"/>
    </row>
    <row r="29" spans="1:20" ht="17.100000000000001" customHeight="1">
      <c r="A29" s="130" t="s">
        <v>23</v>
      </c>
      <c r="B29" s="132"/>
      <c r="C29" s="144">
        <v>233315</v>
      </c>
      <c r="D29" s="132"/>
      <c r="E29" s="144">
        <v>234872</v>
      </c>
      <c r="F29" s="132"/>
      <c r="G29" s="144">
        <v>225700</v>
      </c>
      <c r="H29" s="132"/>
      <c r="I29" s="144">
        <v>231437</v>
      </c>
      <c r="J29" s="108"/>
      <c r="K29" s="144">
        <v>213360</v>
      </c>
      <c r="L29" s="108"/>
      <c r="M29" s="144">
        <v>191856</v>
      </c>
      <c r="O29" s="23"/>
      <c r="P29" s="23"/>
      <c r="Q29" s="23"/>
      <c r="R29" s="24"/>
      <c r="S29" s="23"/>
      <c r="T29" s="23"/>
    </row>
    <row r="30" spans="1:20" ht="17.100000000000001" customHeight="1">
      <c r="A30" s="130" t="s">
        <v>24</v>
      </c>
      <c r="B30" s="132"/>
      <c r="C30" s="144">
        <v>7403</v>
      </c>
      <c r="D30" s="132"/>
      <c r="E30" s="144">
        <v>8033</v>
      </c>
      <c r="F30" s="132"/>
      <c r="G30" s="144">
        <v>8091</v>
      </c>
      <c r="H30" s="132"/>
      <c r="I30" s="144">
        <v>8205</v>
      </c>
      <c r="J30" s="108"/>
      <c r="K30" s="144">
        <v>8422</v>
      </c>
      <c r="L30" s="108"/>
      <c r="M30" s="144">
        <v>8673</v>
      </c>
      <c r="O30" s="23"/>
      <c r="P30" s="23"/>
      <c r="Q30" s="23"/>
      <c r="R30" s="24"/>
      <c r="S30" s="23"/>
      <c r="T30" s="23"/>
    </row>
    <row r="31" spans="1:20" ht="17.100000000000001" customHeight="1">
      <c r="A31" s="130" t="s">
        <v>25</v>
      </c>
      <c r="B31" s="132"/>
      <c r="C31" s="144">
        <v>15203</v>
      </c>
      <c r="D31" s="132"/>
      <c r="E31" s="144">
        <v>38035</v>
      </c>
      <c r="F31" s="132"/>
      <c r="G31" s="144">
        <v>38783</v>
      </c>
      <c r="H31" s="132"/>
      <c r="I31" s="144">
        <v>40459</v>
      </c>
      <c r="J31" s="108"/>
      <c r="K31" s="144">
        <v>43035</v>
      </c>
      <c r="L31" s="108"/>
      <c r="M31" s="144">
        <v>37417</v>
      </c>
      <c r="O31" s="23"/>
      <c r="P31" s="23"/>
      <c r="Q31" s="23"/>
      <c r="R31" s="24"/>
      <c r="S31" s="23"/>
      <c r="T31" s="23"/>
    </row>
    <row r="32" spans="1:20" ht="30" customHeight="1" thickBot="1">
      <c r="A32" s="137" t="s">
        <v>0</v>
      </c>
      <c r="B32" s="137"/>
      <c r="C32" s="151">
        <v>2677037</v>
      </c>
      <c r="D32" s="137"/>
      <c r="E32" s="151">
        <v>2731579</v>
      </c>
      <c r="F32" s="137"/>
      <c r="G32" s="151">
        <v>2527555</v>
      </c>
      <c r="H32" s="137"/>
      <c r="I32" s="151">
        <v>2791939</v>
      </c>
      <c r="J32" s="151"/>
      <c r="K32" s="151">
        <v>2856059</v>
      </c>
      <c r="L32" s="151"/>
      <c r="M32" s="151">
        <v>2531690</v>
      </c>
      <c r="O32" s="23"/>
      <c r="P32" s="23"/>
      <c r="Q32" s="23"/>
      <c r="R32" s="24"/>
      <c r="S32" s="23"/>
      <c r="T32" s="23"/>
    </row>
    <row r="33" spans="1:20" ht="28.5" customHeight="1">
      <c r="A33" s="396" t="s">
        <v>175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55"/>
      <c r="M33" s="355"/>
      <c r="O33" s="23"/>
      <c r="P33" s="23"/>
      <c r="Q33" s="23"/>
      <c r="R33" s="24"/>
      <c r="S33" s="23"/>
      <c r="T33" s="23"/>
    </row>
    <row r="34" spans="1:20" ht="15.7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20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</sheetData>
  <mergeCells count="8">
    <mergeCell ref="A1:M1"/>
    <mergeCell ref="A14:M14"/>
    <mergeCell ref="A33:K33"/>
    <mergeCell ref="A11:K11"/>
    <mergeCell ref="A3:A6"/>
    <mergeCell ref="A7:E7"/>
    <mergeCell ref="A8:E8"/>
    <mergeCell ref="A9:C10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T45"/>
  <sheetViews>
    <sheetView view="pageBreakPreview" topLeftCell="A22" zoomScaleNormal="100" zoomScaleSheetLayoutView="100" workbookViewId="0">
      <selection activeCell="P9" sqref="P9"/>
    </sheetView>
  </sheetViews>
  <sheetFormatPr defaultRowHeight="15"/>
  <cols>
    <col min="1" max="1" width="20.7109375" customWidth="1"/>
    <col min="2" max="2" width="10.7109375" customWidth="1"/>
    <col min="3" max="3" width="2.28515625" customWidth="1"/>
    <col min="4" max="4" width="10.7109375" customWidth="1"/>
    <col min="5" max="5" width="2.28515625" customWidth="1"/>
    <col min="6" max="6" width="10.7109375" customWidth="1"/>
    <col min="7" max="7" width="2.28515625" customWidth="1"/>
    <col min="8" max="8" width="10.7109375" customWidth="1"/>
    <col min="9" max="9" width="2.28515625" customWidth="1"/>
    <col min="10" max="10" width="10.7109375" customWidth="1"/>
    <col min="11" max="11" width="2.28515625" customWidth="1"/>
    <col min="12" max="12" width="10.7109375" customWidth="1"/>
    <col min="13" max="13" width="2.28515625" customWidth="1"/>
    <col min="14" max="14" width="10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36" customFormat="1" ht="18.75" customHeight="1">
      <c r="A1" s="356" t="s">
        <v>287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ht="29.25" customHeight="1">
      <c r="A2" s="56" t="s">
        <v>8</v>
      </c>
      <c r="B2" s="56"/>
      <c r="C2" s="56"/>
      <c r="D2" s="57">
        <v>2015</v>
      </c>
      <c r="E2" s="57"/>
      <c r="F2" s="57">
        <v>2016</v>
      </c>
      <c r="G2" s="57"/>
      <c r="H2" s="57">
        <v>2017</v>
      </c>
      <c r="I2" s="57"/>
      <c r="J2" s="57">
        <v>2018</v>
      </c>
      <c r="K2" s="57"/>
      <c r="L2" s="57">
        <v>2019</v>
      </c>
      <c r="M2" s="57"/>
      <c r="N2" s="57">
        <v>2020</v>
      </c>
    </row>
    <row r="3" spans="1:14" ht="17.100000000000001" customHeight="1">
      <c r="A3" s="130" t="s">
        <v>10</v>
      </c>
      <c r="B3" s="108"/>
      <c r="C3" s="108"/>
      <c r="D3" s="144">
        <v>90617</v>
      </c>
      <c r="E3" s="144"/>
      <c r="F3" s="144">
        <v>99604</v>
      </c>
      <c r="G3" s="144"/>
      <c r="H3" s="144">
        <v>77931</v>
      </c>
      <c r="I3" s="144"/>
      <c r="J3" s="144">
        <v>77486</v>
      </c>
      <c r="K3" s="144"/>
      <c r="L3" s="144">
        <v>94223</v>
      </c>
      <c r="M3" s="144"/>
      <c r="N3" s="144">
        <v>97897</v>
      </c>
    </row>
    <row r="4" spans="1:14" ht="17.100000000000001" customHeight="1">
      <c r="A4" s="130" t="s">
        <v>11</v>
      </c>
      <c r="B4" s="108"/>
      <c r="C4" s="108"/>
      <c r="D4" s="144">
        <v>44703</v>
      </c>
      <c r="E4" s="144"/>
      <c r="F4" s="144">
        <v>49163</v>
      </c>
      <c r="G4" s="144"/>
      <c r="H4" s="144">
        <v>39848</v>
      </c>
      <c r="I4" s="144"/>
      <c r="J4" s="144">
        <v>52216</v>
      </c>
      <c r="K4" s="144"/>
      <c r="L4" s="144">
        <v>50658</v>
      </c>
      <c r="M4" s="144"/>
      <c r="N4" s="144">
        <v>37524</v>
      </c>
    </row>
    <row r="5" spans="1:14" ht="17.100000000000001" customHeight="1">
      <c r="A5" s="130" t="s">
        <v>12</v>
      </c>
      <c r="B5" s="108"/>
      <c r="C5" s="108"/>
      <c r="D5" s="144">
        <v>16439</v>
      </c>
      <c r="E5" s="144"/>
      <c r="F5" s="144">
        <v>16140</v>
      </c>
      <c r="G5" s="144"/>
      <c r="H5" s="144">
        <v>14806</v>
      </c>
      <c r="I5" s="144"/>
      <c r="J5" s="144">
        <v>16489</v>
      </c>
      <c r="K5" s="144"/>
      <c r="L5" s="144">
        <v>16577</v>
      </c>
      <c r="M5" s="144"/>
      <c r="N5" s="144">
        <v>14069</v>
      </c>
    </row>
    <row r="6" spans="1:14" ht="17.100000000000001" customHeight="1">
      <c r="A6" s="130" t="s">
        <v>13</v>
      </c>
      <c r="B6" s="108"/>
      <c r="C6" s="108"/>
      <c r="D6" s="144">
        <v>59029</v>
      </c>
      <c r="E6" s="144"/>
      <c r="F6" s="144">
        <v>58093</v>
      </c>
      <c r="G6" s="144"/>
      <c r="H6" s="144">
        <v>63757</v>
      </c>
      <c r="I6" s="144"/>
      <c r="J6" s="144">
        <v>61983</v>
      </c>
      <c r="K6" s="144"/>
      <c r="L6" s="144">
        <v>70743</v>
      </c>
      <c r="M6" s="144"/>
      <c r="N6" s="144">
        <v>51622</v>
      </c>
    </row>
    <row r="7" spans="1:14" ht="17.100000000000001" customHeight="1">
      <c r="A7" s="130" t="s">
        <v>14</v>
      </c>
      <c r="B7" s="108"/>
      <c r="C7" s="108"/>
      <c r="D7" s="144">
        <v>51122</v>
      </c>
      <c r="E7" s="144"/>
      <c r="F7" s="144">
        <v>51177</v>
      </c>
      <c r="G7" s="144"/>
      <c r="H7" s="144">
        <v>51922</v>
      </c>
      <c r="I7" s="144"/>
      <c r="J7" s="144">
        <v>52794</v>
      </c>
      <c r="K7" s="144"/>
      <c r="L7" s="144">
        <v>53690</v>
      </c>
      <c r="M7" s="144"/>
      <c r="N7" s="144">
        <v>43565</v>
      </c>
    </row>
    <row r="8" spans="1:14" ht="17.100000000000001" customHeight="1">
      <c r="A8" s="130" t="s">
        <v>15</v>
      </c>
      <c r="B8" s="108"/>
      <c r="C8" s="108"/>
      <c r="D8" s="144">
        <v>14887</v>
      </c>
      <c r="E8" s="144"/>
      <c r="F8" s="144">
        <v>24050</v>
      </c>
      <c r="G8" s="144"/>
      <c r="H8" s="144">
        <v>22543</v>
      </c>
      <c r="I8" s="144"/>
      <c r="J8" s="144">
        <v>23385</v>
      </c>
      <c r="K8" s="144"/>
      <c r="L8" s="144">
        <v>25016</v>
      </c>
      <c r="M8" s="144"/>
      <c r="N8" s="144">
        <v>21100</v>
      </c>
    </row>
    <row r="9" spans="1:14" ht="17.100000000000001" customHeight="1">
      <c r="A9" s="130" t="s">
        <v>16</v>
      </c>
      <c r="B9" s="108"/>
      <c r="C9" s="108"/>
      <c r="D9" s="144">
        <v>160176</v>
      </c>
      <c r="E9" s="144"/>
      <c r="F9" s="144">
        <v>157500</v>
      </c>
      <c r="G9" s="144"/>
      <c r="H9" s="144">
        <v>161805</v>
      </c>
      <c r="I9" s="144"/>
      <c r="J9" s="144">
        <v>159851</v>
      </c>
      <c r="K9" s="144"/>
      <c r="L9" s="144">
        <v>172577</v>
      </c>
      <c r="M9" s="144"/>
      <c r="N9" s="144">
        <v>116915</v>
      </c>
    </row>
    <row r="10" spans="1:14" ht="17.100000000000001" customHeight="1">
      <c r="A10" s="130" t="s">
        <v>17</v>
      </c>
      <c r="B10" s="108"/>
      <c r="C10" s="108"/>
      <c r="D10" s="144">
        <v>88540</v>
      </c>
      <c r="E10" s="144"/>
      <c r="F10" s="144">
        <v>89872</v>
      </c>
      <c r="G10" s="144"/>
      <c r="H10" s="144">
        <v>91027</v>
      </c>
      <c r="I10" s="144"/>
      <c r="J10" s="144">
        <v>92868</v>
      </c>
      <c r="K10" s="144"/>
      <c r="L10" s="144">
        <v>93561</v>
      </c>
      <c r="M10" s="144"/>
      <c r="N10" s="144">
        <v>82372</v>
      </c>
    </row>
    <row r="11" spans="1:14" ht="17.100000000000001" customHeight="1">
      <c r="A11" s="130" t="s">
        <v>18</v>
      </c>
      <c r="B11" s="108"/>
      <c r="C11" s="108"/>
      <c r="D11" s="189">
        <v>0</v>
      </c>
      <c r="E11" s="189"/>
      <c r="F11" s="189">
        <v>0</v>
      </c>
      <c r="G11" s="189"/>
      <c r="H11" s="189">
        <v>0</v>
      </c>
      <c r="I11" s="144"/>
      <c r="J11" s="144">
        <v>636</v>
      </c>
      <c r="K11" s="144"/>
      <c r="L11" s="144">
        <v>2668</v>
      </c>
      <c r="M11" s="144"/>
      <c r="N11" s="144">
        <v>2352</v>
      </c>
    </row>
    <row r="12" spans="1:14" ht="17.100000000000001" customHeight="1">
      <c r="A12" s="130" t="s">
        <v>19</v>
      </c>
      <c r="B12" s="108"/>
      <c r="C12" s="108"/>
      <c r="D12" s="144">
        <v>313622</v>
      </c>
      <c r="E12" s="144"/>
      <c r="F12" s="144">
        <v>304003</v>
      </c>
      <c r="G12" s="144"/>
      <c r="H12" s="144">
        <v>303872</v>
      </c>
      <c r="I12" s="144"/>
      <c r="J12" s="144">
        <v>318482</v>
      </c>
      <c r="K12" s="144"/>
      <c r="L12" s="144">
        <v>337118</v>
      </c>
      <c r="M12" s="144"/>
      <c r="N12" s="144">
        <v>269754</v>
      </c>
    </row>
    <row r="13" spans="1:14" ht="17.100000000000001" customHeight="1">
      <c r="A13" s="130" t="s">
        <v>20</v>
      </c>
      <c r="B13" s="108"/>
      <c r="C13" s="108"/>
      <c r="D13" s="144">
        <v>3535</v>
      </c>
      <c r="E13" s="144"/>
      <c r="F13" s="144">
        <v>3801</v>
      </c>
      <c r="G13" s="144"/>
      <c r="H13" s="144">
        <v>5286</v>
      </c>
      <c r="I13" s="144"/>
      <c r="J13" s="144">
        <v>6472</v>
      </c>
      <c r="K13" s="144"/>
      <c r="L13" s="144">
        <v>8788</v>
      </c>
      <c r="M13" s="144"/>
      <c r="N13" s="144">
        <v>8907</v>
      </c>
    </row>
    <row r="14" spans="1:14" ht="17.100000000000001" customHeight="1">
      <c r="A14" s="130" t="s">
        <v>21</v>
      </c>
      <c r="B14" s="108"/>
      <c r="C14" s="108"/>
      <c r="D14" s="144">
        <v>11919</v>
      </c>
      <c r="E14" s="144"/>
      <c r="F14" s="144">
        <v>16376</v>
      </c>
      <c r="G14" s="144"/>
      <c r="H14" s="144">
        <v>17133</v>
      </c>
      <c r="I14" s="144"/>
      <c r="J14" s="144">
        <v>18398</v>
      </c>
      <c r="K14" s="144"/>
      <c r="L14" s="144">
        <v>16585</v>
      </c>
      <c r="M14" s="144"/>
      <c r="N14" s="144">
        <v>15893</v>
      </c>
    </row>
    <row r="15" spans="1:14" ht="17.100000000000001" customHeight="1">
      <c r="A15" s="130" t="s">
        <v>22</v>
      </c>
      <c r="B15" s="108"/>
      <c r="C15" s="108"/>
      <c r="D15" s="144">
        <v>36625</v>
      </c>
      <c r="E15" s="144"/>
      <c r="F15" s="144">
        <v>38587</v>
      </c>
      <c r="G15" s="144"/>
      <c r="H15" s="144">
        <v>29787</v>
      </c>
      <c r="I15" s="144"/>
      <c r="J15" s="144">
        <v>39095</v>
      </c>
      <c r="K15" s="144"/>
      <c r="L15" s="144">
        <v>46379</v>
      </c>
      <c r="M15" s="144"/>
      <c r="N15" s="144">
        <v>37528</v>
      </c>
    </row>
    <row r="16" spans="1:14" ht="17.100000000000001" customHeight="1">
      <c r="A16" s="130" t="s">
        <v>23</v>
      </c>
      <c r="B16" s="108"/>
      <c r="C16" s="108"/>
      <c r="D16" s="144">
        <v>173504</v>
      </c>
      <c r="E16" s="144"/>
      <c r="F16" s="144">
        <v>164673</v>
      </c>
      <c r="G16" s="144"/>
      <c r="H16" s="144">
        <v>165875</v>
      </c>
      <c r="I16" s="144"/>
      <c r="J16" s="144">
        <v>178890</v>
      </c>
      <c r="K16" s="144"/>
      <c r="L16" s="144">
        <v>181975</v>
      </c>
      <c r="M16" s="144"/>
      <c r="N16" s="144">
        <v>116796</v>
      </c>
    </row>
    <row r="17" spans="1:20" ht="17.100000000000001" customHeight="1">
      <c r="A17" s="130" t="s">
        <v>24</v>
      </c>
      <c r="B17" s="108"/>
      <c r="C17" s="108"/>
      <c r="D17" s="189">
        <v>0</v>
      </c>
      <c r="E17" s="189"/>
      <c r="F17" s="189">
        <v>0</v>
      </c>
      <c r="G17" s="189"/>
      <c r="H17" s="189">
        <v>0</v>
      </c>
      <c r="I17" s="189"/>
      <c r="J17" s="189">
        <v>0</v>
      </c>
      <c r="K17" s="189"/>
      <c r="L17" s="189">
        <v>0</v>
      </c>
      <c r="M17" s="189"/>
      <c r="N17" s="189">
        <v>0</v>
      </c>
    </row>
    <row r="18" spans="1:20">
      <c r="A18" s="130" t="s">
        <v>25</v>
      </c>
      <c r="B18" s="108"/>
      <c r="C18" s="108"/>
      <c r="D18" s="189">
        <v>0</v>
      </c>
      <c r="E18" s="189"/>
      <c r="F18" s="189">
        <v>0</v>
      </c>
      <c r="G18" s="189"/>
      <c r="H18" s="189">
        <v>0</v>
      </c>
      <c r="I18" s="189"/>
      <c r="J18" s="189">
        <v>0</v>
      </c>
      <c r="K18" s="189"/>
      <c r="L18" s="189">
        <v>0</v>
      </c>
      <c r="M18" s="189"/>
      <c r="N18" s="189">
        <v>0</v>
      </c>
    </row>
    <row r="19" spans="1:20" ht="30" customHeight="1" thickBot="1">
      <c r="A19" s="137" t="s">
        <v>0</v>
      </c>
      <c r="B19" s="137"/>
      <c r="C19" s="137"/>
      <c r="D19" s="151">
        <v>1064718</v>
      </c>
      <c r="E19" s="190"/>
      <c r="F19" s="151">
        <v>1073039</v>
      </c>
      <c r="G19" s="190"/>
      <c r="H19" s="151">
        <v>1045592</v>
      </c>
      <c r="I19" s="151"/>
      <c r="J19" s="151">
        <v>1099045</v>
      </c>
      <c r="K19" s="151"/>
      <c r="L19" s="151">
        <v>1170558</v>
      </c>
      <c r="M19" s="151"/>
      <c r="N19" s="151">
        <v>916294</v>
      </c>
    </row>
    <row r="20" spans="1:20" ht="31.5" customHeight="1">
      <c r="A20" s="384" t="s">
        <v>107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39"/>
      <c r="N20" s="339"/>
    </row>
    <row r="21" spans="1:20" ht="15.75">
      <c r="A21" s="357"/>
      <c r="B21" s="357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</row>
    <row r="22" spans="1:20" ht="15.7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spans="1:20" s="36" customFormat="1" ht="18.75" customHeight="1">
      <c r="A23" s="391" t="s">
        <v>288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</row>
    <row r="24" spans="1:20" ht="18" customHeight="1">
      <c r="A24" s="403" t="s">
        <v>8</v>
      </c>
      <c r="B24" s="379" t="s">
        <v>62</v>
      </c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</row>
    <row r="25" spans="1:20" ht="18" customHeight="1">
      <c r="A25" s="381"/>
      <c r="B25" s="43">
        <v>2015</v>
      </c>
      <c r="C25" s="43"/>
      <c r="D25" s="43">
        <v>2016</v>
      </c>
      <c r="E25" s="43"/>
      <c r="F25" s="43">
        <v>2017</v>
      </c>
      <c r="G25" s="43"/>
      <c r="H25" s="43">
        <v>2018</v>
      </c>
      <c r="I25" s="43"/>
      <c r="J25" s="43">
        <v>2019</v>
      </c>
      <c r="K25" s="43"/>
      <c r="L25" s="58">
        <v>2020</v>
      </c>
      <c r="M25" s="43"/>
      <c r="N25" s="58">
        <v>2021</v>
      </c>
    </row>
    <row r="26" spans="1:20" ht="17.100000000000001" customHeight="1">
      <c r="A26" s="130" t="s">
        <v>10</v>
      </c>
      <c r="B26" s="144">
        <v>67112</v>
      </c>
      <c r="C26" s="144"/>
      <c r="D26" s="144">
        <v>73116</v>
      </c>
      <c r="E26" s="144"/>
      <c r="F26" s="144">
        <v>76121</v>
      </c>
      <c r="G26" s="144"/>
      <c r="H26" s="144">
        <v>78812</v>
      </c>
      <c r="I26" s="132"/>
      <c r="J26" s="144">
        <v>82502</v>
      </c>
      <c r="K26" s="108"/>
      <c r="L26" s="144">
        <v>58207</v>
      </c>
      <c r="M26" s="108"/>
      <c r="N26" s="144">
        <v>50521</v>
      </c>
      <c r="S26" s="23"/>
      <c r="T26" s="23"/>
    </row>
    <row r="27" spans="1:20" ht="17.100000000000001" customHeight="1">
      <c r="A27" s="130" t="s">
        <v>11</v>
      </c>
      <c r="B27" s="144">
        <v>22016</v>
      </c>
      <c r="C27" s="144"/>
      <c r="D27" s="144">
        <v>23200</v>
      </c>
      <c r="E27" s="144"/>
      <c r="F27" s="144">
        <v>23262</v>
      </c>
      <c r="G27" s="144"/>
      <c r="H27" s="144">
        <v>23239</v>
      </c>
      <c r="I27" s="132"/>
      <c r="J27" s="144">
        <v>24867</v>
      </c>
      <c r="K27" s="108"/>
      <c r="L27" s="144">
        <v>19651</v>
      </c>
      <c r="M27" s="108"/>
      <c r="N27" s="144">
        <v>19010</v>
      </c>
      <c r="S27" s="23"/>
      <c r="T27" s="23"/>
    </row>
    <row r="28" spans="1:20" ht="17.100000000000001" customHeight="1">
      <c r="A28" s="130" t="s">
        <v>12</v>
      </c>
      <c r="B28" s="144">
        <v>9960</v>
      </c>
      <c r="C28" s="144"/>
      <c r="D28" s="144">
        <v>10544</v>
      </c>
      <c r="E28" s="144"/>
      <c r="F28" s="144">
        <v>10786</v>
      </c>
      <c r="G28" s="144"/>
      <c r="H28" s="144">
        <v>10983</v>
      </c>
      <c r="I28" s="132"/>
      <c r="J28" s="144">
        <v>11295</v>
      </c>
      <c r="K28" s="108"/>
      <c r="L28" s="144">
        <v>9752</v>
      </c>
      <c r="M28" s="108"/>
      <c r="N28" s="144">
        <v>9614</v>
      </c>
      <c r="S28" s="23"/>
      <c r="T28" s="23"/>
    </row>
    <row r="29" spans="1:20" ht="17.100000000000001" customHeight="1">
      <c r="A29" s="130" t="s">
        <v>13</v>
      </c>
      <c r="B29" s="144">
        <v>17069</v>
      </c>
      <c r="C29" s="144"/>
      <c r="D29" s="144">
        <v>18601</v>
      </c>
      <c r="E29" s="144"/>
      <c r="F29" s="144">
        <v>18771</v>
      </c>
      <c r="G29" s="144"/>
      <c r="H29" s="144">
        <v>19120</v>
      </c>
      <c r="I29" s="132"/>
      <c r="J29" s="144">
        <v>19593</v>
      </c>
      <c r="K29" s="108"/>
      <c r="L29" s="144">
        <v>14543</v>
      </c>
      <c r="M29" s="108"/>
      <c r="N29" s="144">
        <v>13271</v>
      </c>
      <c r="S29" s="23"/>
      <c r="T29" s="23"/>
    </row>
    <row r="30" spans="1:20" ht="17.100000000000001" customHeight="1">
      <c r="A30" s="130" t="s">
        <v>14</v>
      </c>
      <c r="B30" s="144">
        <v>22939</v>
      </c>
      <c r="C30" s="144"/>
      <c r="D30" s="144">
        <v>24428</v>
      </c>
      <c r="E30" s="144"/>
      <c r="F30" s="144">
        <v>24941</v>
      </c>
      <c r="G30" s="144"/>
      <c r="H30" s="144">
        <v>25123</v>
      </c>
      <c r="I30" s="132"/>
      <c r="J30" s="144">
        <v>25838</v>
      </c>
      <c r="K30" s="108"/>
      <c r="L30" s="144">
        <v>19905</v>
      </c>
      <c r="M30" s="108"/>
      <c r="N30" s="144">
        <v>18268</v>
      </c>
      <c r="S30" s="23"/>
      <c r="T30" s="23"/>
    </row>
    <row r="31" spans="1:20" ht="17.100000000000001" customHeight="1">
      <c r="A31" s="130" t="s">
        <v>15</v>
      </c>
      <c r="B31" s="144">
        <v>19635</v>
      </c>
      <c r="C31" s="144"/>
      <c r="D31" s="144">
        <v>20465</v>
      </c>
      <c r="E31" s="144"/>
      <c r="F31" s="144">
        <v>20813</v>
      </c>
      <c r="G31" s="144"/>
      <c r="H31" s="144">
        <v>20641</v>
      </c>
      <c r="I31" s="132"/>
      <c r="J31" s="144">
        <v>21196</v>
      </c>
      <c r="K31" s="108"/>
      <c r="L31" s="144">
        <v>17000</v>
      </c>
      <c r="M31" s="108"/>
      <c r="N31" s="144">
        <v>15663</v>
      </c>
      <c r="S31" s="23"/>
      <c r="T31" s="23"/>
    </row>
    <row r="32" spans="1:20" ht="17.100000000000001" customHeight="1">
      <c r="A32" s="130" t="s">
        <v>16</v>
      </c>
      <c r="B32" s="144">
        <v>39856</v>
      </c>
      <c r="C32" s="144"/>
      <c r="D32" s="144">
        <v>42244</v>
      </c>
      <c r="E32" s="144"/>
      <c r="F32" s="144">
        <v>43007</v>
      </c>
      <c r="G32" s="144"/>
      <c r="H32" s="144">
        <v>45734</v>
      </c>
      <c r="I32" s="132"/>
      <c r="J32" s="144">
        <v>47198</v>
      </c>
      <c r="K32" s="108"/>
      <c r="L32" s="144">
        <v>35234</v>
      </c>
      <c r="M32" s="108"/>
      <c r="N32" s="144">
        <v>33523</v>
      </c>
      <c r="S32" s="23"/>
      <c r="T32" s="23"/>
    </row>
    <row r="33" spans="1:20" ht="17.100000000000001" customHeight="1">
      <c r="A33" s="130" t="s">
        <v>17</v>
      </c>
      <c r="B33" s="144">
        <v>36736</v>
      </c>
      <c r="C33" s="144"/>
      <c r="D33" s="144">
        <v>38531</v>
      </c>
      <c r="E33" s="144"/>
      <c r="F33" s="144">
        <v>38587</v>
      </c>
      <c r="G33" s="144"/>
      <c r="H33" s="144">
        <v>38278</v>
      </c>
      <c r="I33" s="132"/>
      <c r="J33" s="144">
        <v>39720</v>
      </c>
      <c r="K33" s="108"/>
      <c r="L33" s="144">
        <v>30669</v>
      </c>
      <c r="M33" s="108"/>
      <c r="N33" s="144">
        <v>28710</v>
      </c>
      <c r="S33" s="23"/>
      <c r="T33" s="23"/>
    </row>
    <row r="34" spans="1:20" ht="17.100000000000001" customHeight="1">
      <c r="A34" s="130" t="s">
        <v>18</v>
      </c>
      <c r="B34" s="144">
        <v>1861</v>
      </c>
      <c r="C34" s="144"/>
      <c r="D34" s="144">
        <v>2062</v>
      </c>
      <c r="E34" s="144"/>
      <c r="F34" s="144">
        <v>1925</v>
      </c>
      <c r="G34" s="144"/>
      <c r="H34" s="144">
        <v>2093</v>
      </c>
      <c r="I34" s="132"/>
      <c r="J34" s="144">
        <v>2098</v>
      </c>
      <c r="K34" s="108"/>
      <c r="L34" s="144">
        <v>1615</v>
      </c>
      <c r="M34" s="108"/>
      <c r="N34" s="144">
        <v>1638</v>
      </c>
      <c r="S34" s="23"/>
      <c r="T34" s="23"/>
    </row>
    <row r="35" spans="1:20" ht="17.100000000000001" customHeight="1">
      <c r="A35" s="130" t="s">
        <v>19</v>
      </c>
      <c r="B35" s="144">
        <v>140957</v>
      </c>
      <c r="C35" s="144"/>
      <c r="D35" s="144">
        <v>151253</v>
      </c>
      <c r="E35" s="144"/>
      <c r="F35" s="144">
        <v>154958</v>
      </c>
      <c r="G35" s="144"/>
      <c r="H35" s="144">
        <v>163078</v>
      </c>
      <c r="I35" s="132"/>
      <c r="J35" s="144">
        <v>168222</v>
      </c>
      <c r="K35" s="108"/>
      <c r="L35" s="144">
        <v>123230</v>
      </c>
      <c r="M35" s="108"/>
      <c r="N35" s="144">
        <v>101863</v>
      </c>
      <c r="S35" s="23"/>
      <c r="T35" s="23"/>
    </row>
    <row r="36" spans="1:20" ht="17.100000000000001" customHeight="1">
      <c r="A36" s="130" t="s">
        <v>20</v>
      </c>
      <c r="B36" s="144">
        <v>10381</v>
      </c>
      <c r="C36" s="144"/>
      <c r="D36" s="144">
        <v>10793</v>
      </c>
      <c r="E36" s="144"/>
      <c r="F36" s="144">
        <v>10713</v>
      </c>
      <c r="G36" s="144"/>
      <c r="H36" s="144">
        <v>10607</v>
      </c>
      <c r="I36" s="132"/>
      <c r="J36" s="144">
        <v>11355</v>
      </c>
      <c r="K36" s="108"/>
      <c r="L36" s="144">
        <v>9152</v>
      </c>
      <c r="M36" s="108"/>
      <c r="N36" s="144">
        <v>8595</v>
      </c>
      <c r="S36" s="23"/>
      <c r="T36" s="23"/>
    </row>
    <row r="37" spans="1:20" ht="17.100000000000001" customHeight="1">
      <c r="A37" s="130" t="s">
        <v>98</v>
      </c>
      <c r="B37" s="144">
        <v>17290</v>
      </c>
      <c r="C37" s="144"/>
      <c r="D37" s="144">
        <v>17298</v>
      </c>
      <c r="E37" s="144"/>
      <c r="F37" s="144">
        <v>17244</v>
      </c>
      <c r="G37" s="144"/>
      <c r="H37" s="144">
        <v>18006</v>
      </c>
      <c r="I37" s="132"/>
      <c r="J37" s="144">
        <v>18520</v>
      </c>
      <c r="K37" s="108"/>
      <c r="L37" s="144">
        <v>12906</v>
      </c>
      <c r="M37" s="108"/>
      <c r="N37" s="144">
        <v>13288</v>
      </c>
      <c r="S37" s="23"/>
      <c r="T37" s="23"/>
    </row>
    <row r="38" spans="1:20" ht="17.100000000000001" customHeight="1">
      <c r="A38" s="130" t="s">
        <v>22</v>
      </c>
      <c r="B38" s="144">
        <v>19130</v>
      </c>
      <c r="C38" s="144"/>
      <c r="D38" s="144">
        <v>20065</v>
      </c>
      <c r="E38" s="144"/>
      <c r="F38" s="144">
        <v>19807</v>
      </c>
      <c r="G38" s="144"/>
      <c r="H38" s="144">
        <v>20600</v>
      </c>
      <c r="I38" s="132"/>
      <c r="J38" s="144">
        <v>21341</v>
      </c>
      <c r="K38" s="108"/>
      <c r="L38" s="144">
        <v>16158</v>
      </c>
      <c r="M38" s="108"/>
      <c r="N38" s="144">
        <v>14602</v>
      </c>
      <c r="S38" s="23"/>
      <c r="T38" s="23"/>
    </row>
    <row r="39" spans="1:20" ht="17.100000000000001" customHeight="1">
      <c r="A39" s="130" t="s">
        <v>99</v>
      </c>
      <c r="B39" s="144">
        <v>64664</v>
      </c>
      <c r="C39" s="144"/>
      <c r="D39" s="144">
        <v>68866</v>
      </c>
      <c r="E39" s="144"/>
      <c r="F39" s="144">
        <v>72940</v>
      </c>
      <c r="G39" s="144"/>
      <c r="H39" s="144">
        <v>72284</v>
      </c>
      <c r="I39" s="132"/>
      <c r="J39" s="144">
        <v>73771</v>
      </c>
      <c r="K39" s="108"/>
      <c r="L39" s="144">
        <v>50215</v>
      </c>
      <c r="M39" s="108"/>
      <c r="N39" s="144">
        <v>41720</v>
      </c>
      <c r="S39" s="23"/>
      <c r="T39" s="23"/>
    </row>
    <row r="40" spans="1:20" ht="4.5" customHeight="1">
      <c r="A40" s="130"/>
      <c r="B40" s="144"/>
      <c r="C40" s="144"/>
      <c r="D40" s="144"/>
      <c r="E40" s="144"/>
      <c r="F40" s="144"/>
      <c r="G40" s="144"/>
      <c r="H40" s="144"/>
      <c r="I40" s="132"/>
      <c r="J40" s="144"/>
      <c r="K40" s="108"/>
      <c r="L40" s="144"/>
      <c r="M40" s="108"/>
      <c r="N40" s="144"/>
      <c r="S40" s="23"/>
      <c r="T40" s="23"/>
    </row>
    <row r="41" spans="1:20" ht="30" customHeight="1" thickBot="1">
      <c r="A41" s="137" t="s">
        <v>0</v>
      </c>
      <c r="B41" s="151">
        <v>489606</v>
      </c>
      <c r="C41" s="151"/>
      <c r="D41" s="151">
        <v>521466</v>
      </c>
      <c r="E41" s="151"/>
      <c r="F41" s="151">
        <v>533875</v>
      </c>
      <c r="G41" s="151"/>
      <c r="H41" s="151">
        <v>548598</v>
      </c>
      <c r="I41" s="151"/>
      <c r="J41" s="151">
        <v>567516</v>
      </c>
      <c r="K41" s="151"/>
      <c r="L41" s="151">
        <v>418237</v>
      </c>
      <c r="M41" s="151"/>
      <c r="N41" s="151">
        <v>370286</v>
      </c>
    </row>
    <row r="42" spans="1:20" ht="17.25" customHeight="1">
      <c r="A42" s="413" t="s">
        <v>63</v>
      </c>
      <c r="B42" s="413"/>
      <c r="C42" s="413"/>
      <c r="D42" s="413"/>
      <c r="E42" s="413"/>
      <c r="F42" s="413"/>
      <c r="G42" s="413"/>
      <c r="H42" s="413"/>
      <c r="I42" s="413"/>
      <c r="J42" s="358"/>
      <c r="K42" s="108"/>
      <c r="L42" s="108"/>
      <c r="M42" s="108"/>
      <c r="N42" s="108"/>
    </row>
    <row r="43" spans="1:20" ht="13.5" customHeight="1">
      <c r="A43" s="412" t="s">
        <v>177</v>
      </c>
      <c r="B43" s="412"/>
      <c r="C43" s="412"/>
      <c r="D43" s="412"/>
      <c r="E43" s="412"/>
      <c r="F43" s="412"/>
      <c r="G43" s="412"/>
      <c r="H43" s="412"/>
      <c r="I43" s="412"/>
      <c r="J43" s="108"/>
      <c r="K43" s="108"/>
      <c r="L43" s="108"/>
      <c r="M43" s="108"/>
      <c r="N43" s="108"/>
    </row>
    <row r="44" spans="1:20" ht="15.75" customHeight="1">
      <c r="A44" s="412" t="s">
        <v>178</v>
      </c>
      <c r="B44" s="412"/>
      <c r="C44" s="412"/>
      <c r="D44" s="412"/>
      <c r="E44" s="412"/>
      <c r="F44" s="412"/>
      <c r="G44" s="412"/>
      <c r="H44" s="412"/>
      <c r="I44" s="412"/>
      <c r="J44" s="108"/>
      <c r="K44" s="108"/>
      <c r="L44" s="108"/>
      <c r="M44" s="108"/>
      <c r="N44" s="108"/>
    </row>
    <row r="45" spans="1:20" ht="9.75" customHeight="1"/>
  </sheetData>
  <mergeCells count="7">
    <mergeCell ref="A44:I44"/>
    <mergeCell ref="A20:L20"/>
    <mergeCell ref="A24:A25"/>
    <mergeCell ref="A42:I42"/>
    <mergeCell ref="A43:I43"/>
    <mergeCell ref="B24:N24"/>
    <mergeCell ref="A23:N2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660C-BDE9-4CFE-9812-2B4C995946AF}">
  <dimension ref="A1:Y50"/>
  <sheetViews>
    <sheetView view="pageBreakPreview" zoomScaleNormal="100" zoomScaleSheetLayoutView="100" workbookViewId="0">
      <selection activeCell="A2" sqref="A2:B2"/>
    </sheetView>
  </sheetViews>
  <sheetFormatPr defaultRowHeight="15"/>
  <cols>
    <col min="2" max="2" width="72.28515625" bestFit="1" customWidth="1"/>
    <col min="5" max="5" width="1.5703125" customWidth="1"/>
  </cols>
  <sheetData>
    <row r="1" spans="1:25" s="238" customFormat="1" ht="30.75" customHeight="1">
      <c r="A1" s="416" t="s">
        <v>251</v>
      </c>
      <c r="B1" s="416"/>
      <c r="C1" s="416"/>
      <c r="D1" s="416"/>
      <c r="E1" s="416"/>
      <c r="F1" s="235"/>
      <c r="G1" s="235"/>
      <c r="H1" s="235"/>
      <c r="I1" s="235"/>
      <c r="J1" s="235"/>
      <c r="K1" s="236"/>
      <c r="L1" s="236"/>
      <c r="M1" s="236"/>
    </row>
    <row r="2" spans="1:25" s="4" customFormat="1" ht="30" customHeight="1">
      <c r="A2" s="414" t="s">
        <v>335</v>
      </c>
      <c r="B2" s="414"/>
      <c r="C2" s="57"/>
      <c r="D2" s="57">
        <v>2020</v>
      </c>
      <c r="E2" s="57"/>
      <c r="F2" s="235"/>
      <c r="G2" s="235"/>
      <c r="H2" s="235"/>
      <c r="I2" s="235"/>
      <c r="J2" s="235"/>
      <c r="K2" s="236"/>
      <c r="L2" s="236"/>
      <c r="M2" s="236"/>
    </row>
    <row r="3" spans="1:25" s="244" customFormat="1" ht="15.75" customHeight="1">
      <c r="A3" s="239"/>
      <c r="B3" s="240"/>
      <c r="C3" s="241"/>
      <c r="D3" s="242"/>
      <c r="E3" s="243"/>
      <c r="F3" s="235"/>
      <c r="G3" s="235"/>
      <c r="H3" s="235"/>
      <c r="I3" s="235"/>
      <c r="J3" s="235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</row>
    <row r="4" spans="1:25" s="244" customFormat="1" ht="15" customHeight="1">
      <c r="A4" s="245" t="s">
        <v>333</v>
      </c>
      <c r="B4" s="241"/>
      <c r="C4" s="246"/>
      <c r="D4" s="247"/>
      <c r="E4" s="241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</row>
    <row r="5" spans="1:25" s="244" customFormat="1" ht="7.5" customHeight="1">
      <c r="A5" s="248"/>
      <c r="B5" s="241"/>
      <c r="C5" s="249"/>
      <c r="D5" s="250"/>
      <c r="E5" s="249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</row>
    <row r="6" spans="1:25" s="244" customFormat="1" ht="15" customHeight="1">
      <c r="A6" s="251" t="s">
        <v>0</v>
      </c>
      <c r="B6" s="252"/>
      <c r="C6" s="246"/>
      <c r="D6" s="253">
        <v>2710</v>
      </c>
      <c r="E6" s="249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</row>
    <row r="7" spans="1:25" s="244" customFormat="1" ht="15" customHeight="1">
      <c r="A7" s="254" t="s">
        <v>252</v>
      </c>
      <c r="B7" s="252"/>
      <c r="C7" s="255"/>
      <c r="D7" s="256"/>
      <c r="E7" s="241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</row>
    <row r="8" spans="1:25" s="244" customFormat="1" ht="15" customHeight="1">
      <c r="A8" s="257" t="s">
        <v>253</v>
      </c>
      <c r="B8" s="252"/>
      <c r="C8" s="255"/>
      <c r="D8" s="258">
        <v>2366</v>
      </c>
      <c r="E8" s="241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</row>
    <row r="9" spans="1:25" s="244" customFormat="1" ht="15" customHeight="1">
      <c r="A9" s="257" t="s">
        <v>254</v>
      </c>
      <c r="B9" s="252"/>
      <c r="C9" s="255"/>
      <c r="D9" s="258">
        <v>344</v>
      </c>
      <c r="E9" s="241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</row>
    <row r="10" spans="1:25" s="244" customFormat="1" ht="15" customHeight="1">
      <c r="A10" s="254" t="s">
        <v>255</v>
      </c>
      <c r="B10" s="252"/>
      <c r="C10" s="255"/>
      <c r="D10" s="258"/>
      <c r="E10" s="241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</row>
    <row r="11" spans="1:25" s="244" customFormat="1" ht="15" customHeight="1">
      <c r="A11" s="259" t="s">
        <v>256</v>
      </c>
      <c r="B11" s="252"/>
      <c r="C11" s="255"/>
      <c r="D11" s="258">
        <v>2217</v>
      </c>
      <c r="E11" s="241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</row>
    <row r="12" spans="1:25" s="244" customFormat="1" ht="15" customHeight="1">
      <c r="A12" s="257" t="s">
        <v>257</v>
      </c>
      <c r="B12" s="252"/>
      <c r="C12" s="255"/>
      <c r="D12" s="258">
        <v>493</v>
      </c>
      <c r="E12" s="241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</row>
    <row r="13" spans="1:25" s="244" customFormat="1" ht="7.5" customHeight="1">
      <c r="A13" s="260"/>
      <c r="B13" s="249"/>
      <c r="C13" s="255"/>
      <c r="D13" s="258"/>
      <c r="E13" s="241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</row>
    <row r="14" spans="1:25" s="244" customFormat="1" ht="15" customHeight="1">
      <c r="A14" s="261" t="s">
        <v>249</v>
      </c>
      <c r="B14" s="249"/>
      <c r="C14" s="255"/>
      <c r="D14" s="258"/>
      <c r="E14" s="241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</row>
    <row r="15" spans="1:25" s="244" customFormat="1" ht="15" customHeight="1">
      <c r="A15" s="262" t="s">
        <v>313</v>
      </c>
      <c r="B15" s="252"/>
      <c r="C15" s="263"/>
      <c r="D15" s="258">
        <v>11</v>
      </c>
      <c r="E15" s="241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</row>
    <row r="16" spans="1:25" s="244" customFormat="1" ht="15" customHeight="1">
      <c r="A16" s="262" t="s">
        <v>314</v>
      </c>
      <c r="B16" s="252"/>
      <c r="C16" s="263"/>
      <c r="D16" s="258">
        <v>4</v>
      </c>
      <c r="E16" s="241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</row>
    <row r="17" spans="1:25" s="244" customFormat="1" ht="15" customHeight="1">
      <c r="A17" s="262" t="s">
        <v>258</v>
      </c>
      <c r="B17" s="252"/>
      <c r="C17" s="263"/>
      <c r="D17" s="258">
        <v>1084</v>
      </c>
      <c r="E17" s="241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</row>
    <row r="18" spans="1:25" s="244" customFormat="1" ht="15" customHeight="1">
      <c r="A18" s="262" t="s">
        <v>259</v>
      </c>
      <c r="B18" s="252"/>
      <c r="C18" s="263"/>
      <c r="D18" s="258">
        <v>748</v>
      </c>
      <c r="E18" s="241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</row>
    <row r="19" spans="1:25" s="244" customFormat="1" ht="15" customHeight="1">
      <c r="A19" s="262" t="s">
        <v>260</v>
      </c>
      <c r="B19" s="252"/>
      <c r="C19" s="263"/>
      <c r="D19" s="258">
        <v>33</v>
      </c>
      <c r="E19" s="241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</row>
    <row r="20" spans="1:25" s="244" customFormat="1" ht="15" customHeight="1">
      <c r="A20" s="262" t="s">
        <v>315</v>
      </c>
      <c r="B20" s="249"/>
      <c r="C20" s="255"/>
      <c r="D20" s="258">
        <v>242</v>
      </c>
      <c r="E20" s="241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</row>
    <row r="21" spans="1:25" s="244" customFormat="1" ht="15" customHeight="1">
      <c r="A21" s="262" t="s">
        <v>316</v>
      </c>
      <c r="B21" s="249"/>
      <c r="C21" s="255"/>
      <c r="D21" s="258">
        <v>131</v>
      </c>
      <c r="E21" s="241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</row>
    <row r="22" spans="1:25" s="244" customFormat="1" ht="15" customHeight="1">
      <c r="A22" s="262" t="s">
        <v>317</v>
      </c>
      <c r="B22" s="249"/>
      <c r="C22" s="255"/>
      <c r="D22" s="258">
        <v>87</v>
      </c>
      <c r="E22" s="241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</row>
    <row r="23" spans="1:25" s="244" customFormat="1" ht="15" customHeight="1">
      <c r="A23" s="262" t="s">
        <v>318</v>
      </c>
      <c r="B23" s="249"/>
      <c r="C23" s="255"/>
      <c r="D23" s="258">
        <v>157</v>
      </c>
      <c r="E23" s="241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</row>
    <row r="24" spans="1:25" s="244" customFormat="1" ht="15" customHeight="1">
      <c r="A24" s="262" t="s">
        <v>261</v>
      </c>
      <c r="B24" s="264"/>
      <c r="C24" s="265"/>
      <c r="D24" s="266">
        <v>213</v>
      </c>
      <c r="E24" s="267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</row>
    <row r="25" spans="1:25" s="244" customFormat="1" ht="7.5" customHeight="1">
      <c r="A25" s="268"/>
      <c r="B25" s="268"/>
      <c r="C25" s="269"/>
      <c r="D25" s="270"/>
      <c r="E25" s="268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</row>
    <row r="26" spans="1:25" s="244" customFormat="1" ht="7.5" customHeight="1">
      <c r="A26" s="271"/>
      <c r="B26" s="272"/>
      <c r="C26" s="273"/>
      <c r="D26" s="274"/>
      <c r="E26" s="241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</row>
    <row r="27" spans="1:25" s="244" customFormat="1" ht="15" customHeight="1">
      <c r="A27" s="245" t="s">
        <v>334</v>
      </c>
      <c r="B27" s="241"/>
      <c r="C27" s="246"/>
      <c r="D27" s="247"/>
      <c r="E27" s="241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</row>
    <row r="28" spans="1:25" s="244" customFormat="1" ht="7.5" customHeight="1">
      <c r="A28" s="248"/>
      <c r="B28" s="241"/>
      <c r="C28" s="255"/>
      <c r="D28" s="274"/>
      <c r="E28" s="249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</row>
    <row r="29" spans="1:25" s="244" customFormat="1" ht="15" customHeight="1">
      <c r="A29" s="251" t="s">
        <v>0</v>
      </c>
      <c r="B29" s="252"/>
      <c r="C29" s="246"/>
      <c r="D29" s="275">
        <v>20</v>
      </c>
      <c r="E29" s="249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</row>
    <row r="30" spans="1:25" s="244" customFormat="1" ht="15" customHeight="1">
      <c r="A30" s="254" t="s">
        <v>252</v>
      </c>
      <c r="B30" s="252"/>
      <c r="C30" s="249"/>
      <c r="D30" s="276"/>
      <c r="E30" s="241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</row>
    <row r="31" spans="1:25" s="244" customFormat="1" ht="15" customHeight="1">
      <c r="A31" s="257" t="s">
        <v>253</v>
      </c>
      <c r="B31" s="252"/>
      <c r="C31" s="263"/>
      <c r="D31" s="277">
        <v>14</v>
      </c>
      <c r="E31" s="241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</row>
    <row r="32" spans="1:25" s="244" customFormat="1" ht="15" customHeight="1">
      <c r="A32" s="257" t="s">
        <v>254</v>
      </c>
      <c r="B32" s="252"/>
      <c r="C32" s="263"/>
      <c r="D32" s="277">
        <v>6</v>
      </c>
      <c r="E32" s="241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</row>
    <row r="33" spans="1:25" s="244" customFormat="1" ht="15" customHeight="1">
      <c r="A33" s="254" t="s">
        <v>255</v>
      </c>
      <c r="B33" s="252"/>
      <c r="C33" s="278"/>
      <c r="D33" s="277"/>
      <c r="E33" s="241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</row>
    <row r="34" spans="1:25" s="244" customFormat="1" ht="15" customHeight="1">
      <c r="A34" s="259" t="s">
        <v>256</v>
      </c>
      <c r="B34" s="252"/>
      <c r="C34" s="263"/>
      <c r="D34" s="277">
        <v>20</v>
      </c>
      <c r="E34" s="241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</row>
    <row r="35" spans="1:25" s="244" customFormat="1" ht="15" customHeight="1">
      <c r="A35" s="257" t="s">
        <v>257</v>
      </c>
      <c r="B35" s="252"/>
      <c r="C35" s="263"/>
      <c r="D35" s="279" t="s">
        <v>142</v>
      </c>
      <c r="E35" s="241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</row>
    <row r="36" spans="1:25" s="244" customFormat="1" ht="7.5" customHeight="1">
      <c r="A36" s="260"/>
      <c r="B36" s="249"/>
      <c r="C36" s="278"/>
      <c r="D36" s="276"/>
      <c r="E36" s="241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</row>
    <row r="37" spans="1:25" s="244" customFormat="1" ht="15" customHeight="1">
      <c r="A37" s="261" t="s">
        <v>249</v>
      </c>
      <c r="B37" s="249"/>
      <c r="C37" s="249"/>
      <c r="D37" s="250"/>
      <c r="E37" s="241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</row>
    <row r="38" spans="1:25" s="244" customFormat="1" ht="15" customHeight="1">
      <c r="A38" s="262" t="s">
        <v>313</v>
      </c>
      <c r="B38" s="252"/>
      <c r="C38" s="263"/>
      <c r="D38" s="277">
        <v>1</v>
      </c>
      <c r="E38" s="241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</row>
    <row r="39" spans="1:25" s="244" customFormat="1" ht="15" customHeight="1">
      <c r="A39" s="262" t="s">
        <v>314</v>
      </c>
      <c r="B39" s="252"/>
      <c r="C39" s="263"/>
      <c r="D39" s="279" t="s">
        <v>142</v>
      </c>
      <c r="E39" s="241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</row>
    <row r="40" spans="1:25" s="244" customFormat="1" ht="15" customHeight="1">
      <c r="A40" s="262" t="s">
        <v>258</v>
      </c>
      <c r="B40" s="252"/>
      <c r="C40" s="263"/>
      <c r="D40" s="277">
        <v>5</v>
      </c>
      <c r="E40" s="241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</row>
    <row r="41" spans="1:25" s="244" customFormat="1" ht="15" customHeight="1">
      <c r="A41" s="262" t="s">
        <v>259</v>
      </c>
      <c r="B41" s="252"/>
      <c r="C41" s="263"/>
      <c r="D41" s="277">
        <v>8</v>
      </c>
      <c r="E41" s="241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</row>
    <row r="42" spans="1:25" s="244" customFormat="1" ht="15" customHeight="1">
      <c r="A42" s="262" t="s">
        <v>260</v>
      </c>
      <c r="B42" s="252"/>
      <c r="C42" s="263"/>
      <c r="D42" s="279" t="s">
        <v>142</v>
      </c>
      <c r="E42" s="241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</row>
    <row r="43" spans="1:25" s="244" customFormat="1" ht="15" customHeight="1">
      <c r="A43" s="262" t="s">
        <v>315</v>
      </c>
      <c r="B43" s="249"/>
      <c r="C43" s="255"/>
      <c r="D43" s="277" t="s">
        <v>142</v>
      </c>
      <c r="E43" s="241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</row>
    <row r="44" spans="1:25" s="244" customFormat="1" ht="15" customHeight="1">
      <c r="A44" s="262" t="s">
        <v>316</v>
      </c>
      <c r="B44" s="249"/>
      <c r="C44" s="255"/>
      <c r="D44" s="277">
        <v>3</v>
      </c>
      <c r="E44" s="241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</row>
    <row r="45" spans="1:25" s="244" customFormat="1" ht="15" customHeight="1">
      <c r="A45" s="262" t="s">
        <v>317</v>
      </c>
      <c r="B45" s="249"/>
      <c r="C45" s="255"/>
      <c r="D45" s="279" t="s">
        <v>142</v>
      </c>
      <c r="E45" s="241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</row>
    <row r="46" spans="1:25" s="244" customFormat="1" ht="15" customHeight="1">
      <c r="A46" s="262" t="s">
        <v>318</v>
      </c>
      <c r="B46" s="249"/>
      <c r="C46" s="255"/>
      <c r="D46" s="277" t="s">
        <v>142</v>
      </c>
      <c r="E46" s="241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</row>
    <row r="47" spans="1:25" s="244" customFormat="1" ht="15" customHeight="1">
      <c r="A47" s="262" t="s">
        <v>261</v>
      </c>
      <c r="B47" s="249"/>
      <c r="C47" s="255"/>
      <c r="D47" s="277">
        <v>3</v>
      </c>
      <c r="E47" s="241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25" s="244" customFormat="1" ht="15" customHeight="1">
      <c r="A48" s="280"/>
      <c r="B48" s="264"/>
      <c r="C48" s="264"/>
      <c r="D48" s="281"/>
      <c r="E48" s="267"/>
      <c r="F48" s="417"/>
      <c r="G48" s="417"/>
      <c r="H48" s="417"/>
      <c r="I48" s="417"/>
      <c r="J48" s="417"/>
      <c r="K48" s="417"/>
      <c r="L48" s="417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s="244" customFormat="1" ht="7.5" customHeight="1" thickBot="1">
      <c r="A49" s="268"/>
      <c r="B49" s="268"/>
      <c r="C49" s="268"/>
      <c r="D49" s="282"/>
      <c r="E49" s="268"/>
      <c r="F49" s="417"/>
      <c r="G49" s="417"/>
      <c r="H49" s="417"/>
      <c r="I49" s="417"/>
      <c r="J49" s="417"/>
      <c r="K49" s="417"/>
      <c r="L49" s="417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s="4" customFormat="1" ht="42.75" customHeight="1">
      <c r="A50" s="415" t="s">
        <v>250</v>
      </c>
      <c r="B50" s="415"/>
      <c r="C50" s="415"/>
      <c r="D50" s="415"/>
      <c r="E50" s="237"/>
      <c r="F50" s="417"/>
      <c r="G50" s="417"/>
      <c r="H50" s="417"/>
      <c r="I50" s="417"/>
      <c r="J50" s="417"/>
      <c r="K50" s="417"/>
      <c r="L50" s="417"/>
      <c r="M50" s="108"/>
      <c r="N50" s="108"/>
    </row>
  </sheetData>
  <mergeCells count="4">
    <mergeCell ref="A2:B2"/>
    <mergeCell ref="A50:D50"/>
    <mergeCell ref="A1:E1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9.21-9.22</vt:lpstr>
      <vt:lpstr>9.23</vt:lpstr>
      <vt:lpstr>'9.10-9.11'!Print_Area</vt:lpstr>
      <vt:lpstr>'9.12-9.13 '!Print_Area</vt:lpstr>
      <vt:lpstr>'9.14 (1)'!Print_Area</vt:lpstr>
      <vt:lpstr>'9.14 (2)'!Print_Area</vt:lpstr>
      <vt:lpstr>'9.17'!Print_Area</vt:lpstr>
      <vt:lpstr>'9.18'!Print_Area</vt:lpstr>
      <vt:lpstr>'9.19'!Print_Area</vt:lpstr>
      <vt:lpstr>'9.1-9.3'!Print_Area</vt:lpstr>
      <vt:lpstr>'9.20'!Print_Area</vt:lpstr>
      <vt:lpstr>'9.21-9.22'!Print_Area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2022-08-04T08:36:57Z</cp:lastPrinted>
  <dcterms:created xsi:type="dcterms:W3CDTF">2019-07-06T08:41:54Z</dcterms:created>
  <dcterms:modified xsi:type="dcterms:W3CDTF">2022-08-10T09:57:22Z</dcterms:modified>
</cp:coreProperties>
</file>