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Surface\CMO\Penerbitan\DUN\Penerbitan DUN\02 KEDAH\JADUAL EXCEL\"/>
    </mc:Choice>
  </mc:AlternateContent>
  <xr:revisionPtr revIDLastSave="0" documentId="13_ncr:1_{B750953A-6CCB-4791-97EC-13DD94DE0559}" xr6:coauthVersionLast="47" xr6:coauthVersionMax="47" xr10:uidLastSave="{00000000-0000-0000-0000-000000000000}"/>
  <bookViews>
    <workbookView xWindow="-98" yWindow="-98" windowWidth="20715" windowHeight="13276" tabRatio="857" xr2:uid="{31E71A2B-F11F-47BA-B400-FC5D594B1D4C}"/>
  </bookViews>
  <sheets>
    <sheet name="41_KDNK" sheetId="4" r:id="rId1"/>
    <sheet name="42_DAGANGAN" sheetId="5" r:id="rId2"/>
    <sheet name="43_PELANCONGAN" sheetId="6" r:id="rId3"/>
    <sheet name="44_BURUH" sheetId="7" r:id="rId4"/>
    <sheet name="44_BURUH(2)" sheetId="8" r:id="rId5"/>
    <sheet name="44.1_BURUH" sheetId="9" r:id="rId6"/>
    <sheet name="45_HARGA" sheetId="10" r:id="rId7"/>
    <sheet name="45.1_AUP" sheetId="21" r:id="rId8"/>
    <sheet name="45.1_AUP(2)" sheetId="22" r:id="rId9"/>
    <sheet name="46_KEMALANGAN_PEKERJAAN" sheetId="11" r:id="rId10"/>
    <sheet name="46_KEMALANGAN_PEKERJAAN(2)" sheetId="12" r:id="rId11"/>
    <sheet name="47_MURID" sheetId="14" r:id="rId12"/>
    <sheet name="48_JENAYAH" sheetId="15" r:id="rId13"/>
    <sheet name="49_KEMALANGAN" sheetId="16" r:id="rId14"/>
    <sheet name="50_ICT" sheetId="17" r:id="rId15"/>
    <sheet name="51_PENDAPATAN" sheetId="18" r:id="rId16"/>
    <sheet name="52_PERTANIAN" sheetId="19" r:id="rId17"/>
    <sheet name="53_CUKAI" sheetId="20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5" hidden="1">'[2]4.9'!#REF!</definedName>
    <definedName name="__123Graph_A" localSheetId="9" hidden="1">'[1]4.9'!#REF!</definedName>
    <definedName name="__123Graph_A" localSheetId="10" hidden="1">'[1]4.9'!#REF!</definedName>
    <definedName name="__123Graph_A" localSheetId="13" hidden="1">'[3]7.2'!#REF!</definedName>
    <definedName name="__123Graph_A" localSheetId="14" hidden="1">'[2]4.9'!#REF!</definedName>
    <definedName name="__123Graph_A" localSheetId="15" hidden="1">'[4]4.9'!#REF!</definedName>
    <definedName name="__123Graph_A" localSheetId="16">#REF!</definedName>
    <definedName name="__123Graph_A" localSheetId="17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 localSheetId="16">#REF!</definedName>
    <definedName name="__123Graph_A_4" localSheetId="17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9" hidden="1">#REF!</definedName>
    <definedName name="__123Graph_ACurrent" localSheetId="10" hidden="1">#REF!</definedName>
    <definedName name="__123Graph_ACurrent" localSheetId="11" hidden="1">#REF!</definedName>
    <definedName name="__123Graph_ACurrent" localSheetId="14" hidden="1">#REF!</definedName>
    <definedName name="__123Graph_ACurrent" localSheetId="15" hidden="1">#REF!</definedName>
    <definedName name="__123Graph_ACurrent" localSheetId="16">#REF!</definedName>
    <definedName name="__123Graph_ACurrent" localSheetId="17" hidden="1">#REF!</definedName>
    <definedName name="__123Graph_ACurrent" hidden="1">#REF!</definedName>
    <definedName name="__123Graph_B" localSheetId="5" hidden="1">'[5]5.11'!$E$15:$J$15</definedName>
    <definedName name="__123Graph_B" localSheetId="13" hidden="1">'[6]5.11'!$E$15:$J$15</definedName>
    <definedName name="__123Graph_B" localSheetId="14" hidden="1">'[7]5.11'!$E$15:$J$15</definedName>
    <definedName name="__123Graph_B" localSheetId="15" hidden="1">'[8]5.11'!$E$15:$J$15</definedName>
    <definedName name="__123Graph_B" hidden="1">'[9]5.11'!$E$15:$J$15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9" hidden="1">#REF!</definedName>
    <definedName name="__123Graph_BCurrent" localSheetId="10" hidden="1">#REF!</definedName>
    <definedName name="__123Graph_BCurrent" localSheetId="11" hidden="1">#REF!</definedName>
    <definedName name="__123Graph_BCurrent" localSheetId="14" hidden="1">#REF!</definedName>
    <definedName name="__123Graph_BCurrent" localSheetId="15" hidden="1">#REF!</definedName>
    <definedName name="__123Graph_BCurrent" localSheetId="16">#REF!</definedName>
    <definedName name="__123Graph_BCurrent" localSheetId="17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6">#REF!</definedName>
    <definedName name="__123Graph_C" localSheetId="17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9" hidden="1">#REF!</definedName>
    <definedName name="__123Graph_C1" localSheetId="10" hidden="1">#REF!</definedName>
    <definedName name="__123Graph_C1" localSheetId="11" hidden="1">#REF!</definedName>
    <definedName name="__123Graph_C1" localSheetId="14">#REF!</definedName>
    <definedName name="__123Graph_C1" localSheetId="15" hidden="1">#REF!</definedName>
    <definedName name="__123Graph_C1" localSheetId="16">#REF!</definedName>
    <definedName name="__123Graph_C1" localSheetId="17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5" hidden="1">'[2]4.3'!#REF!</definedName>
    <definedName name="__123Graph_D" localSheetId="9" hidden="1">'[1]4.3'!#REF!</definedName>
    <definedName name="__123Graph_D" localSheetId="10" hidden="1">'[1]4.3'!#REF!</definedName>
    <definedName name="__123Graph_D" localSheetId="11" hidden="1">'[1]4.3'!#REF!</definedName>
    <definedName name="__123Graph_D" localSheetId="13" hidden="1">#REF!</definedName>
    <definedName name="__123Graph_D" localSheetId="14" hidden="1">'[2]4.3'!#REF!</definedName>
    <definedName name="__123Graph_D" localSheetId="15" hidden="1">'[4]4.3'!#REF!</definedName>
    <definedName name="__123Graph_D" localSheetId="16">#REF!</definedName>
    <definedName name="__123Graph_D" localSheetId="17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9" hidden="1">#REF!</definedName>
    <definedName name="__123Graph_E" localSheetId="10" hidden="1">#REF!</definedName>
    <definedName name="__123Graph_E" localSheetId="11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6">#REF!</definedName>
    <definedName name="__123Graph_E" localSheetId="17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6">#REF!</definedName>
    <definedName name="__123Graph_F" localSheetId="17" hidden="1">#REF!</definedName>
    <definedName name="__123Graph_F" hidden="1">#REF!</definedName>
    <definedName name="__123GRaph_G" localSheetId="2" hidden="1">#REF!</definedName>
    <definedName name="__123GRaph_G" localSheetId="11" hidden="1">#REF!</definedName>
    <definedName name="__123GRaph_G" localSheetId="15" hidden="1">#REF!</definedName>
    <definedName name="__123GRaph_G" localSheetId="17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5" hidden="1">#REF!</definedName>
    <definedName name="__123Graph_LBL_A" localSheetId="9" hidden="1">#REF!</definedName>
    <definedName name="__123Graph_LBL_A" localSheetId="10" hidden="1">#REF!</definedName>
    <definedName name="__123Graph_LBL_A" localSheetId="14" hidden="1">#REF!</definedName>
    <definedName name="__123Graph_LBL_A" localSheetId="15" hidden="1">#REF!</definedName>
    <definedName name="__123Graph_LBL_A" localSheetId="16">#REF!</definedName>
    <definedName name="__123Graph_LBL_A" localSheetId="17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5" hidden="1">'[2]4.9'!#REF!</definedName>
    <definedName name="__123Graph_X" localSheetId="9" hidden="1">'[1]4.9'!#REF!</definedName>
    <definedName name="__123Graph_X" localSheetId="10" hidden="1">'[1]4.9'!#REF!</definedName>
    <definedName name="__123Graph_X" localSheetId="11" hidden="1">'[1]4.9'!#REF!</definedName>
    <definedName name="__123Graph_X" localSheetId="13" hidden="1">'[10]4.8'!#REF!</definedName>
    <definedName name="__123Graph_X" localSheetId="14" hidden="1">'[2]4.9'!#REF!</definedName>
    <definedName name="__123Graph_X" localSheetId="15" hidden="1">'[4]4.9'!#REF!</definedName>
    <definedName name="__123Graph_X" localSheetId="16">#REF!</definedName>
    <definedName name="__123Graph_X" localSheetId="17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 localSheetId="16">#REF!</definedName>
    <definedName name="__123Graph_X_1" localSheetId="17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9" hidden="1">#REF!</definedName>
    <definedName name="__123Graph_XCurrent" localSheetId="10" hidden="1">#REF!</definedName>
    <definedName name="__123Graph_XCurrent" localSheetId="11" hidden="1">#REF!</definedName>
    <definedName name="__123Graph_XCurrent" localSheetId="14" hidden="1">#REF!</definedName>
    <definedName name="__123Graph_XCurrent" localSheetId="15" hidden="1">#REF!</definedName>
    <definedName name="__123Graph_XCurrent" localSheetId="16">#REF!</definedName>
    <definedName name="__123Graph_XCurrent" localSheetId="17" hidden="1">#REF!</definedName>
    <definedName name="__123Graph_XCurrent" hidden="1">#REF!</definedName>
    <definedName name="_123_g" localSheetId="2" hidden="1">#REF!</definedName>
    <definedName name="_123_g" localSheetId="11" hidden="1">#REF!</definedName>
    <definedName name="_123_g" localSheetId="15" hidden="1">#REF!</definedName>
    <definedName name="_123_g" localSheetId="17" hidden="1">#REF!</definedName>
    <definedName name="_123_g" hidden="1">#REF!</definedName>
    <definedName name="_123g" localSheetId="5" hidden="1">#REF!</definedName>
    <definedName name="_123g" localSheetId="11" hidden="1">#REF!</definedName>
    <definedName name="_123g" localSheetId="14" hidden="1">#REF!</definedName>
    <definedName name="_123g" localSheetId="15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9" hidden="1">#REF!</definedName>
    <definedName name="_123grakjf_44445" localSheetId="10" hidden="1">#REF!</definedName>
    <definedName name="_123grakjf_44445" localSheetId="15" hidden="1">#REF!</definedName>
    <definedName name="_123grakjf_44445" localSheetId="16">#REF!</definedName>
    <definedName name="_123grakjf_44445" localSheetId="17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9" hidden="1">#REF!</definedName>
    <definedName name="_123Graph_ACurrenrt" localSheetId="10" hidden="1">#REF!</definedName>
    <definedName name="_123Graph_ACurrenrt" localSheetId="15" hidden="1">#REF!</definedName>
    <definedName name="_123Graph_ACurrenrt" localSheetId="16">#REF!</definedName>
    <definedName name="_123Graph_ACurrenrt" localSheetId="17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9">#REF!</definedName>
    <definedName name="_123jfhqweufh" localSheetId="10">#REF!</definedName>
    <definedName name="_123jfhqweufh" localSheetId="15">#REF!</definedName>
    <definedName name="_123jfhqweufh" localSheetId="16">#REF!</definedName>
    <definedName name="_123jfhqweufh" localSheetId="17">#REF!</definedName>
    <definedName name="_123jfhqweufh">#REF!</definedName>
    <definedName name="_123re" localSheetId="5" hidden="1">#REF!</definedName>
    <definedName name="_123re" localSheetId="11" hidden="1">#REF!</definedName>
    <definedName name="_123re" localSheetId="14" hidden="1">#REF!</definedName>
    <definedName name="_123re" localSheetId="15" hidden="1">#REF!</definedName>
    <definedName name="_123re" hidden="1">#REF!</definedName>
    <definedName name="_15.9" localSheetId="0" hidden="1">'[11]4.3'!#REF!</definedName>
    <definedName name="_15.9" localSheetId="1" hidden="1">'[11]4.3'!#REF!</definedName>
    <definedName name="_15.9" localSheetId="2" hidden="1">'[11]4.3'!#REF!</definedName>
    <definedName name="_15.9" localSheetId="5" hidden="1">'[12]4.3'!#REF!</definedName>
    <definedName name="_15.9" localSheetId="9" hidden="1">'[11]4.3'!#REF!</definedName>
    <definedName name="_15.9" localSheetId="10" hidden="1">'[11]4.3'!#REF!</definedName>
    <definedName name="_15.9" localSheetId="11" hidden="1">'[11]4.3'!#REF!</definedName>
    <definedName name="_15.9" localSheetId="14" hidden="1">'[13]4.3'!#REF!</definedName>
    <definedName name="_15.9" localSheetId="15" hidden="1">'[13]4.3'!#REF!</definedName>
    <definedName name="_15.9" localSheetId="16">#REF!</definedName>
    <definedName name="_15.9" localSheetId="17" hidden="1">'[11]4.3'!#REF!</definedName>
    <definedName name="_15.9" hidden="1">'[11]4.3'!#REF!</definedName>
    <definedName name="_2" localSheetId="15">'[14]VA-cons'!#REF!</definedName>
    <definedName name="_2">'[14]VA-cons'!#REF!</definedName>
    <definedName name="_226" localSheetId="5">#REF!</definedName>
    <definedName name="_226" localSheetId="11">#REF!</definedName>
    <definedName name="_226" localSheetId="14">#REF!</definedName>
    <definedName name="_226" localSheetId="15">#REF!</definedName>
    <definedName name="_226">#REF!</definedName>
    <definedName name="_7.4a" localSheetId="0" hidden="1">'[15]4.9'!#REF!</definedName>
    <definedName name="_7.4a" localSheetId="1" hidden="1">'[15]4.9'!#REF!</definedName>
    <definedName name="_7.4a" localSheetId="2" hidden="1">'[15]4.9'!#REF!</definedName>
    <definedName name="_7.4a" localSheetId="5" hidden="1">'[16]4.9'!#REF!</definedName>
    <definedName name="_7.4a" localSheetId="9" hidden="1">'[15]4.9'!#REF!</definedName>
    <definedName name="_7.4a" localSheetId="10" hidden="1">'[15]4.9'!#REF!</definedName>
    <definedName name="_7.4a" localSheetId="11" hidden="1">'[15]4.9'!#REF!</definedName>
    <definedName name="_7.4a" localSheetId="13" hidden="1">'[17]4.9'!#REF!</definedName>
    <definedName name="_7.4a" localSheetId="14" hidden="1">'[18]4.9'!#REF!</definedName>
    <definedName name="_7.4a" localSheetId="15" hidden="1">'[18]4.9'!#REF!</definedName>
    <definedName name="_7.4a" localSheetId="16">#REF!</definedName>
    <definedName name="_7.4a" localSheetId="17" hidden="1">'[15]4.9'!#REF!</definedName>
    <definedName name="_7.4a" hidden="1">'[15]4.9'!#REF!</definedName>
    <definedName name="_aaa" localSheetId="5">#REF!</definedName>
    <definedName name="_aaa" localSheetId="11">#REF!</definedName>
    <definedName name="_aaa" localSheetId="14">#REF!</definedName>
    <definedName name="_aaa" localSheetId="15">#REF!</definedName>
    <definedName name="_aaa">#REF!</definedName>
    <definedName name="_AMO_SingleObject_307641107_ROM_F0.SEC2.Tabulate_1.SEC1.BDY.Cross_tabular_summary_report_Table_1" localSheetId="15" hidden="1">'[19]STATE FINAL'!#REF!</definedName>
    <definedName name="_AMO_SingleObject_307641107_ROM_F0.SEC2.Tabulate_1.SEC1.BDY.Cross_tabular_summary_report_Table_1" hidden="1">'[19]STATE FINAL'!#REF!</definedName>
    <definedName name="_AMO_SingleObject_307641107_ROM_F0.SEC2.Tabulate_1.SEC1.FTR.TXT1" localSheetId="15" hidden="1">'[19]STATE FINAL'!#REF!</definedName>
    <definedName name="_AMO_SingleObject_307641107_ROM_F0.SEC2.Tabulate_1.SEC1.FTR.TXT1" hidden="1">'[19]STATE FINAL'!#REF!</definedName>
    <definedName name="_AMO_SingleObject_307641107_ROM_F0.SEC2.Tabulate_1.SEC1.HDR.TXT1" localSheetId="15" hidden="1">'[19]STATE FINAL'!#REF!</definedName>
    <definedName name="_AMO_SingleObject_307641107_ROM_F0.SEC2.Tabulate_1.SEC1.HDR.TXT1" hidden="1">'[19]STATE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11" hidden="1">#REF!</definedName>
    <definedName name="_AMO_SingleObject_85126343_ROM_F0.SEC2.Tabulate_1.SEC1.BDY.Cross_tabular_summary_report_Table_1" localSheetId="14" hidden="1">#REF!</definedName>
    <definedName name="_AMO_SingleObject_85126343_ROM_F0.SEC2.Tabulate_1.SEC1.BDY.Cross_tabular_summary_report_Table_1" localSheetId="15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11" hidden="1">#REF!</definedName>
    <definedName name="_AMO_SingleObject_85126343_ROM_F0.SEC2.Tabulate_1.SEC1.FTR.TXT1" localSheetId="14" hidden="1">#REF!</definedName>
    <definedName name="_AMO_SingleObject_85126343_ROM_F0.SEC2.Tabulate_1.SEC1.FTR.TXT1" localSheetId="15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11" hidden="1">#REF!</definedName>
    <definedName name="_AMO_SingleObject_85126343_ROM_F0.SEC2.Tabulate_1.SEC1.HDR.TXT1" localSheetId="14" hidden="1">#REF!</definedName>
    <definedName name="_AMO_SingleObject_85126343_ROM_F0.SEC2.Tabulate_1.SEC1.HDR.TXT1" localSheetId="15" hidden="1">#REF!</definedName>
    <definedName name="_AMO_SingleObject_85126343_ROM_F0.SEC2.Tabulate_1.SEC1.HDR.TXT1" hidden="1">#REF!</definedName>
    <definedName name="_xlnm._FilterDatabase" localSheetId="16" hidden="1">'52_PERTANIAN'!$B$13:$R$34</definedName>
    <definedName name="_kjg3" localSheetId="5">#REF!</definedName>
    <definedName name="_kjg3" localSheetId="11">#REF!</definedName>
    <definedName name="_kjg3" localSheetId="14">#REF!</definedName>
    <definedName name="_kjg3" localSheetId="15">#REF!</definedName>
    <definedName name="_kjg3">#REF!</definedName>
    <definedName name="_njfhe" localSheetId="15">'[14]VA-cons'!#REF!</definedName>
    <definedName name="_njfhe">'[14]VA-cons'!#REF!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>#REF!</definedName>
    <definedName name="_Parse_Out" localSheetId="17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4" hidden="1">#REF!</definedName>
    <definedName name="_Sort" localSheetId="15" hidden="1">#REF!</definedName>
    <definedName name="_Sort" localSheetId="16">#REF!</definedName>
    <definedName name="_Sort" localSheetId="17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3" hidden="1">#REF!</definedName>
    <definedName name="a" localSheetId="14">#REF!</definedName>
    <definedName name="a" localSheetId="15" hidden="1">#REF!</definedName>
    <definedName name="a" localSheetId="16">#REF!</definedName>
    <definedName name="a" localSheetId="17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9" hidden="1">#REF!</definedName>
    <definedName name="aa" localSheetId="10" hidden="1">#REF!</definedName>
    <definedName name="aa" localSheetId="13" hidden="1">#REF!</definedName>
    <definedName name="aa" localSheetId="15" hidden="1">#REF!</definedName>
    <definedName name="aa" localSheetId="16">#REF!</definedName>
    <definedName name="aa" localSheetId="17" hidden="1">#REF!</definedName>
    <definedName name="aa" hidden="1">#REF!</definedName>
    <definedName name="aaa" localSheetId="0">#REF!</definedName>
    <definedName name="aaa" localSheetId="1">#REF!</definedName>
    <definedName name="aaa" localSheetId="9">#REF!</definedName>
    <definedName name="aaa" localSheetId="10">#REF!</definedName>
    <definedName name="aaa" localSheetId="13">#REF!</definedName>
    <definedName name="aaa" localSheetId="15">#REF!</definedName>
    <definedName name="aaa" localSheetId="16">#REF!</definedName>
    <definedName name="aaa" localSheetId="17">#REF!</definedName>
    <definedName name="aaa">#REF!</definedName>
    <definedName name="aaab" localSheetId="0">#REF!</definedName>
    <definedName name="aaab" localSheetId="1">#REF!</definedName>
    <definedName name="aaab" localSheetId="9">#REF!</definedName>
    <definedName name="aaab" localSheetId="10">#REF!</definedName>
    <definedName name="aaab" localSheetId="13">#REF!</definedName>
    <definedName name="aaab" localSheetId="15">#REF!</definedName>
    <definedName name="aaab" localSheetId="16">#REF!</definedName>
    <definedName name="aaab" localSheetId="17">#REF!</definedName>
    <definedName name="aaab">#REF!</definedName>
    <definedName name="aaad" localSheetId="0">#REF!</definedName>
    <definedName name="aaad" localSheetId="1">#REF!</definedName>
    <definedName name="aaad" localSheetId="9">#REF!</definedName>
    <definedName name="aaad" localSheetId="10">#REF!</definedName>
    <definedName name="aaad" localSheetId="13">#REF!</definedName>
    <definedName name="aaad" localSheetId="15">#REF!</definedName>
    <definedName name="aaad" localSheetId="16">#REF!</definedName>
    <definedName name="aaad" localSheetId="17">#REF!</definedName>
    <definedName name="aaad">#REF!</definedName>
    <definedName name="aaart" localSheetId="0">#REF!</definedName>
    <definedName name="aaart" localSheetId="1">#REF!</definedName>
    <definedName name="aaart" localSheetId="9">#REF!</definedName>
    <definedName name="aaart" localSheetId="10">#REF!</definedName>
    <definedName name="aaart" localSheetId="13">#REF!</definedName>
    <definedName name="aaart" localSheetId="15">#REF!</definedName>
    <definedName name="aaart" localSheetId="16">#REF!</definedName>
    <definedName name="aaart" localSheetId="17">#REF!</definedName>
    <definedName name="aaart">#REF!</definedName>
    <definedName name="aaatr" localSheetId="0">#REF!</definedName>
    <definedName name="aaatr" localSheetId="1">#REF!</definedName>
    <definedName name="aaatr" localSheetId="9">#REF!</definedName>
    <definedName name="aaatr" localSheetId="10">#REF!</definedName>
    <definedName name="aaatr" localSheetId="13">#REF!</definedName>
    <definedName name="aaatr" localSheetId="15">#REF!</definedName>
    <definedName name="aaatr" localSheetId="16">#REF!</definedName>
    <definedName name="aaatr" localSheetId="17">#REF!</definedName>
    <definedName name="aaatr">#REF!</definedName>
    <definedName name="aab" localSheetId="5" hidden="1">#REF!</definedName>
    <definedName name="aab" localSheetId="11" hidden="1">#REF!</definedName>
    <definedName name="aab" localSheetId="14" hidden="1">#REF!</definedName>
    <definedName name="aab" localSheetId="15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9" hidden="1">#REF!</definedName>
    <definedName name="ABC" localSheetId="10" hidden="1">#REF!</definedName>
    <definedName name="ABC" localSheetId="15" hidden="1">#REF!</definedName>
    <definedName name="ABC" localSheetId="16">#REF!</definedName>
    <definedName name="ABC" localSheetId="17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5" hidden="1">'[2]4.9'!#REF!</definedName>
    <definedName name="abggg" localSheetId="9" hidden="1">'[1]4.9'!#REF!</definedName>
    <definedName name="abggg" localSheetId="10" hidden="1">'[1]4.9'!#REF!</definedName>
    <definedName name="abggg" localSheetId="11" hidden="1">'[1]4.9'!#REF!</definedName>
    <definedName name="abggg" localSheetId="13" hidden="1">'[17]4.9'!#REF!</definedName>
    <definedName name="abggg" localSheetId="14" hidden="1">'[2]4.9'!#REF!</definedName>
    <definedName name="abggg" localSheetId="15" hidden="1">'[4]4.9'!#REF!</definedName>
    <definedName name="abggg" localSheetId="16">#REF!</definedName>
    <definedName name="abggg" localSheetId="17" hidden="1">'[1]4.9'!#REF!</definedName>
    <definedName name="abggg" hidden="1">'[1]4.9'!#REF!</definedName>
    <definedName name="afaf" localSheetId="0" hidden="1">'[20]4.9'!#REF!</definedName>
    <definedName name="afaf" localSheetId="1" hidden="1">'[20]4.9'!#REF!</definedName>
    <definedName name="afaf" localSheetId="2" hidden="1">'[20]4.9'!#REF!</definedName>
    <definedName name="afaf" localSheetId="5" hidden="1">'[21]4.9'!#REF!</definedName>
    <definedName name="afaf" localSheetId="9" hidden="1">'[20]4.9'!#REF!</definedName>
    <definedName name="afaf" localSheetId="10" hidden="1">'[20]4.9'!#REF!</definedName>
    <definedName name="afaf" localSheetId="11" hidden="1">'[20]4.9'!#REF!</definedName>
    <definedName name="afaf" localSheetId="13" hidden="1">'[17]4.9'!#REF!</definedName>
    <definedName name="afaf" localSheetId="14" hidden="1">'[22]4.9'!#REF!</definedName>
    <definedName name="afaf" localSheetId="15" hidden="1">'[22]4.9'!#REF!</definedName>
    <definedName name="afaf" localSheetId="16">#REF!</definedName>
    <definedName name="afaf" localSheetId="17" hidden="1">'[20]4.9'!#REF!</definedName>
    <definedName name="afaf" hidden="1">'[20]4.9'!#REF!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9" hidden="1">#REF!</definedName>
    <definedName name="alia" localSheetId="10" hidden="1">#REF!</definedName>
    <definedName name="alia" localSheetId="11" hidden="1">#REF!</definedName>
    <definedName name="alia" localSheetId="14" hidden="1">#REF!</definedName>
    <definedName name="alia" localSheetId="15" hidden="1">#REF!</definedName>
    <definedName name="alia" localSheetId="16">#REF!</definedName>
    <definedName name="alia" localSheetId="17" hidden="1">#REF!</definedName>
    <definedName name="alia" hidden="1">#REF!</definedName>
    <definedName name="apa" localSheetId="0" hidden="1">'[23]4.9'!#REF!</definedName>
    <definedName name="apa" localSheetId="1" hidden="1">'[23]4.9'!#REF!</definedName>
    <definedName name="apa" localSheetId="2" hidden="1">'[23]4.9'!#REF!</definedName>
    <definedName name="apa" localSheetId="5" hidden="1">'[23]4.9'!#REF!</definedName>
    <definedName name="apa" localSheetId="9" hidden="1">'[23]4.9'!#REF!</definedName>
    <definedName name="apa" localSheetId="10" hidden="1">'[23]4.9'!#REF!</definedName>
    <definedName name="apa" localSheetId="11" hidden="1">'[23]4.9'!#REF!</definedName>
    <definedName name="apa" localSheetId="14" hidden="1">'[24]4.9'!#REF!</definedName>
    <definedName name="apa" localSheetId="15" hidden="1">'[24]4.9'!#REF!</definedName>
    <definedName name="apa" localSheetId="16">#REF!</definedName>
    <definedName name="apa" localSheetId="17" hidden="1">'[23]4.9'!#REF!</definedName>
    <definedName name="apa" hidden="1">'[23]4.9'!#REF!</definedName>
    <definedName name="apara" localSheetId="0">#REF!</definedName>
    <definedName name="apara" localSheetId="1">#REF!</definedName>
    <definedName name="apara" localSheetId="5">#REF!</definedName>
    <definedName name="apara" localSheetId="9">#REF!</definedName>
    <definedName name="apara" localSheetId="10">#REF!</definedName>
    <definedName name="apara" localSheetId="11">#REF!</definedName>
    <definedName name="apara" localSheetId="14">#REF!</definedName>
    <definedName name="apara" localSheetId="15">#REF!</definedName>
    <definedName name="apara" localSheetId="16">#REF!</definedName>
    <definedName name="apara" localSheetId="17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9" hidden="1">#REF!</definedName>
    <definedName name="as" localSheetId="10" hidden="1">#REF!</definedName>
    <definedName name="as" localSheetId="11" hidden="1">#REF!</definedName>
    <definedName name="as" localSheetId="13" hidden="1">#REF!</definedName>
    <definedName name="as" localSheetId="14" hidden="1">#REF!</definedName>
    <definedName name="as" localSheetId="15" hidden="1">#REF!</definedName>
    <definedName name="as" localSheetId="16">#REF!</definedName>
    <definedName name="as" localSheetId="17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9">#REF!</definedName>
    <definedName name="asas" localSheetId="10">#REF!</definedName>
    <definedName name="asas" localSheetId="11">#REF!</definedName>
    <definedName name="asas" localSheetId="14">#REF!</definedName>
    <definedName name="asas" localSheetId="15">#REF!</definedName>
    <definedName name="asas" localSheetId="16">#REF!</definedName>
    <definedName name="asas" localSheetId="17">#REF!</definedName>
    <definedName name="asas">#REF!</definedName>
    <definedName name="asea" localSheetId="5">#REF!</definedName>
    <definedName name="asea" localSheetId="11">#REF!</definedName>
    <definedName name="asea" localSheetId="14">#REF!</definedName>
    <definedName name="asea" localSheetId="15">#REF!</definedName>
    <definedName name="asea">#REF!</definedName>
    <definedName name="asean" localSheetId="5">#REF!</definedName>
    <definedName name="asean" localSheetId="11">#REF!</definedName>
    <definedName name="asean" localSheetId="14">#REF!</definedName>
    <definedName name="asean" localSheetId="15">#REF!</definedName>
    <definedName name="asean">#REF!</definedName>
    <definedName name="ass" localSheetId="0" hidden="1">'[25]4.8'!#REF!</definedName>
    <definedName name="ass" localSheetId="1" hidden="1">'[25]4.8'!#REF!</definedName>
    <definedName name="ass" localSheetId="2" hidden="1">'[25]4.8'!#REF!</definedName>
    <definedName name="ass" localSheetId="5" hidden="1">'[26]4.8'!#REF!</definedName>
    <definedName name="ass" localSheetId="9" hidden="1">'[25]4.8'!#REF!</definedName>
    <definedName name="ass" localSheetId="10" hidden="1">'[25]4.8'!#REF!</definedName>
    <definedName name="ass" localSheetId="11" hidden="1">'[25]4.8'!#REF!</definedName>
    <definedName name="ass" localSheetId="13" hidden="1">'[26]4.8'!#REF!</definedName>
    <definedName name="ass" localSheetId="14" hidden="1">'[26]4.8'!#REF!</definedName>
    <definedName name="ass" localSheetId="15" hidden="1">'[26]4.8'!#REF!</definedName>
    <definedName name="ass" localSheetId="16">#REF!</definedName>
    <definedName name="ass" localSheetId="17" hidden="1">'[25]4.8'!#REF!</definedName>
    <definedName name="ass" hidden="1">'[25]4.8'!#REF!</definedName>
    <definedName name="Asset91" localSheetId="0">#REF!</definedName>
    <definedName name="Asset91" localSheetId="1">#REF!</definedName>
    <definedName name="Asset91" localSheetId="5">#REF!</definedName>
    <definedName name="Asset91" localSheetId="9">#REF!</definedName>
    <definedName name="Asset91" localSheetId="10">#REF!</definedName>
    <definedName name="Asset91" localSheetId="11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9">#REF!</definedName>
    <definedName name="Asset92" localSheetId="10">#REF!</definedName>
    <definedName name="Asset92" localSheetId="11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9">#REF!</definedName>
    <definedName name="ax" localSheetId="10">#REF!</definedName>
    <definedName name="ax" localSheetId="11">#REF!</definedName>
    <definedName name="ax" localSheetId="13">#REF!</definedName>
    <definedName name="ax" localSheetId="14">#REF!</definedName>
    <definedName name="ax" localSheetId="15">#REF!</definedName>
    <definedName name="ax" localSheetId="16">#REF!</definedName>
    <definedName name="ax" localSheetId="17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9" hidden="1">#REF!</definedName>
    <definedName name="b" localSheetId="10" hidden="1">#REF!</definedName>
    <definedName name="b" localSheetId="13" hidden="1">#REF!</definedName>
    <definedName name="b" localSheetId="15" hidden="1">#REF!</definedName>
    <definedName name="b" localSheetId="16">#REF!</definedName>
    <definedName name="b" localSheetId="17" hidden="1">#REF!</definedName>
    <definedName name="b" hidden="1">#REF!</definedName>
    <definedName name="baru" localSheetId="5">#REF!</definedName>
    <definedName name="baru" localSheetId="11">#REF!</definedName>
    <definedName name="baru" localSheetId="14">#REF!</definedName>
    <definedName name="baru" localSheetId="15">#REF!</definedName>
    <definedName name="baru">#REF!</definedName>
    <definedName name="bbbg" localSheetId="0">#REF!</definedName>
    <definedName name="bbbg" localSheetId="1">#REF!</definedName>
    <definedName name="bbbg" localSheetId="9">#REF!</definedName>
    <definedName name="bbbg" localSheetId="10">#REF!</definedName>
    <definedName name="bbbg" localSheetId="13">#REF!</definedName>
    <definedName name="bbbg" localSheetId="15">#REF!</definedName>
    <definedName name="bbbg" localSheetId="16">#REF!</definedName>
    <definedName name="bbbg" localSheetId="17">#REF!</definedName>
    <definedName name="bbbg">#REF!</definedName>
    <definedName name="bbbgt" localSheetId="0">#REF!</definedName>
    <definedName name="bbbgt" localSheetId="1">#REF!</definedName>
    <definedName name="bbbgt" localSheetId="9">#REF!</definedName>
    <definedName name="bbbgt" localSheetId="10">#REF!</definedName>
    <definedName name="bbbgt" localSheetId="13">#REF!</definedName>
    <definedName name="bbbgt" localSheetId="15">#REF!</definedName>
    <definedName name="bbbgt" localSheetId="16">#REF!</definedName>
    <definedName name="bbbgt" localSheetId="17">#REF!</definedName>
    <definedName name="bbbgt">#REF!</definedName>
    <definedName name="bbbh" localSheetId="0">#REF!</definedName>
    <definedName name="bbbh" localSheetId="1">#REF!</definedName>
    <definedName name="bbbh" localSheetId="9">#REF!</definedName>
    <definedName name="bbbh" localSheetId="10">#REF!</definedName>
    <definedName name="bbbh" localSheetId="13">#REF!</definedName>
    <definedName name="bbbh" localSheetId="15">#REF!</definedName>
    <definedName name="bbbh" localSheetId="16">#REF!</definedName>
    <definedName name="bbbh" localSheetId="17">#REF!</definedName>
    <definedName name="bbbh">#REF!</definedName>
    <definedName name="bcvb" localSheetId="0">#REF!</definedName>
    <definedName name="bcvb" localSheetId="1">#REF!</definedName>
    <definedName name="bcvb" localSheetId="9">#REF!</definedName>
    <definedName name="bcvb" localSheetId="10">#REF!</definedName>
    <definedName name="bcvb" localSheetId="13">#REF!</definedName>
    <definedName name="bcvb" localSheetId="15">#REF!</definedName>
    <definedName name="bcvb" localSheetId="16">#REF!</definedName>
    <definedName name="bcvb" localSheetId="17">#REF!</definedName>
    <definedName name="bcvb">#REF!</definedName>
    <definedName name="bf" localSheetId="0" hidden="1">'[27]7.6'!#REF!</definedName>
    <definedName name="bf" localSheetId="1" hidden="1">'[28]7.6'!#REF!</definedName>
    <definedName name="bf" localSheetId="2" hidden="1">'[29]7.6'!#REF!</definedName>
    <definedName name="bf" localSheetId="5" hidden="1">'[30]7.6'!#REF!</definedName>
    <definedName name="bf" localSheetId="9" hidden="1">'[31]7.6'!#REF!</definedName>
    <definedName name="bf" localSheetId="10" hidden="1">'[31]7.6'!#REF!</definedName>
    <definedName name="bf" localSheetId="11" hidden="1">'[32]7.6'!#REF!</definedName>
    <definedName name="bf" localSheetId="13" hidden="1">'[33]7.6'!#REF!</definedName>
    <definedName name="bf" localSheetId="14" hidden="1">'[30]7.6'!#REF!</definedName>
    <definedName name="bf" localSheetId="15" hidden="1">'[30]7.6'!#REF!</definedName>
    <definedName name="bf" localSheetId="16">#REF!</definedName>
    <definedName name="bf" localSheetId="17" hidden="1">'[34]7.6'!#REF!</definedName>
    <definedName name="bf" hidden="1">'[27]7.6'!#REF!</definedName>
    <definedName name="bfeh" localSheetId="0">#REF!</definedName>
    <definedName name="bfeh" localSheetId="1">#REF!</definedName>
    <definedName name="bfeh" localSheetId="5">#REF!</definedName>
    <definedName name="bfeh" localSheetId="9">#REF!</definedName>
    <definedName name="bfeh" localSheetId="10">#REF!</definedName>
    <definedName name="bfeh" localSheetId="11">#REF!</definedName>
    <definedName name="bfeh" localSheetId="14">#REF!</definedName>
    <definedName name="bfeh" localSheetId="15">#REF!</definedName>
    <definedName name="bfeh" localSheetId="16">#REF!</definedName>
    <definedName name="bfeh" localSheetId="17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9">#REF!</definedName>
    <definedName name="BH" localSheetId="10">#REF!</definedName>
    <definedName name="BH" localSheetId="11">#REF!</definedName>
    <definedName name="BH" localSheetId="13">#REF!</definedName>
    <definedName name="BH" localSheetId="14">#REF!</definedName>
    <definedName name="BH" localSheetId="15">#REF!</definedName>
    <definedName name="BH" localSheetId="16">#REF!</definedName>
    <definedName name="BH" localSheetId="17">#REF!</definedName>
    <definedName name="BH">#REF!</definedName>
    <definedName name="bnb" localSheetId="0" hidden="1">'[27]7.6'!#REF!</definedName>
    <definedName name="bnb" localSheetId="1" hidden="1">'[28]7.6'!#REF!</definedName>
    <definedName name="bnb" localSheetId="2" hidden="1">'[29]7.6'!#REF!</definedName>
    <definedName name="bnb" localSheetId="5" hidden="1">'[30]7.6'!#REF!</definedName>
    <definedName name="bnb" localSheetId="9" hidden="1">'[31]7.6'!#REF!</definedName>
    <definedName name="bnb" localSheetId="10" hidden="1">'[31]7.6'!#REF!</definedName>
    <definedName name="bnb" localSheetId="11" hidden="1">'[32]7.6'!#REF!</definedName>
    <definedName name="bnb" localSheetId="13" hidden="1">'[33]7.6'!#REF!</definedName>
    <definedName name="bnb" localSheetId="14" hidden="1">'[30]7.6'!#REF!</definedName>
    <definedName name="bnb" localSheetId="15" hidden="1">'[30]7.6'!#REF!</definedName>
    <definedName name="bnb" localSheetId="16">#REF!</definedName>
    <definedName name="bnb" localSheetId="17" hidden="1">'[34]7.6'!#REF!</definedName>
    <definedName name="bnb" hidden="1">'[27]7.6'!#REF!</definedName>
    <definedName name="bnbbbbb" localSheetId="0" hidden="1">'[33]7.6'!#REF!</definedName>
    <definedName name="bnbbbbb" localSheetId="1" hidden="1">'[33]7.6'!#REF!</definedName>
    <definedName name="bnbbbbb" localSheetId="2" hidden="1">'[33]7.6'!#REF!</definedName>
    <definedName name="bnbbbbb" localSheetId="5">#REF!</definedName>
    <definedName name="bnbbbbb" localSheetId="9" hidden="1">'[33]7.6'!#REF!</definedName>
    <definedName name="bnbbbbb" localSheetId="10" hidden="1">'[33]7.6'!#REF!</definedName>
    <definedName name="bnbbbbb" localSheetId="11" hidden="1">'[33]7.6'!#REF!</definedName>
    <definedName name="bnbbbbb" localSheetId="14">#REF!</definedName>
    <definedName name="bnbbbbb" localSheetId="15">#REF!</definedName>
    <definedName name="bnbbbbb" localSheetId="16">#REF!</definedName>
    <definedName name="bnbbbbb" localSheetId="17" hidden="1">'[33]7.6'!#REF!</definedName>
    <definedName name="bnbbbbb" hidden="1">'[33]7.6'!#REF!</definedName>
    <definedName name="BNNM" localSheetId="5">#REF!</definedName>
    <definedName name="BNNM" localSheetId="11">#REF!</definedName>
    <definedName name="BNNM" localSheetId="14">#REF!</definedName>
    <definedName name="BNNM" localSheetId="15">#REF!</definedName>
    <definedName name="BNNM">#REF!</definedName>
    <definedName name="bodo" localSheetId="5">#REF!</definedName>
    <definedName name="bodo" localSheetId="11">#REF!</definedName>
    <definedName name="bodo" localSheetId="14">#REF!</definedName>
    <definedName name="bodo" localSheetId="15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9">#REF!</definedName>
    <definedName name="BudgetYear" localSheetId="10">#REF!</definedName>
    <definedName name="BudgetYear" localSheetId="11">#REF!</definedName>
    <definedName name="BudgetYear" localSheetId="14">#REF!</definedName>
    <definedName name="BudgetYear" localSheetId="15">#REF!</definedName>
    <definedName name="BudgetYear" localSheetId="16">#REF!</definedName>
    <definedName name="BudgetYear" localSheetId="17">#REF!</definedName>
    <definedName name="BudgetYear">#REF!</definedName>
    <definedName name="bv" localSheetId="0">#REF!</definedName>
    <definedName name="bv" localSheetId="1">#REF!</definedName>
    <definedName name="bv" localSheetId="9">#REF!</definedName>
    <definedName name="bv" localSheetId="10">#REF!</definedName>
    <definedName name="bv" localSheetId="13">#REF!</definedName>
    <definedName name="bv" localSheetId="15">#REF!</definedName>
    <definedName name="bv" localSheetId="16">#REF!</definedName>
    <definedName name="bv" localSheetId="17">#REF!</definedName>
    <definedName name="bv">#REF!</definedName>
    <definedName name="CalcsDishMatch" localSheetId="16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9">#REF!</definedName>
    <definedName name="cc" localSheetId="10">#REF!</definedName>
    <definedName name="cc" localSheetId="11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>#REF!</definedName>
    <definedName name="ccc" localSheetId="5">#REF!</definedName>
    <definedName name="ccc" localSheetId="11">#REF!</definedName>
    <definedName name="ccc" localSheetId="14">#REF!</definedName>
    <definedName name="ccc" localSheetId="15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9">#REF!</definedName>
    <definedName name="con_05" localSheetId="10">#REF!</definedName>
    <definedName name="con_05" localSheetId="11">#REF!</definedName>
    <definedName name="con_05" localSheetId="13">#REF!</definedName>
    <definedName name="con_05" localSheetId="14">#REF!</definedName>
    <definedName name="con_05" localSheetId="15">#REF!</definedName>
    <definedName name="con_05" localSheetId="16">#REF!</definedName>
    <definedName name="con_05" localSheetId="17">#REF!</definedName>
    <definedName name="con_05">#REF!</definedName>
    <definedName name="con_06" localSheetId="0">#REF!</definedName>
    <definedName name="con_06" localSheetId="1">#REF!</definedName>
    <definedName name="con_06" localSheetId="9">#REF!</definedName>
    <definedName name="con_06" localSheetId="10">#REF!</definedName>
    <definedName name="con_06" localSheetId="13">#REF!</definedName>
    <definedName name="con_06" localSheetId="15">#REF!</definedName>
    <definedName name="con_06" localSheetId="16">#REF!</definedName>
    <definedName name="con_06" localSheetId="17">#REF!</definedName>
    <definedName name="con_06">#REF!</definedName>
    <definedName name="con_07" localSheetId="0">#REF!</definedName>
    <definedName name="con_07" localSheetId="1">#REF!</definedName>
    <definedName name="con_07" localSheetId="9">#REF!</definedName>
    <definedName name="con_07" localSheetId="10">#REF!</definedName>
    <definedName name="con_07" localSheetId="13">#REF!</definedName>
    <definedName name="con_07" localSheetId="15">#REF!</definedName>
    <definedName name="con_07" localSheetId="16">#REF!</definedName>
    <definedName name="con_07" localSheetId="17">#REF!</definedName>
    <definedName name="con_07">#REF!</definedName>
    <definedName name="con_08" localSheetId="0">#REF!</definedName>
    <definedName name="con_08" localSheetId="1">#REF!</definedName>
    <definedName name="con_08" localSheetId="9">#REF!</definedName>
    <definedName name="con_08" localSheetId="10">#REF!</definedName>
    <definedName name="con_08" localSheetId="13">#REF!</definedName>
    <definedName name="con_08" localSheetId="15">#REF!</definedName>
    <definedName name="con_08" localSheetId="16">#REF!</definedName>
    <definedName name="con_08" localSheetId="17">#REF!</definedName>
    <definedName name="con_08">#REF!</definedName>
    <definedName name="con_09" localSheetId="0">#REF!</definedName>
    <definedName name="con_09" localSheetId="1">#REF!</definedName>
    <definedName name="con_09" localSheetId="9">#REF!</definedName>
    <definedName name="con_09" localSheetId="10">#REF!</definedName>
    <definedName name="con_09" localSheetId="13">#REF!</definedName>
    <definedName name="con_09" localSheetId="15">#REF!</definedName>
    <definedName name="con_09" localSheetId="16">#REF!</definedName>
    <definedName name="con_09" localSheetId="17">#REF!</definedName>
    <definedName name="con_09">#REF!</definedName>
    <definedName name="con_10" localSheetId="0">#REF!</definedName>
    <definedName name="con_10" localSheetId="1">#REF!</definedName>
    <definedName name="con_10" localSheetId="9">#REF!</definedName>
    <definedName name="con_10" localSheetId="10">#REF!</definedName>
    <definedName name="con_10" localSheetId="13">#REF!</definedName>
    <definedName name="con_10" localSheetId="15">#REF!</definedName>
    <definedName name="con_10" localSheetId="16">#REF!</definedName>
    <definedName name="con_10" localSheetId="17">#REF!</definedName>
    <definedName name="con_10">#REF!</definedName>
    <definedName name="con_11" localSheetId="0">#REF!</definedName>
    <definedName name="con_11" localSheetId="1">#REF!</definedName>
    <definedName name="con_11" localSheetId="9">#REF!</definedName>
    <definedName name="con_11" localSheetId="10">#REF!</definedName>
    <definedName name="con_11" localSheetId="13">#REF!</definedName>
    <definedName name="con_11" localSheetId="15">#REF!</definedName>
    <definedName name="con_11" localSheetId="16">#REF!</definedName>
    <definedName name="con_11" localSheetId="17">#REF!</definedName>
    <definedName name="con_11">#REF!</definedName>
    <definedName name="con_13p" localSheetId="0">#REF!</definedName>
    <definedName name="con_13p" localSheetId="1">#REF!</definedName>
    <definedName name="con_13p" localSheetId="9">#REF!</definedName>
    <definedName name="con_13p" localSheetId="10">#REF!</definedName>
    <definedName name="con_13p" localSheetId="15">#REF!</definedName>
    <definedName name="con_13p" localSheetId="16">#REF!</definedName>
    <definedName name="con_13p" localSheetId="17">#REF!</definedName>
    <definedName name="con_13p">#REF!</definedName>
    <definedName name="con_14p" localSheetId="0">#REF!</definedName>
    <definedName name="con_14p" localSheetId="1">#REF!</definedName>
    <definedName name="con_14p" localSheetId="9">#REF!</definedName>
    <definedName name="con_14p" localSheetId="10">#REF!</definedName>
    <definedName name="con_14p" localSheetId="15">#REF!</definedName>
    <definedName name="con_14p" localSheetId="16">#REF!</definedName>
    <definedName name="con_14p" localSheetId="17">#REF!</definedName>
    <definedName name="con_14p">#REF!</definedName>
    <definedName name="cons_12p" localSheetId="0">#REF!</definedName>
    <definedName name="cons_12p" localSheetId="1">#REF!</definedName>
    <definedName name="cons_12p" localSheetId="9">#REF!</definedName>
    <definedName name="cons_12p" localSheetId="10">#REF!</definedName>
    <definedName name="cons_12p" localSheetId="13">#REF!</definedName>
    <definedName name="cons_12p" localSheetId="15">#REF!</definedName>
    <definedName name="cons_12p" localSheetId="16">#REF!</definedName>
    <definedName name="cons_12p" localSheetId="17">#REF!</definedName>
    <definedName name="cons_12p">#REF!</definedName>
    <definedName name="cons_2005" localSheetId="5">[35]VA_CONSTANT!$A$3:$Z$21</definedName>
    <definedName name="cons_2005" localSheetId="11">[32]VA_CONSTANT!$A$3:$Z$21</definedName>
    <definedName name="cons_2005" localSheetId="13">[36]VA_CONSTANT!$A$3:$Z$21</definedName>
    <definedName name="cons_2005" localSheetId="14">[35]VA_CONSTANT!$A$3:$Z$21</definedName>
    <definedName name="cons_2005" localSheetId="15">[37]VA_CONSTANT!$A$3:$Z$21</definedName>
    <definedName name="cons_2005">[38]VA_CONSTANT!$A$3:$Z$21</definedName>
    <definedName name="cons_2006" localSheetId="5">[35]VA_CONSTANT!$A$25:$Z$43</definedName>
    <definedName name="cons_2006" localSheetId="11">[32]VA_CONSTANT!$A$25:$Z$43</definedName>
    <definedName name="cons_2006" localSheetId="13">[36]VA_CONSTANT!$A$25:$Z$43</definedName>
    <definedName name="cons_2006" localSheetId="14">[35]VA_CONSTANT!$A$25:$Z$43</definedName>
    <definedName name="cons_2006" localSheetId="15">[37]VA_CONSTANT!$A$25:$Z$43</definedName>
    <definedName name="cons_2006">[38]VA_CONSTANT!$A$25:$Z$43</definedName>
    <definedName name="cons_2007" localSheetId="5">[35]VA_CONSTANT!$A$47:$Z$65</definedName>
    <definedName name="cons_2007" localSheetId="11">[32]VA_CONSTANT!$A$47:$Z$65</definedName>
    <definedName name="cons_2007" localSheetId="13">[36]VA_CONSTANT!$A$47:$Z$65</definedName>
    <definedName name="cons_2007" localSheetId="14">[35]VA_CONSTANT!$A$47:$Z$65</definedName>
    <definedName name="cons_2007" localSheetId="15">[37]VA_CONSTANT!$A$47:$Z$65</definedName>
    <definedName name="cons_2007">[38]VA_CONSTANT!$A$47:$Z$65</definedName>
    <definedName name="cons_2008" localSheetId="5">[35]VA_CONSTANT!$A$69:$Z$87</definedName>
    <definedName name="cons_2008" localSheetId="11">[32]VA_CONSTANT!$A$69:$Z$87</definedName>
    <definedName name="cons_2008" localSheetId="13">[36]VA_CONSTANT!$A$69:$Z$87</definedName>
    <definedName name="cons_2008" localSheetId="14">[35]VA_CONSTANT!$A$69:$Z$87</definedName>
    <definedName name="cons_2008" localSheetId="15">[37]VA_CONSTANT!$A$69:$Z$87</definedName>
    <definedName name="cons_2008">[38]VA_CONSTANT!$A$69:$Z$87</definedName>
    <definedName name="cons_2009" localSheetId="5">[35]VA_CONSTANT!$A$91:$Z$109</definedName>
    <definedName name="cons_2009" localSheetId="11">[32]VA_CONSTANT!$A$91:$Z$109</definedName>
    <definedName name="cons_2009" localSheetId="13">[36]VA_CONSTANT!$A$91:$Z$109</definedName>
    <definedName name="cons_2009" localSheetId="14">[35]VA_CONSTANT!$A$91:$Z$109</definedName>
    <definedName name="cons_2009" localSheetId="15">[37]VA_CONSTANT!$A$91:$Z$109</definedName>
    <definedName name="cons_2009">[38]VA_CONSTANT!$A$91:$Z$109</definedName>
    <definedName name="cons_2010" localSheetId="5">[35]VA_CONSTANT!$A$113:$Z$131</definedName>
    <definedName name="cons_2010" localSheetId="11">[32]VA_CONSTANT!$A$113:$Z$131</definedName>
    <definedName name="cons_2010" localSheetId="13">[36]VA_CONSTANT!$A$113:$Z$131</definedName>
    <definedName name="cons_2010" localSheetId="14">[35]VA_CONSTANT!$A$113:$Z$131</definedName>
    <definedName name="cons_2010" localSheetId="15">[37]VA_CONSTANT!$A$113:$Z$131</definedName>
    <definedName name="cons_2010">[38]VA_CONSTANT!$A$113:$Z$131</definedName>
    <definedName name="cons_2011" localSheetId="5">[35]VA_CONSTANT!$A$135:$Z$153</definedName>
    <definedName name="cons_2011" localSheetId="11">[32]VA_CONSTANT!$A$135:$Z$153</definedName>
    <definedName name="cons_2011" localSheetId="13">[36]VA_CONSTANT!$A$135:$Z$153</definedName>
    <definedName name="cons_2011" localSheetId="14">[35]VA_CONSTANT!$A$135:$Z$153</definedName>
    <definedName name="cons_2011" localSheetId="15">[37]VA_CONSTANT!$A$135:$Z$153</definedName>
    <definedName name="cons_2011">[38]VA_CONSTANT!$A$135:$Z$153</definedName>
    <definedName name="cons_2012" localSheetId="5">[35]VA_CONSTANT!$A$157:$Z$175</definedName>
    <definedName name="cons_2012" localSheetId="11">[32]VA_CONSTANT!$A$157:$Z$175</definedName>
    <definedName name="cons_2012" localSheetId="13">[36]VA_CONSTANT!$A$157:$Z$175</definedName>
    <definedName name="cons_2012" localSheetId="14">[35]VA_CONSTANT!$A$157:$Z$175</definedName>
    <definedName name="cons_2012" localSheetId="15">[37]VA_CONSTANT!$A$157:$Z$175</definedName>
    <definedName name="cons_2012">[38]VA_CONSTANT!$A$157:$Z$175</definedName>
    <definedName name="cons_2013" localSheetId="5">[35]VA_CONSTANT!$A$179:$Z$197</definedName>
    <definedName name="cons_2013" localSheetId="11">[32]VA_CONSTANT!$A$179:$Z$197</definedName>
    <definedName name="cons_2013" localSheetId="13">[36]VA_CONSTANT!$A$179:$Z$197</definedName>
    <definedName name="cons_2013" localSheetId="14">[35]VA_CONSTANT!$A$179:$Z$197</definedName>
    <definedName name="cons_2013" localSheetId="15">[37]VA_CONSTANT!$A$179:$Z$197</definedName>
    <definedName name="cons_2013">[38]VA_CONSTANT!$A$179:$Z$197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3">#REF!</definedName>
    <definedName name="cons_2013p" localSheetId="14">#REF!</definedName>
    <definedName name="cons_2013p" localSheetId="15">#REF!</definedName>
    <definedName name="cons_2013p" localSheetId="16">#REF!</definedName>
    <definedName name="cons_2013p" localSheetId="17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9">#REF!</definedName>
    <definedName name="cons_2013po" localSheetId="10">#REF!</definedName>
    <definedName name="cons_2013po" localSheetId="11">#REF!</definedName>
    <definedName name="cons_2013po" localSheetId="13">#REF!</definedName>
    <definedName name="cons_2013po" localSheetId="14">#REF!</definedName>
    <definedName name="cons_2013po" localSheetId="15">#REF!</definedName>
    <definedName name="cons_2013po" localSheetId="16">#REF!</definedName>
    <definedName name="cons_2013po" localSheetId="17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9">#REF!</definedName>
    <definedName name="cons_22445" localSheetId="10">#REF!</definedName>
    <definedName name="cons_22445" localSheetId="11">#REF!</definedName>
    <definedName name="cons_22445" localSheetId="14">#REF!</definedName>
    <definedName name="cons_22445" localSheetId="15">#REF!</definedName>
    <definedName name="cons_22445" localSheetId="16">#REF!</definedName>
    <definedName name="cons_22445" localSheetId="17">#REF!</definedName>
    <definedName name="cons_22445">#REF!</definedName>
    <definedName name="cons_data" localSheetId="5">[35]VA_CONSTANT!$A$1:$Z$197</definedName>
    <definedName name="cons_data" localSheetId="11">[32]VA_CONSTANT!$A$1:$Z$197</definedName>
    <definedName name="cons_data" localSheetId="13">[36]VA_CONSTANT!$A$1:$Z$197</definedName>
    <definedName name="cons_data" localSheetId="14">[35]VA_CONSTANT!$A$1:$Z$197</definedName>
    <definedName name="cons_data" localSheetId="15">[37]VA_CONSTANT!$A$1:$Z$197</definedName>
    <definedName name="cons_data">[38]VA_CONSTANT!$A$1:$Z$197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9">#REF!</definedName>
    <definedName name="_xlnm.Criteria" localSheetId="10">#REF!</definedName>
    <definedName name="_xlnm.Criteria" localSheetId="11">#REF!</definedName>
    <definedName name="_xlnm.Criteria" localSheetId="14">#REF!</definedName>
    <definedName name="_xlnm.Criteria" localSheetId="15">#REF!</definedName>
    <definedName name="_xlnm.Criteria" localSheetId="17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9">#REF!</definedName>
    <definedName name="cur_0" localSheetId="10">#REF!</definedName>
    <definedName name="cur_0" localSheetId="11">#REF!</definedName>
    <definedName name="cur_0" localSheetId="13">#REF!</definedName>
    <definedName name="cur_0" localSheetId="14">#REF!</definedName>
    <definedName name="cur_0" localSheetId="15">#REF!</definedName>
    <definedName name="cur_0" localSheetId="16">#REF!</definedName>
    <definedName name="cur_0" localSheetId="17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9">#REF!</definedName>
    <definedName name="cur_05" localSheetId="10">#REF!</definedName>
    <definedName name="cur_05" localSheetId="11">#REF!</definedName>
    <definedName name="cur_05" localSheetId="13">#REF!</definedName>
    <definedName name="cur_05" localSheetId="14">#REF!</definedName>
    <definedName name="cur_05" localSheetId="15">#REF!</definedName>
    <definedName name="cur_05" localSheetId="16">#REF!</definedName>
    <definedName name="cur_05" localSheetId="17">#REF!</definedName>
    <definedName name="cur_05">#REF!</definedName>
    <definedName name="cur_06" localSheetId="0">#REF!</definedName>
    <definedName name="cur_06" localSheetId="1">#REF!</definedName>
    <definedName name="cur_06" localSheetId="9">#REF!</definedName>
    <definedName name="cur_06" localSheetId="10">#REF!</definedName>
    <definedName name="cur_06" localSheetId="13">#REF!</definedName>
    <definedName name="cur_06" localSheetId="15">#REF!</definedName>
    <definedName name="cur_06" localSheetId="16">#REF!</definedName>
    <definedName name="cur_06" localSheetId="17">#REF!</definedName>
    <definedName name="cur_06">#REF!</definedName>
    <definedName name="cur_07" localSheetId="0">#REF!</definedName>
    <definedName name="cur_07" localSheetId="1">#REF!</definedName>
    <definedName name="cur_07" localSheetId="9">#REF!</definedName>
    <definedName name="cur_07" localSheetId="10">#REF!</definedName>
    <definedName name="cur_07" localSheetId="13">#REF!</definedName>
    <definedName name="cur_07" localSheetId="15">#REF!</definedName>
    <definedName name="cur_07" localSheetId="16">#REF!</definedName>
    <definedName name="cur_07" localSheetId="17">#REF!</definedName>
    <definedName name="cur_07">#REF!</definedName>
    <definedName name="cur_070" localSheetId="0">#REF!</definedName>
    <definedName name="cur_070" localSheetId="1">#REF!</definedName>
    <definedName name="cur_070" localSheetId="9">#REF!</definedName>
    <definedName name="cur_070" localSheetId="10">#REF!</definedName>
    <definedName name="cur_070" localSheetId="15">#REF!</definedName>
    <definedName name="cur_070" localSheetId="16">#REF!</definedName>
    <definedName name="cur_070" localSheetId="17">#REF!</definedName>
    <definedName name="cur_070">#REF!</definedName>
    <definedName name="cur_08" localSheetId="0">#REF!</definedName>
    <definedName name="cur_08" localSheetId="1">#REF!</definedName>
    <definedName name="cur_08" localSheetId="9">#REF!</definedName>
    <definedName name="cur_08" localSheetId="10">#REF!</definedName>
    <definedName name="cur_08" localSheetId="13">#REF!</definedName>
    <definedName name="cur_08" localSheetId="15">#REF!</definedName>
    <definedName name="cur_08" localSheetId="16">#REF!</definedName>
    <definedName name="cur_08" localSheetId="17">#REF!</definedName>
    <definedName name="cur_08">#REF!</definedName>
    <definedName name="cur_09" localSheetId="0">#REF!</definedName>
    <definedName name="cur_09" localSheetId="1">#REF!</definedName>
    <definedName name="cur_09" localSheetId="9">#REF!</definedName>
    <definedName name="cur_09" localSheetId="10">#REF!</definedName>
    <definedName name="cur_09" localSheetId="13">#REF!</definedName>
    <definedName name="cur_09" localSheetId="15">#REF!</definedName>
    <definedName name="cur_09" localSheetId="16">#REF!</definedName>
    <definedName name="cur_09" localSheetId="17">#REF!</definedName>
    <definedName name="cur_09">#REF!</definedName>
    <definedName name="cur_10" localSheetId="0">#REF!</definedName>
    <definedName name="cur_10" localSheetId="1">#REF!</definedName>
    <definedName name="cur_10" localSheetId="9">#REF!</definedName>
    <definedName name="cur_10" localSheetId="10">#REF!</definedName>
    <definedName name="cur_10" localSheetId="13">#REF!</definedName>
    <definedName name="cur_10" localSheetId="15">#REF!</definedName>
    <definedName name="cur_10" localSheetId="16">#REF!</definedName>
    <definedName name="cur_10" localSheetId="17">#REF!</definedName>
    <definedName name="cur_10">#REF!</definedName>
    <definedName name="cur_11" localSheetId="0">#REF!</definedName>
    <definedName name="cur_11" localSheetId="1">#REF!</definedName>
    <definedName name="cur_11" localSheetId="9">#REF!</definedName>
    <definedName name="cur_11" localSheetId="10">#REF!</definedName>
    <definedName name="cur_11" localSheetId="13">#REF!</definedName>
    <definedName name="cur_11" localSheetId="15">#REF!</definedName>
    <definedName name="cur_11" localSheetId="16">#REF!</definedName>
    <definedName name="cur_11" localSheetId="17">#REF!</definedName>
    <definedName name="cur_11">#REF!</definedName>
    <definedName name="cur_12p" localSheetId="0">#REF!</definedName>
    <definedName name="cur_12p" localSheetId="1">#REF!</definedName>
    <definedName name="cur_12p" localSheetId="9">#REF!</definedName>
    <definedName name="cur_12p" localSheetId="10">#REF!</definedName>
    <definedName name="cur_12p" localSheetId="13">#REF!</definedName>
    <definedName name="cur_12p" localSheetId="15">#REF!</definedName>
    <definedName name="cur_12p" localSheetId="16">#REF!</definedName>
    <definedName name="cur_12p" localSheetId="17">#REF!</definedName>
    <definedName name="cur_12p">#REF!</definedName>
    <definedName name="cur_13p" localSheetId="0">#REF!</definedName>
    <definedName name="cur_13p" localSheetId="1">#REF!</definedName>
    <definedName name="cur_13p" localSheetId="9">#REF!</definedName>
    <definedName name="cur_13p" localSheetId="10">#REF!</definedName>
    <definedName name="cur_13p" localSheetId="15">#REF!</definedName>
    <definedName name="cur_13p" localSheetId="16">#REF!</definedName>
    <definedName name="cur_13p" localSheetId="17">#REF!</definedName>
    <definedName name="cur_13p">#REF!</definedName>
    <definedName name="cur_14p" localSheetId="0">#REF!</definedName>
    <definedName name="cur_14p" localSheetId="1">#REF!</definedName>
    <definedName name="cur_14p" localSheetId="9">#REF!</definedName>
    <definedName name="cur_14p" localSheetId="10">#REF!</definedName>
    <definedName name="cur_14p" localSheetId="15">#REF!</definedName>
    <definedName name="cur_14p" localSheetId="16">#REF!</definedName>
    <definedName name="cur_14p" localSheetId="17">#REF!</definedName>
    <definedName name="cur_14p">#REF!</definedName>
    <definedName name="cur_2013p" localSheetId="0">#REF!</definedName>
    <definedName name="cur_2013p" localSheetId="1">#REF!</definedName>
    <definedName name="cur_2013p" localSheetId="9">#REF!</definedName>
    <definedName name="cur_2013p" localSheetId="10">#REF!</definedName>
    <definedName name="cur_2013p" localSheetId="13">#REF!</definedName>
    <definedName name="cur_2013p" localSheetId="15">#REF!</definedName>
    <definedName name="cur_2013p" localSheetId="16">#REF!</definedName>
    <definedName name="cur_2013p" localSheetId="17">#REF!</definedName>
    <definedName name="cur_2013p">#REF!</definedName>
    <definedName name="cur_45" localSheetId="0">#REF!</definedName>
    <definedName name="cur_45" localSheetId="1">#REF!</definedName>
    <definedName name="cur_45" localSheetId="9">#REF!</definedName>
    <definedName name="cur_45" localSheetId="10">#REF!</definedName>
    <definedName name="cur_45" localSheetId="13">#REF!</definedName>
    <definedName name="cur_45" localSheetId="15">#REF!</definedName>
    <definedName name="cur_45" localSheetId="16">#REF!</definedName>
    <definedName name="cur_45" localSheetId="17">#REF!</definedName>
    <definedName name="cur_45">#REF!</definedName>
    <definedName name="cur_52369" localSheetId="0">#REF!</definedName>
    <definedName name="cur_52369" localSheetId="1">#REF!</definedName>
    <definedName name="cur_52369" localSheetId="9">#REF!</definedName>
    <definedName name="cur_52369" localSheetId="10">#REF!</definedName>
    <definedName name="cur_52369" localSheetId="13">#REF!</definedName>
    <definedName name="cur_52369" localSheetId="15">#REF!</definedName>
    <definedName name="cur_52369" localSheetId="16">#REF!</definedName>
    <definedName name="cur_52369" localSheetId="17">#REF!</definedName>
    <definedName name="cur_52369">#REF!</definedName>
    <definedName name="curr13" localSheetId="0">#REF!</definedName>
    <definedName name="curr13" localSheetId="1">#REF!</definedName>
    <definedName name="curr13" localSheetId="9">#REF!</definedName>
    <definedName name="curr13" localSheetId="10">#REF!</definedName>
    <definedName name="curr13" localSheetId="15">#REF!</definedName>
    <definedName name="curr13" localSheetId="16">#REF!</definedName>
    <definedName name="curr13" localSheetId="17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9" hidden="1">#REF!</definedName>
    <definedName name="cvxc" localSheetId="10" hidden="1">#REF!</definedName>
    <definedName name="cvxc" localSheetId="13" hidden="1">#REF!</definedName>
    <definedName name="cvxc" localSheetId="15" hidden="1">#REF!</definedName>
    <definedName name="cvxc" localSheetId="16">#REF!</definedName>
    <definedName name="cvxc" localSheetId="17" hidden="1">#REF!</definedName>
    <definedName name="cvxc" hidden="1">#REF!</definedName>
    <definedName name="cx" localSheetId="0">#REF!</definedName>
    <definedName name="cx" localSheetId="1">#REF!</definedName>
    <definedName name="cx" localSheetId="9">#REF!</definedName>
    <definedName name="cx" localSheetId="10">#REF!</definedName>
    <definedName name="cx" localSheetId="13">#REF!</definedName>
    <definedName name="cx" localSheetId="15">#REF!</definedName>
    <definedName name="cx" localSheetId="16">#REF!</definedName>
    <definedName name="cx" localSheetId="17">#REF!</definedName>
    <definedName name="cx">#REF!</definedName>
    <definedName name="CY_1225" localSheetId="0">#REF!</definedName>
    <definedName name="CY_1225" localSheetId="1">#REF!</definedName>
    <definedName name="CY_1225" localSheetId="9">#REF!</definedName>
    <definedName name="CY_1225" localSheetId="10">#REF!</definedName>
    <definedName name="CY_1225" localSheetId="15">#REF!</definedName>
    <definedName name="CY_1225" localSheetId="16">#REF!</definedName>
    <definedName name="CY_1225" localSheetId="17">#REF!</definedName>
    <definedName name="CY_1225">#REF!</definedName>
    <definedName name="d" localSheetId="0">#REF!</definedName>
    <definedName name="d" localSheetId="1">#REF!</definedName>
    <definedName name="d" localSheetId="9">#REF!</definedName>
    <definedName name="d" localSheetId="10">#REF!</definedName>
    <definedName name="d" localSheetId="13">#REF!</definedName>
    <definedName name="d" localSheetId="15">#REF!</definedName>
    <definedName name="d" localSheetId="16">#REF!</definedName>
    <definedName name="d" localSheetId="17">#REF!</definedName>
    <definedName name="d">#REF!</definedName>
    <definedName name="dasdasd" localSheetId="0">#REF!</definedName>
    <definedName name="dasdasd" localSheetId="1">#REF!</definedName>
    <definedName name="dasdasd" localSheetId="9">#REF!</definedName>
    <definedName name="dasdasd" localSheetId="10">#REF!</definedName>
    <definedName name="dasdasd" localSheetId="13">#REF!</definedName>
    <definedName name="dasdasd" localSheetId="15">#REF!</definedName>
    <definedName name="dasdasd" localSheetId="16">#REF!</definedName>
    <definedName name="dasdasd" localSheetId="17">#REF!</definedName>
    <definedName name="dasdasd">#REF!</definedName>
    <definedName name="db" localSheetId="11" hidden="1">'[39]4.8'!#REF!</definedName>
    <definedName name="db" localSheetId="14" hidden="1">'[39]4.8'!#REF!</definedName>
    <definedName name="db" localSheetId="15" hidden="1">'[39]4.8'!#REF!</definedName>
    <definedName name="db" hidden="1">'[40]4.8'!#REF!</definedName>
    <definedName name="dccv" localSheetId="0">#REF!</definedName>
    <definedName name="dccv" localSheetId="1">#REF!</definedName>
    <definedName name="dccv" localSheetId="5">#REF!</definedName>
    <definedName name="dccv" localSheetId="9">#REF!</definedName>
    <definedName name="dccv" localSheetId="10">#REF!</definedName>
    <definedName name="dccv" localSheetId="11">#REF!</definedName>
    <definedName name="dccv" localSheetId="14">#REF!</definedName>
    <definedName name="dccv" localSheetId="15">#REF!</definedName>
    <definedName name="dccv" localSheetId="16">#REF!</definedName>
    <definedName name="dccv" localSheetId="17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9" hidden="1">#REF!</definedName>
    <definedName name="dd" localSheetId="10" hidden="1">#REF!</definedName>
    <definedName name="dd" localSheetId="11" hidden="1">#REF!</definedName>
    <definedName name="dd" localSheetId="13" hidden="1">#REF!</definedName>
    <definedName name="dd" localSheetId="14" hidden="1">#REF!</definedName>
    <definedName name="dd" localSheetId="15" hidden="1">#REF!</definedName>
    <definedName name="dd" localSheetId="16">#REF!</definedName>
    <definedName name="dd" localSheetId="17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9">#REF!</definedName>
    <definedName name="ddd" localSheetId="10">#REF!</definedName>
    <definedName name="ddd" localSheetId="11">#REF!</definedName>
    <definedName name="ddd" localSheetId="13">#REF!</definedName>
    <definedName name="ddd" localSheetId="14">#REF!</definedName>
    <definedName name="ddd" localSheetId="15">#REF!</definedName>
    <definedName name="ddd" localSheetId="16">#REF!</definedName>
    <definedName name="ddd" localSheetId="17">#REF!</definedName>
    <definedName name="ddd">#REF!</definedName>
    <definedName name="dddfrt" localSheetId="0">#REF!</definedName>
    <definedName name="dddfrt" localSheetId="1">#REF!</definedName>
    <definedName name="dddfrt" localSheetId="9">#REF!</definedName>
    <definedName name="dddfrt" localSheetId="10">#REF!</definedName>
    <definedName name="dddfrt" localSheetId="13">#REF!</definedName>
    <definedName name="dddfrt" localSheetId="15">#REF!</definedName>
    <definedName name="dddfrt" localSheetId="16">#REF!</definedName>
    <definedName name="dddfrt" localSheetId="17">#REF!</definedName>
    <definedName name="dddfrt">#REF!</definedName>
    <definedName name="ddds" localSheetId="0">#REF!</definedName>
    <definedName name="ddds" localSheetId="1">#REF!</definedName>
    <definedName name="ddds" localSheetId="9">#REF!</definedName>
    <definedName name="ddds" localSheetId="10">#REF!</definedName>
    <definedName name="ddds" localSheetId="13">#REF!</definedName>
    <definedName name="ddds" localSheetId="15">#REF!</definedName>
    <definedName name="ddds" localSheetId="16">#REF!</definedName>
    <definedName name="ddds" localSheetId="17">#REF!</definedName>
    <definedName name="ddds">#REF!</definedName>
    <definedName name="dfcsz" localSheetId="0" hidden="1">'[20]4.9'!#REF!</definedName>
    <definedName name="dfcsz" localSheetId="1" hidden="1">'[20]4.9'!#REF!</definedName>
    <definedName name="dfcsz" localSheetId="2" hidden="1">'[20]4.9'!#REF!</definedName>
    <definedName name="dfcsz" localSheetId="5" hidden="1">'[21]4.9'!#REF!</definedName>
    <definedName name="dfcsz" localSheetId="9" hidden="1">'[20]4.9'!#REF!</definedName>
    <definedName name="dfcsz" localSheetId="10" hidden="1">'[20]4.9'!#REF!</definedName>
    <definedName name="dfcsz" localSheetId="11" hidden="1">'[20]4.9'!#REF!</definedName>
    <definedName name="dfcsz" localSheetId="13" hidden="1">'[17]4.9'!#REF!</definedName>
    <definedName name="dfcsz" localSheetId="14" hidden="1">'[22]4.9'!#REF!</definedName>
    <definedName name="dfcsz" localSheetId="15" hidden="1">'[22]4.9'!#REF!</definedName>
    <definedName name="dfcsz" localSheetId="16">#REF!</definedName>
    <definedName name="dfcsz" localSheetId="17" hidden="1">'[20]4.9'!#REF!</definedName>
    <definedName name="dfcsz" hidden="1">'[20]4.9'!#REF!</definedName>
    <definedName name="dfd" localSheetId="0" hidden="1">'[20]4.9'!#REF!</definedName>
    <definedName name="dfd" localSheetId="1" hidden="1">'[20]4.9'!#REF!</definedName>
    <definedName name="dfd" localSheetId="2" hidden="1">'[20]4.9'!#REF!</definedName>
    <definedName name="dfd" localSheetId="5" hidden="1">'[21]4.9'!#REF!</definedName>
    <definedName name="dfd" localSheetId="9" hidden="1">'[20]4.9'!#REF!</definedName>
    <definedName name="dfd" localSheetId="10" hidden="1">'[20]4.9'!#REF!</definedName>
    <definedName name="dfd" localSheetId="11" hidden="1">'[20]4.9'!#REF!</definedName>
    <definedName name="dfd" localSheetId="13" hidden="1">'[17]4.9'!#REF!</definedName>
    <definedName name="dfd" localSheetId="14" hidden="1">'[22]4.9'!#REF!</definedName>
    <definedName name="dfd" localSheetId="15" hidden="1">'[22]4.9'!#REF!</definedName>
    <definedName name="dfd" localSheetId="16">#REF!</definedName>
    <definedName name="dfd" localSheetId="17" hidden="1">'[20]4.9'!#REF!</definedName>
    <definedName name="dfd" hidden="1">'[20]4.9'!#REF!</definedName>
    <definedName name="dfdfvz" localSheetId="0">#REF!</definedName>
    <definedName name="dfdfvz" localSheetId="1">#REF!</definedName>
    <definedName name="dfdfvz" localSheetId="5">#REF!</definedName>
    <definedName name="dfdfvz" localSheetId="9">#REF!</definedName>
    <definedName name="dfdfvz" localSheetId="10">#REF!</definedName>
    <definedName name="dfdfvz" localSheetId="11">#REF!</definedName>
    <definedName name="dfdfvz" localSheetId="13">#REF!</definedName>
    <definedName name="dfdfvz" localSheetId="14">#REF!</definedName>
    <definedName name="dfdfvz" localSheetId="15">#REF!</definedName>
    <definedName name="dfdfvz" localSheetId="16">#REF!</definedName>
    <definedName name="dfdfvz" localSheetId="17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9">#REF!</definedName>
    <definedName name="dfdxv" localSheetId="10">#REF!</definedName>
    <definedName name="dfdxv" localSheetId="11">#REF!</definedName>
    <definedName name="dfdxv" localSheetId="13">#REF!</definedName>
    <definedName name="dfdxv" localSheetId="14">#REF!</definedName>
    <definedName name="dfdxv" localSheetId="15">#REF!</definedName>
    <definedName name="dfdxv" localSheetId="16">#REF!</definedName>
    <definedName name="dfdxv" localSheetId="17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9">#REF!</definedName>
    <definedName name="dfg" localSheetId="10">#REF!</definedName>
    <definedName name="dfg" localSheetId="11">#REF!</definedName>
    <definedName name="dfg" localSheetId="13">#REF!</definedName>
    <definedName name="dfg" localSheetId="14">#REF!</definedName>
    <definedName name="dfg" localSheetId="15">#REF!</definedName>
    <definedName name="dfg" localSheetId="16">#REF!</definedName>
    <definedName name="dfg" localSheetId="17">#REF!</definedName>
    <definedName name="dfg">#REF!</definedName>
    <definedName name="dfhf" localSheetId="0">#REF!</definedName>
    <definedName name="dfhf" localSheetId="1">#REF!</definedName>
    <definedName name="dfhf" localSheetId="9">#REF!</definedName>
    <definedName name="dfhf" localSheetId="10">#REF!</definedName>
    <definedName name="dfhf" localSheetId="13">#REF!</definedName>
    <definedName name="dfhf" localSheetId="15">#REF!</definedName>
    <definedName name="dfhf" localSheetId="16">#REF!</definedName>
    <definedName name="dfhf" localSheetId="17">#REF!</definedName>
    <definedName name="dfhf">#REF!</definedName>
    <definedName name="DFRG" localSheetId="0">#REF!</definedName>
    <definedName name="DFRG" localSheetId="1">#REF!</definedName>
    <definedName name="DFRG" localSheetId="9">#REF!</definedName>
    <definedName name="DFRG" localSheetId="10">#REF!</definedName>
    <definedName name="DFRG" localSheetId="15">#REF!</definedName>
    <definedName name="DFRG" localSheetId="16">#REF!</definedName>
    <definedName name="DFRG" localSheetId="17">#REF!</definedName>
    <definedName name="DFRG">#REF!</definedName>
    <definedName name="dfs" localSheetId="0">#REF!</definedName>
    <definedName name="dfs" localSheetId="1">#REF!</definedName>
    <definedName name="dfs" localSheetId="9">#REF!</definedName>
    <definedName name="dfs" localSheetId="10">#REF!</definedName>
    <definedName name="dfs" localSheetId="13">#REF!</definedName>
    <definedName name="dfs" localSheetId="15">#REF!</definedName>
    <definedName name="dfs" localSheetId="16">#REF!</definedName>
    <definedName name="dfs" localSheetId="17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9" hidden="1">#REF!</definedName>
    <definedName name="dfsd" localSheetId="10" hidden="1">#REF!</definedName>
    <definedName name="dfsd" localSheetId="13" hidden="1">#REF!</definedName>
    <definedName name="dfsd" localSheetId="15" hidden="1">#REF!</definedName>
    <definedName name="dfsd" localSheetId="16">#REF!</definedName>
    <definedName name="dfsd" localSheetId="17" hidden="1">#REF!</definedName>
    <definedName name="dfsd" hidden="1">#REF!</definedName>
    <definedName name="dfvd" localSheetId="0" hidden="1">'[20]4.9'!#REF!</definedName>
    <definedName name="dfvd" localSheetId="1" hidden="1">'[20]4.9'!#REF!</definedName>
    <definedName name="dfvd" localSheetId="2" hidden="1">'[20]4.9'!#REF!</definedName>
    <definedName name="dfvd" localSheetId="5" hidden="1">'[21]4.9'!#REF!</definedName>
    <definedName name="dfvd" localSheetId="9" hidden="1">'[20]4.9'!#REF!</definedName>
    <definedName name="dfvd" localSheetId="10" hidden="1">'[20]4.9'!#REF!</definedName>
    <definedName name="dfvd" localSheetId="11" hidden="1">'[20]4.9'!#REF!</definedName>
    <definedName name="dfvd" localSheetId="13" hidden="1">'[17]4.9'!#REF!</definedName>
    <definedName name="dfvd" localSheetId="14" hidden="1">'[22]4.9'!#REF!</definedName>
    <definedName name="dfvd" localSheetId="15" hidden="1">'[22]4.9'!#REF!</definedName>
    <definedName name="dfvd" localSheetId="16">#REF!</definedName>
    <definedName name="dfvd" localSheetId="17" hidden="1">'[20]4.9'!#REF!</definedName>
    <definedName name="dfvd" hidden="1">'[20]4.9'!#REF!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9">#REF!</definedName>
    <definedName name="DishSelection" localSheetId="10">#REF!</definedName>
    <definedName name="DishSelection" localSheetId="11">#REF!</definedName>
    <definedName name="DishSelection" localSheetId="14">#REF!</definedName>
    <definedName name="DishSelection" localSheetId="15">#REF!</definedName>
    <definedName name="DishSelection" localSheetId="16">#REF!</definedName>
    <definedName name="DishSelection" localSheetId="17">#REF!</definedName>
    <definedName name="DishSelection">#REF!</definedName>
    <definedName name="ds" localSheetId="0" hidden="1">'[25]4.8'!#REF!</definedName>
    <definedName name="ds" localSheetId="1" hidden="1">'[25]4.8'!#REF!</definedName>
    <definedName name="ds" localSheetId="2" hidden="1">'[25]4.8'!#REF!</definedName>
    <definedName name="ds" localSheetId="5" hidden="1">'[26]4.8'!#REF!</definedName>
    <definedName name="ds" localSheetId="9" hidden="1">'[25]4.8'!#REF!</definedName>
    <definedName name="ds" localSheetId="10" hidden="1">'[25]4.8'!#REF!</definedName>
    <definedName name="ds" localSheetId="11" hidden="1">'[25]4.8'!#REF!</definedName>
    <definedName name="ds" localSheetId="13" hidden="1">'[26]4.8'!#REF!</definedName>
    <definedName name="ds" localSheetId="14" hidden="1">'[26]4.8'!#REF!</definedName>
    <definedName name="ds" localSheetId="15" hidden="1">'[26]4.8'!#REF!</definedName>
    <definedName name="ds" localSheetId="16">#REF!</definedName>
    <definedName name="ds" localSheetId="17" hidden="1">'[25]4.8'!#REF!</definedName>
    <definedName name="ds" hidden="1">'[25]4.8'!#REF!</definedName>
    <definedName name="duan" localSheetId="5" hidden="1">#REF!</definedName>
    <definedName name="duan" localSheetId="11" hidden="1">#REF!</definedName>
    <definedName name="duan" localSheetId="14" hidden="1">#REF!</definedName>
    <definedName name="duan" localSheetId="15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9">#REF!</definedName>
    <definedName name="dvcx" localSheetId="10">#REF!</definedName>
    <definedName name="dvcx" localSheetId="11">#REF!</definedName>
    <definedName name="dvcx" localSheetId="13">#REF!</definedName>
    <definedName name="dvcx" localSheetId="14">#REF!</definedName>
    <definedName name="dvcx" localSheetId="15">#REF!</definedName>
    <definedName name="dvcx" localSheetId="16">#REF!</definedName>
    <definedName name="dvcx" localSheetId="17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9">#REF!</definedName>
    <definedName name="dvvc" localSheetId="10">#REF!</definedName>
    <definedName name="dvvc" localSheetId="11">#REF!</definedName>
    <definedName name="dvvc" localSheetId="13">#REF!</definedName>
    <definedName name="dvvc" localSheetId="14">#REF!</definedName>
    <definedName name="dvvc" localSheetId="15">#REF!</definedName>
    <definedName name="dvvc" localSheetId="16">#REF!</definedName>
    <definedName name="dvvc" localSheetId="17">#REF!</definedName>
    <definedName name="dvvc">#REF!</definedName>
    <definedName name="dxcx" localSheetId="0">#REF!</definedName>
    <definedName name="dxcx" localSheetId="1">#REF!</definedName>
    <definedName name="dxcx" localSheetId="9">#REF!</definedName>
    <definedName name="dxcx" localSheetId="10">#REF!</definedName>
    <definedName name="dxcx" localSheetId="13">#REF!</definedName>
    <definedName name="dxcx" localSheetId="15">#REF!</definedName>
    <definedName name="dxcx" localSheetId="16">#REF!</definedName>
    <definedName name="dxcx" localSheetId="17">#REF!</definedName>
    <definedName name="dxcx">#REF!</definedName>
    <definedName name="e" localSheetId="0">#REF!</definedName>
    <definedName name="e" localSheetId="1">#REF!</definedName>
    <definedName name="e" localSheetId="9">#REF!</definedName>
    <definedName name="e" localSheetId="10">#REF!</definedName>
    <definedName name="e" localSheetId="13">#REF!</definedName>
    <definedName name="e" localSheetId="15">#REF!</definedName>
    <definedName name="e" localSheetId="16">#REF!</definedName>
    <definedName name="e" localSheetId="17">#REF!</definedName>
    <definedName name="e">#REF!</definedName>
    <definedName name="ekhuhqheh" localSheetId="11" hidden="1">'[39]4.8'!#REF!</definedName>
    <definedName name="ekhuhqheh" localSheetId="14" hidden="1">'[39]4.8'!#REF!</definedName>
    <definedName name="ekhuhqheh" localSheetId="15" hidden="1">'[39]4.8'!#REF!</definedName>
    <definedName name="ekhuhqheh" hidden="1">'[40]4.8'!#REF!</definedName>
    <definedName name="eps_print_area_e" localSheetId="5">#REF!</definedName>
    <definedName name="eps_print_area_e" localSheetId="11">#REF!</definedName>
    <definedName name="eps_print_area_e" localSheetId="14">#REF!</definedName>
    <definedName name="eps_print_area_e" localSheetId="15">#REF!</definedName>
    <definedName name="eps_print_area_e">#REF!</definedName>
    <definedName name="ER" localSheetId="0" hidden="1">'[41]4.8'!#REF!</definedName>
    <definedName name="ER" localSheetId="1" hidden="1">'[41]4.8'!#REF!</definedName>
    <definedName name="ER" localSheetId="2" hidden="1">'[41]4.8'!#REF!</definedName>
    <definedName name="ER" localSheetId="5" hidden="1">'[40]4.8'!#REF!</definedName>
    <definedName name="ER" localSheetId="9" hidden="1">'[41]4.8'!#REF!</definedName>
    <definedName name="ER" localSheetId="10" hidden="1">'[41]4.8'!#REF!</definedName>
    <definedName name="ER" localSheetId="11" hidden="1">'[41]4.8'!#REF!</definedName>
    <definedName name="ER" localSheetId="14" hidden="1">'[39]4.8'!#REF!</definedName>
    <definedName name="ER" localSheetId="15" hidden="1">'[39]4.8'!#REF!</definedName>
    <definedName name="ER" localSheetId="16">#REF!</definedName>
    <definedName name="ER" localSheetId="17" hidden="1">'[41]4.8'!#REF!</definedName>
    <definedName name="ER" hidden="1">'[41]4.8'!#REF!</definedName>
    <definedName name="EST" localSheetId="0" hidden="1">'[1]4.9'!#REF!</definedName>
    <definedName name="EST" localSheetId="1" hidden="1">'[1]4.9'!#REF!</definedName>
    <definedName name="EST" localSheetId="2" hidden="1">'[1]4.9'!#REF!</definedName>
    <definedName name="EST" localSheetId="5" hidden="1">'[2]4.9'!#REF!</definedName>
    <definedName name="EST" localSheetId="9" hidden="1">'[1]4.9'!#REF!</definedName>
    <definedName name="EST" localSheetId="10" hidden="1">'[1]4.9'!#REF!</definedName>
    <definedName name="EST" localSheetId="11" hidden="1">'[1]4.9'!#REF!</definedName>
    <definedName name="EST" localSheetId="13" hidden="1">'[17]4.9'!#REF!</definedName>
    <definedName name="EST" localSheetId="14" hidden="1">'[2]4.9'!#REF!</definedName>
    <definedName name="EST" localSheetId="15" hidden="1">'[4]4.9'!#REF!</definedName>
    <definedName name="EST" localSheetId="16">#REF!</definedName>
    <definedName name="EST" localSheetId="17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9">#REF!</definedName>
    <definedName name="f" localSheetId="10">#REF!</definedName>
    <definedName name="f" localSheetId="11">#REF!</definedName>
    <definedName name="f" localSheetId="13">#REF!</definedName>
    <definedName name="f" localSheetId="14">#REF!</definedName>
    <definedName name="f" localSheetId="15">#REF!</definedName>
    <definedName name="f" localSheetId="16">#REF!</definedName>
    <definedName name="f" localSheetId="17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9">#REF!</definedName>
    <definedName name="fbxd" localSheetId="10">#REF!</definedName>
    <definedName name="fbxd" localSheetId="11">#REF!</definedName>
    <definedName name="fbxd" localSheetId="13">#REF!</definedName>
    <definedName name="fbxd" localSheetId="14">#REF!</definedName>
    <definedName name="fbxd" localSheetId="15">#REF!</definedName>
    <definedName name="fbxd" localSheetId="16">#REF!</definedName>
    <definedName name="fbxd" localSheetId="17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9">#REF!</definedName>
    <definedName name="fdf" localSheetId="10">#REF!</definedName>
    <definedName name="fdf" localSheetId="11">#REF!</definedName>
    <definedName name="fdf" localSheetId="13">#REF!</definedName>
    <definedName name="fdf" localSheetId="14">#REF!</definedName>
    <definedName name="fdf" localSheetId="15">#REF!</definedName>
    <definedName name="fdf" localSheetId="16">#REF!</definedName>
    <definedName name="fdf" localSheetId="17">#REF!</definedName>
    <definedName name="fdf">#REF!</definedName>
    <definedName name="fdfa" localSheetId="0">#REF!</definedName>
    <definedName name="fdfa" localSheetId="1">#REF!</definedName>
    <definedName name="fdfa" localSheetId="9">#REF!</definedName>
    <definedName name="fdfa" localSheetId="10">#REF!</definedName>
    <definedName name="fdfa" localSheetId="13">#REF!</definedName>
    <definedName name="fdfa" localSheetId="15">#REF!</definedName>
    <definedName name="fdfa" localSheetId="16">#REF!</definedName>
    <definedName name="fdfa" localSheetId="17">#REF!</definedName>
    <definedName name="fdfa">#REF!</definedName>
    <definedName name="fdgdf" localSheetId="0">#REF!</definedName>
    <definedName name="fdgdf" localSheetId="1">#REF!</definedName>
    <definedName name="fdgdf" localSheetId="9">#REF!</definedName>
    <definedName name="fdgdf" localSheetId="10">#REF!</definedName>
    <definedName name="fdgdf" localSheetId="13">#REF!</definedName>
    <definedName name="fdgdf" localSheetId="15">#REF!</definedName>
    <definedName name="fdgdf" localSheetId="16">#REF!</definedName>
    <definedName name="fdgdf" localSheetId="17">#REF!</definedName>
    <definedName name="fdgdf">#REF!</definedName>
    <definedName name="fdgf" localSheetId="0">#REF!</definedName>
    <definedName name="fdgf" localSheetId="1">#REF!</definedName>
    <definedName name="fdgf" localSheetId="9">#REF!</definedName>
    <definedName name="fdgf" localSheetId="10">#REF!</definedName>
    <definedName name="fdgf" localSheetId="13">#REF!</definedName>
    <definedName name="fdgf" localSheetId="15">#REF!</definedName>
    <definedName name="fdgf" localSheetId="16">#REF!</definedName>
    <definedName name="fdgf" localSheetId="17">#REF!</definedName>
    <definedName name="fdgf">#REF!</definedName>
    <definedName name="female" localSheetId="0" hidden="1">'[41]4.8'!#REF!</definedName>
    <definedName name="female" localSheetId="1" hidden="1">'[41]4.8'!#REF!</definedName>
    <definedName name="female" localSheetId="2" hidden="1">'[41]4.8'!#REF!</definedName>
    <definedName name="female" localSheetId="5" hidden="1">'[40]4.8'!#REF!</definedName>
    <definedName name="female" localSheetId="9" hidden="1">'[41]4.8'!#REF!</definedName>
    <definedName name="female" localSheetId="10" hidden="1">'[41]4.8'!#REF!</definedName>
    <definedName name="female" localSheetId="11" hidden="1">'[41]4.8'!#REF!</definedName>
    <definedName name="female" localSheetId="14" hidden="1">'[39]4.8'!#REF!</definedName>
    <definedName name="female" localSheetId="15" hidden="1">'[39]4.8'!#REF!</definedName>
    <definedName name="female" localSheetId="16">#REF!</definedName>
    <definedName name="female" localSheetId="17" hidden="1">'[41]4.8'!#REF!</definedName>
    <definedName name="female" hidden="1">'[41]4.8'!#REF!</definedName>
    <definedName name="ff" localSheetId="0">#REF!</definedName>
    <definedName name="ff" localSheetId="1">#REF!</definedName>
    <definedName name="ff" localSheetId="5">#REF!</definedName>
    <definedName name="ff" localSheetId="9">#REF!</definedName>
    <definedName name="ff" localSheetId="10">#REF!</definedName>
    <definedName name="ff" localSheetId="11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9">#REF!</definedName>
    <definedName name="fffh" localSheetId="10">#REF!</definedName>
    <definedName name="fffh" localSheetId="11">#REF!</definedName>
    <definedName name="fffh" localSheetId="13">#REF!</definedName>
    <definedName name="fffh" localSheetId="14">#REF!</definedName>
    <definedName name="fffh" localSheetId="15">#REF!</definedName>
    <definedName name="fffh" localSheetId="16">#REF!</definedName>
    <definedName name="fffh" localSheetId="17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9">#REF!</definedName>
    <definedName name="fffrt" localSheetId="10">#REF!</definedName>
    <definedName name="fffrt" localSheetId="11">#REF!</definedName>
    <definedName name="fffrt" localSheetId="13">#REF!</definedName>
    <definedName name="fffrt" localSheetId="14">#REF!</definedName>
    <definedName name="fffrt" localSheetId="15">#REF!</definedName>
    <definedName name="fffrt" localSheetId="16">#REF!</definedName>
    <definedName name="fffrt" localSheetId="17">#REF!</definedName>
    <definedName name="fffrt">#REF!</definedName>
    <definedName name="ffft" localSheetId="0">#REF!</definedName>
    <definedName name="ffft" localSheetId="1">#REF!</definedName>
    <definedName name="ffft" localSheetId="9">#REF!</definedName>
    <definedName name="ffft" localSheetId="10">#REF!</definedName>
    <definedName name="ffft" localSheetId="13">#REF!</definedName>
    <definedName name="ffft" localSheetId="15">#REF!</definedName>
    <definedName name="ffft" localSheetId="16">#REF!</definedName>
    <definedName name="ffft" localSheetId="17">#REF!</definedName>
    <definedName name="ffft">#REF!</definedName>
    <definedName name="fg" localSheetId="5">#REF!</definedName>
    <definedName name="fg" localSheetId="11">#REF!</definedName>
    <definedName name="fg" localSheetId="14">#REF!</definedName>
    <definedName name="fg" localSheetId="15">#REF!</definedName>
    <definedName name="fg">#REF!</definedName>
    <definedName name="fgd" localSheetId="0">#REF!</definedName>
    <definedName name="fgd" localSheetId="1">#REF!</definedName>
    <definedName name="fgd" localSheetId="9">#REF!</definedName>
    <definedName name="fgd" localSheetId="10">#REF!</definedName>
    <definedName name="fgd" localSheetId="13">#REF!</definedName>
    <definedName name="fgd" localSheetId="15">#REF!</definedName>
    <definedName name="fgd" localSheetId="16">#REF!</definedName>
    <definedName name="fgd" localSheetId="17">#REF!</definedName>
    <definedName name="fgd">#REF!</definedName>
    <definedName name="fgdf" localSheetId="0">#REF!</definedName>
    <definedName name="fgdf" localSheetId="1">#REF!</definedName>
    <definedName name="fgdf" localSheetId="9">#REF!</definedName>
    <definedName name="fgdf" localSheetId="10">#REF!</definedName>
    <definedName name="fgdf" localSheetId="13">#REF!</definedName>
    <definedName name="fgdf" localSheetId="15">#REF!</definedName>
    <definedName name="fgdf" localSheetId="16">#REF!</definedName>
    <definedName name="fgdf" localSheetId="17">#REF!</definedName>
    <definedName name="fgdf">#REF!</definedName>
    <definedName name="fgfg" localSheetId="0">#REF!</definedName>
    <definedName name="fgfg" localSheetId="1">#REF!</definedName>
    <definedName name="fgfg" localSheetId="9">#REF!</definedName>
    <definedName name="fgfg" localSheetId="10">#REF!</definedName>
    <definedName name="fgfg" localSheetId="13">#REF!</definedName>
    <definedName name="fgfg" localSheetId="15">#REF!</definedName>
    <definedName name="fgfg" localSheetId="16">#REF!</definedName>
    <definedName name="fgfg" localSheetId="17">#REF!</definedName>
    <definedName name="fgfg">#REF!</definedName>
    <definedName name="fghf" localSheetId="0">#REF!</definedName>
    <definedName name="fghf" localSheetId="1">#REF!</definedName>
    <definedName name="fghf" localSheetId="9">#REF!</definedName>
    <definedName name="fghf" localSheetId="10">#REF!</definedName>
    <definedName name="fghf" localSheetId="13">#REF!</definedName>
    <definedName name="fghf" localSheetId="15">#REF!</definedName>
    <definedName name="fghf" localSheetId="16">#REF!</definedName>
    <definedName name="fghf" localSheetId="17">#REF!</definedName>
    <definedName name="fghf">#REF!</definedName>
    <definedName name="fghfg" localSheetId="0">#REF!</definedName>
    <definedName name="fghfg" localSheetId="1">#REF!</definedName>
    <definedName name="fghfg" localSheetId="9">#REF!</definedName>
    <definedName name="fghfg" localSheetId="10">#REF!</definedName>
    <definedName name="fghfg" localSheetId="13">#REF!</definedName>
    <definedName name="fghfg" localSheetId="15">#REF!</definedName>
    <definedName name="fghfg" localSheetId="16">#REF!</definedName>
    <definedName name="fghfg" localSheetId="17">#REF!</definedName>
    <definedName name="fghfg">#REF!</definedName>
    <definedName name="fret" localSheetId="0">#REF!</definedName>
    <definedName name="fret" localSheetId="1">#REF!</definedName>
    <definedName name="fret" localSheetId="9">#REF!</definedName>
    <definedName name="fret" localSheetId="10">#REF!</definedName>
    <definedName name="fret" localSheetId="13">#REF!</definedName>
    <definedName name="fret" localSheetId="15">#REF!</definedName>
    <definedName name="fret" localSheetId="16">#REF!</definedName>
    <definedName name="fret" localSheetId="17">#REF!</definedName>
    <definedName name="fret">#REF!</definedName>
    <definedName name="fsd" localSheetId="0">#REF!</definedName>
    <definedName name="fsd" localSheetId="1">#REF!</definedName>
    <definedName name="fsd" localSheetId="9">#REF!</definedName>
    <definedName name="fsd" localSheetId="10">#REF!</definedName>
    <definedName name="fsd" localSheetId="13">#REF!</definedName>
    <definedName name="fsd" localSheetId="15">#REF!</definedName>
    <definedName name="fsd" localSheetId="16">#REF!</definedName>
    <definedName name="fsd" localSheetId="17">#REF!</definedName>
    <definedName name="fsd">#REF!</definedName>
    <definedName name="g" localSheetId="0">#REF!</definedName>
    <definedName name="g" localSheetId="1">#REF!</definedName>
    <definedName name="g" localSheetId="9">#REF!</definedName>
    <definedName name="g" localSheetId="10">#REF!</definedName>
    <definedName name="g" localSheetId="13">#REF!</definedName>
    <definedName name="g" localSheetId="15">#REF!</definedName>
    <definedName name="g" localSheetId="16">#REF!</definedName>
    <definedName name="g" localSheetId="17">#REF!</definedName>
    <definedName name="g">#REF!</definedName>
    <definedName name="gd" localSheetId="0" hidden="1">'[41]4.8'!#REF!</definedName>
    <definedName name="gd" localSheetId="1" hidden="1">'[41]4.8'!#REF!</definedName>
    <definedName name="gd" localSheetId="2" hidden="1">'[41]4.8'!#REF!</definedName>
    <definedName name="gd" localSheetId="5" hidden="1">'[40]4.8'!#REF!</definedName>
    <definedName name="gd" localSheetId="9" hidden="1">'[41]4.8'!#REF!</definedName>
    <definedName name="gd" localSheetId="10" hidden="1">'[41]4.8'!#REF!</definedName>
    <definedName name="gd" localSheetId="11" hidden="1">'[41]4.8'!#REF!</definedName>
    <definedName name="gd" localSheetId="14" hidden="1">'[39]4.8'!#REF!</definedName>
    <definedName name="gd" localSheetId="15" hidden="1">'[39]4.8'!#REF!</definedName>
    <definedName name="gd" localSheetId="16">#REF!</definedName>
    <definedName name="gd" localSheetId="17" hidden="1">'[41]4.8'!#REF!</definedName>
    <definedName name="gd" hidden="1">'[41]4.8'!#REF!</definedName>
    <definedName name="gdfg" localSheetId="0">#REF!</definedName>
    <definedName name="gdfg" localSheetId="1">#REF!</definedName>
    <definedName name="gdfg" localSheetId="5">#REF!</definedName>
    <definedName name="gdfg" localSheetId="9">#REF!</definedName>
    <definedName name="gdfg" localSheetId="10">#REF!</definedName>
    <definedName name="gdfg" localSheetId="11">#REF!</definedName>
    <definedName name="gdfg" localSheetId="13">#REF!</definedName>
    <definedName name="gdfg" localSheetId="14">#REF!</definedName>
    <definedName name="gdfg" localSheetId="15">#REF!</definedName>
    <definedName name="gdfg" localSheetId="16">#REF!</definedName>
    <definedName name="gdfg" localSheetId="17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9">#REF!</definedName>
    <definedName name="gdgdh" localSheetId="10">#REF!</definedName>
    <definedName name="gdgdh" localSheetId="11">#REF!</definedName>
    <definedName name="gdgdh" localSheetId="13">#REF!</definedName>
    <definedName name="gdgdh" localSheetId="14">#REF!</definedName>
    <definedName name="gdgdh" localSheetId="15">#REF!</definedName>
    <definedName name="gdgdh" localSheetId="16">#REF!</definedName>
    <definedName name="gdgdh" localSheetId="17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9">#REF!</definedName>
    <definedName name="gfdgf" localSheetId="10">#REF!</definedName>
    <definedName name="gfdgf" localSheetId="11">#REF!</definedName>
    <definedName name="gfdgf" localSheetId="13">#REF!</definedName>
    <definedName name="gfdgf" localSheetId="14">#REF!</definedName>
    <definedName name="gfdgf" localSheetId="15">#REF!</definedName>
    <definedName name="gfdgf" localSheetId="16">#REF!</definedName>
    <definedName name="gfdgf" localSheetId="17">#REF!</definedName>
    <definedName name="gfdgf">#REF!</definedName>
    <definedName name="gfgdt" localSheetId="0">#REF!</definedName>
    <definedName name="gfgdt" localSheetId="1">#REF!</definedName>
    <definedName name="gfgdt" localSheetId="9">#REF!</definedName>
    <definedName name="gfgdt" localSheetId="10">#REF!</definedName>
    <definedName name="gfgdt" localSheetId="13">#REF!</definedName>
    <definedName name="gfgdt" localSheetId="15">#REF!</definedName>
    <definedName name="gfgdt" localSheetId="16">#REF!</definedName>
    <definedName name="gfgdt" localSheetId="17">#REF!</definedName>
    <definedName name="gfgdt">#REF!</definedName>
    <definedName name="gfhf" localSheetId="0">#REF!</definedName>
    <definedName name="gfhf" localSheetId="1">#REF!</definedName>
    <definedName name="gfhf" localSheetId="9">#REF!</definedName>
    <definedName name="gfhf" localSheetId="10">#REF!</definedName>
    <definedName name="gfhf" localSheetId="13">#REF!</definedName>
    <definedName name="gfhf" localSheetId="15">#REF!</definedName>
    <definedName name="gfhf" localSheetId="16">#REF!</definedName>
    <definedName name="gfhf" localSheetId="17">#REF!</definedName>
    <definedName name="gfhf">#REF!</definedName>
    <definedName name="gfhfg" localSheetId="0">#REF!</definedName>
    <definedName name="gfhfg" localSheetId="1">#REF!</definedName>
    <definedName name="gfhfg" localSheetId="9">#REF!</definedName>
    <definedName name="gfhfg" localSheetId="10">#REF!</definedName>
    <definedName name="gfhfg" localSheetId="13">#REF!</definedName>
    <definedName name="gfhfg" localSheetId="15">#REF!</definedName>
    <definedName name="gfhfg" localSheetId="16">#REF!</definedName>
    <definedName name="gfhfg" localSheetId="17">#REF!</definedName>
    <definedName name="gfhfg">#REF!</definedName>
    <definedName name="ggdf" localSheetId="0" hidden="1">'[42]4.8'!#REF!</definedName>
    <definedName name="ggdf" localSheetId="1" hidden="1">'[42]4.8'!#REF!</definedName>
    <definedName name="ggdf" localSheetId="2" hidden="1">'[42]4.8'!#REF!</definedName>
    <definedName name="ggdf" localSheetId="5" hidden="1">'[43]4.8'!#REF!</definedName>
    <definedName name="ggdf" localSheetId="9" hidden="1">'[42]4.8'!#REF!</definedName>
    <definedName name="ggdf" localSheetId="10" hidden="1">'[42]4.8'!#REF!</definedName>
    <definedName name="ggdf" localSheetId="11" hidden="1">'[42]4.8'!#REF!</definedName>
    <definedName name="ggdf" localSheetId="13" hidden="1">'[44]4.8'!#REF!</definedName>
    <definedName name="ggdf" localSheetId="14" hidden="1">'[43]4.8'!#REF!</definedName>
    <definedName name="ggdf" localSheetId="15" hidden="1">'[43]4.8'!#REF!</definedName>
    <definedName name="ggdf" localSheetId="16">#REF!</definedName>
    <definedName name="ggdf" localSheetId="17" hidden="1">'[42]4.8'!#REF!</definedName>
    <definedName name="ggdf" hidden="1">'[42]4.8'!#REF!</definedName>
    <definedName name="gggdt" localSheetId="0">#REF!</definedName>
    <definedName name="gggdt" localSheetId="1">#REF!</definedName>
    <definedName name="gggdt" localSheetId="5">#REF!</definedName>
    <definedName name="gggdt" localSheetId="9">#REF!</definedName>
    <definedName name="gggdt" localSheetId="10">#REF!</definedName>
    <definedName name="gggdt" localSheetId="11">#REF!</definedName>
    <definedName name="gggdt" localSheetId="13">#REF!</definedName>
    <definedName name="gggdt" localSheetId="14">#REF!</definedName>
    <definedName name="gggdt" localSheetId="15">#REF!</definedName>
    <definedName name="gggdt" localSheetId="16">#REF!</definedName>
    <definedName name="gggdt" localSheetId="17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9">#REF!</definedName>
    <definedName name="gggghn" localSheetId="10">#REF!</definedName>
    <definedName name="gggghn" localSheetId="11">#REF!</definedName>
    <definedName name="gggghn" localSheetId="13">#REF!</definedName>
    <definedName name="gggghn" localSheetId="14">#REF!</definedName>
    <definedName name="gggghn" localSheetId="15">#REF!</definedName>
    <definedName name="gggghn" localSheetId="16">#REF!</definedName>
    <definedName name="gggghn" localSheetId="17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9">#REF!</definedName>
    <definedName name="ggggt" localSheetId="10">#REF!</definedName>
    <definedName name="ggggt" localSheetId="11">#REF!</definedName>
    <definedName name="ggggt" localSheetId="13">#REF!</definedName>
    <definedName name="ggggt" localSheetId="14">#REF!</definedName>
    <definedName name="ggggt" localSheetId="15">#REF!</definedName>
    <definedName name="ggggt" localSheetId="16">#REF!</definedName>
    <definedName name="ggggt" localSheetId="17">#REF!</definedName>
    <definedName name="ggggt">#REF!</definedName>
    <definedName name="gggt" localSheetId="0">#REF!</definedName>
    <definedName name="gggt" localSheetId="1">#REF!</definedName>
    <definedName name="gggt" localSheetId="9">#REF!</definedName>
    <definedName name="gggt" localSheetId="10">#REF!</definedName>
    <definedName name="gggt" localSheetId="13">#REF!</definedName>
    <definedName name="gggt" localSheetId="15">#REF!</definedName>
    <definedName name="gggt" localSheetId="16">#REF!</definedName>
    <definedName name="gggt" localSheetId="17">#REF!</definedName>
    <definedName name="gggt">#REF!</definedName>
    <definedName name="GH" localSheetId="5">#REF!</definedName>
    <definedName name="GH" localSheetId="11">#REF!</definedName>
    <definedName name="GH" localSheetId="14">#REF!</definedName>
    <definedName name="GH" localSheetId="15">#REF!</definedName>
    <definedName name="GH">#REF!</definedName>
    <definedName name="ghfjk" localSheetId="0">#REF!</definedName>
    <definedName name="ghfjk" localSheetId="1">#REF!</definedName>
    <definedName name="ghfjk" localSheetId="9">#REF!</definedName>
    <definedName name="ghfjk" localSheetId="10">#REF!</definedName>
    <definedName name="ghfjk" localSheetId="13">#REF!</definedName>
    <definedName name="ghfjk" localSheetId="15">#REF!</definedName>
    <definedName name="ghfjk" localSheetId="16">#REF!</definedName>
    <definedName name="ghfjk" localSheetId="17">#REF!</definedName>
    <definedName name="ghfjk">#REF!</definedName>
    <definedName name="gombak" localSheetId="0">#REF!</definedName>
    <definedName name="gombak" localSheetId="1">#REF!</definedName>
    <definedName name="gombak" localSheetId="9">#REF!</definedName>
    <definedName name="gombak" localSheetId="10">#REF!</definedName>
    <definedName name="gombak" localSheetId="15">#REF!</definedName>
    <definedName name="gombak" localSheetId="16">#REF!</definedName>
    <definedName name="gombak" localSheetId="17">#REF!</definedName>
    <definedName name="gombak">#REF!</definedName>
    <definedName name="graph" localSheetId="0" hidden="1">'[45]4.9'!#REF!</definedName>
    <definedName name="graph" localSheetId="1" hidden="1">'[45]4.9'!#REF!</definedName>
    <definedName name="graph" localSheetId="2" hidden="1">'[45]4.9'!#REF!</definedName>
    <definedName name="graph" localSheetId="5" hidden="1">'[1]4.9'!#REF!</definedName>
    <definedName name="graph" localSheetId="9" hidden="1">'[45]4.9'!#REF!</definedName>
    <definedName name="graph" localSheetId="10" hidden="1">'[45]4.9'!#REF!</definedName>
    <definedName name="graph" localSheetId="11" hidden="1">'[45]4.9'!#REF!</definedName>
    <definedName name="graph" localSheetId="14" hidden="1">'[4]4.9'!#REF!</definedName>
    <definedName name="graph" localSheetId="15" hidden="1">'[4]4.9'!#REF!</definedName>
    <definedName name="graph" localSheetId="16">#REF!</definedName>
    <definedName name="graph" localSheetId="17" hidden="1">'[45]4.9'!#REF!</definedName>
    <definedName name="graph" hidden="1">'[45]4.9'!#REF!</definedName>
    <definedName name="gyht" localSheetId="0">#REF!</definedName>
    <definedName name="gyht" localSheetId="1">#REF!</definedName>
    <definedName name="gyht" localSheetId="5">#REF!</definedName>
    <definedName name="gyht" localSheetId="9">#REF!</definedName>
    <definedName name="gyht" localSheetId="10">#REF!</definedName>
    <definedName name="gyht" localSheetId="11">#REF!</definedName>
    <definedName name="gyht" localSheetId="13">#REF!</definedName>
    <definedName name="gyht" localSheetId="14">#REF!</definedName>
    <definedName name="gyht" localSheetId="15">#REF!</definedName>
    <definedName name="gyht" localSheetId="16">#REF!</definedName>
    <definedName name="gyht" localSheetId="17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9">#REF!</definedName>
    <definedName name="h" localSheetId="10">#REF!</definedName>
    <definedName name="h" localSheetId="11">#REF!</definedName>
    <definedName name="h" localSheetId="13">#REF!</definedName>
    <definedName name="h" localSheetId="14">#REF!</definedName>
    <definedName name="h" localSheetId="15">#REF!</definedName>
    <definedName name="h" localSheetId="16">#REF!</definedName>
    <definedName name="h" localSheetId="17">#REF!</definedName>
    <definedName name="h">#REF!</definedName>
    <definedName name="hb" localSheetId="11" hidden="1">'[39]4.8'!#REF!</definedName>
    <definedName name="hb" localSheetId="14" hidden="1">'[39]4.8'!#REF!</definedName>
    <definedName name="hb" localSheetId="15" hidden="1">'[39]4.8'!#REF!</definedName>
    <definedName name="hb" hidden="1">'[40]4.8'!#REF!</definedName>
    <definedName name="head" localSheetId="0">#REF!</definedName>
    <definedName name="head" localSheetId="1">#REF!</definedName>
    <definedName name="head" localSheetId="5">#REF!</definedName>
    <definedName name="head" localSheetId="9">#REF!</definedName>
    <definedName name="head" localSheetId="10">#REF!</definedName>
    <definedName name="head" localSheetId="11">#REF!</definedName>
    <definedName name="head" localSheetId="13">#REF!</definedName>
    <definedName name="head" localSheetId="14">#REF!</definedName>
    <definedName name="head" localSheetId="15">#REF!</definedName>
    <definedName name="head" localSheetId="16">#REF!</definedName>
    <definedName name="head" localSheetId="17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9">#REF!</definedName>
    <definedName name="hep" localSheetId="10">#REF!</definedName>
    <definedName name="hep" localSheetId="11">#REF!</definedName>
    <definedName name="hep" localSheetId="14">#REF!</definedName>
    <definedName name="hep" localSheetId="15">#REF!</definedName>
    <definedName name="hep" localSheetId="16">#REF!</definedName>
    <definedName name="hep" localSheetId="17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9">#REF!</definedName>
    <definedName name="hft" localSheetId="10">#REF!</definedName>
    <definedName name="hft" localSheetId="11">#REF!</definedName>
    <definedName name="hft" localSheetId="13">#REF!</definedName>
    <definedName name="hft" localSheetId="14">#REF!</definedName>
    <definedName name="hft" localSheetId="15">#REF!</definedName>
    <definedName name="hft" localSheetId="16">#REF!</definedName>
    <definedName name="hft" localSheetId="17">#REF!</definedName>
    <definedName name="hft">#REF!</definedName>
    <definedName name="hgt" localSheetId="0" hidden="1">'[20]4.9'!#REF!</definedName>
    <definedName name="hgt" localSheetId="1" hidden="1">'[20]4.9'!#REF!</definedName>
    <definedName name="hgt" localSheetId="2" hidden="1">'[20]4.9'!#REF!</definedName>
    <definedName name="hgt" localSheetId="5" hidden="1">'[21]4.9'!#REF!</definedName>
    <definedName name="hgt" localSheetId="9" hidden="1">'[20]4.9'!#REF!</definedName>
    <definedName name="hgt" localSheetId="10" hidden="1">'[20]4.9'!#REF!</definedName>
    <definedName name="hgt" localSheetId="11" hidden="1">'[20]4.9'!#REF!</definedName>
    <definedName name="hgt" localSheetId="13" hidden="1">'[17]4.9'!#REF!</definedName>
    <definedName name="hgt" localSheetId="14" hidden="1">'[22]4.9'!#REF!</definedName>
    <definedName name="hgt" localSheetId="15" hidden="1">'[22]4.9'!#REF!</definedName>
    <definedName name="hgt" localSheetId="16">#REF!</definedName>
    <definedName name="hgt" localSheetId="17" hidden="1">'[20]4.9'!#REF!</definedName>
    <definedName name="hgt" hidden="1">'[20]4.9'!#REF!</definedName>
    <definedName name="hh" localSheetId="0">#REF!</definedName>
    <definedName name="hh" localSheetId="1">#REF!</definedName>
    <definedName name="hh" localSheetId="5">#REF!</definedName>
    <definedName name="hh" localSheetId="9">#REF!</definedName>
    <definedName name="hh" localSheetId="10">#REF!</definedName>
    <definedName name="hh" localSheetId="11">#REF!</definedName>
    <definedName name="hh" localSheetId="13">#REF!</definedName>
    <definedName name="hh" localSheetId="14">#REF!</definedName>
    <definedName name="hh" localSheetId="15">#REF!</definedName>
    <definedName name="hh" localSheetId="16">#REF!</definedName>
    <definedName name="hh" localSheetId="17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9">#REF!</definedName>
    <definedName name="hhft" localSheetId="10">#REF!</definedName>
    <definedName name="hhft" localSheetId="11">#REF!</definedName>
    <definedName name="hhft" localSheetId="13">#REF!</definedName>
    <definedName name="hhft" localSheetId="14">#REF!</definedName>
    <definedName name="hhft" localSheetId="15">#REF!</definedName>
    <definedName name="hhft" localSheetId="16">#REF!</definedName>
    <definedName name="hhft" localSheetId="17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9">#REF!</definedName>
    <definedName name="hhhgt" localSheetId="10">#REF!</definedName>
    <definedName name="hhhgt" localSheetId="11">#REF!</definedName>
    <definedName name="hhhgt" localSheetId="13">#REF!</definedName>
    <definedName name="hhhgt" localSheetId="14">#REF!</definedName>
    <definedName name="hhhgt" localSheetId="15">#REF!</definedName>
    <definedName name="hhhgt" localSheetId="16">#REF!</definedName>
    <definedName name="hhhgt" localSheetId="17">#REF!</definedName>
    <definedName name="hhhgt">#REF!</definedName>
    <definedName name="hhhhjy" localSheetId="0">#REF!</definedName>
    <definedName name="hhhhjy" localSheetId="1">#REF!</definedName>
    <definedName name="hhhhjy" localSheetId="9">#REF!</definedName>
    <definedName name="hhhhjy" localSheetId="10">#REF!</definedName>
    <definedName name="hhhhjy" localSheetId="13">#REF!</definedName>
    <definedName name="hhhhjy" localSheetId="15">#REF!</definedName>
    <definedName name="hhhhjy" localSheetId="16">#REF!</definedName>
    <definedName name="hhhhjy" localSheetId="17">#REF!</definedName>
    <definedName name="hhhhjy">#REF!</definedName>
    <definedName name="hhhht" localSheetId="0">#REF!</definedName>
    <definedName name="hhhht" localSheetId="1">#REF!</definedName>
    <definedName name="hhhht" localSheetId="9">#REF!</definedName>
    <definedName name="hhhht" localSheetId="10">#REF!</definedName>
    <definedName name="hhhht" localSheetId="13">#REF!</definedName>
    <definedName name="hhhht" localSheetId="15">#REF!</definedName>
    <definedName name="hhhht" localSheetId="16">#REF!</definedName>
    <definedName name="hhhht" localSheetId="17">#REF!</definedName>
    <definedName name="hhhht">#REF!</definedName>
    <definedName name="hhjy" localSheetId="0">#REF!</definedName>
    <definedName name="hhjy" localSheetId="1">#REF!</definedName>
    <definedName name="hhjy" localSheetId="9">#REF!</definedName>
    <definedName name="hhjy" localSheetId="10">#REF!</definedName>
    <definedName name="hhjy" localSheetId="13">#REF!</definedName>
    <definedName name="hhjy" localSheetId="15">#REF!</definedName>
    <definedName name="hhjy" localSheetId="16">#REF!</definedName>
    <definedName name="hhjy" localSheetId="17">#REF!</definedName>
    <definedName name="hhjy">#REF!</definedName>
    <definedName name="hjg" localSheetId="0">#REF!</definedName>
    <definedName name="hjg" localSheetId="1">#REF!</definedName>
    <definedName name="hjg" localSheetId="9">#REF!</definedName>
    <definedName name="hjg" localSheetId="10">#REF!</definedName>
    <definedName name="hjg" localSheetId="13">#REF!</definedName>
    <definedName name="hjg" localSheetId="15">#REF!</definedName>
    <definedName name="hjg" localSheetId="16">#REF!</definedName>
    <definedName name="hjg" localSheetId="17">#REF!</definedName>
    <definedName name="hjg">#REF!</definedName>
    <definedName name="hjgy" localSheetId="0">#REF!</definedName>
    <definedName name="hjgy" localSheetId="1">#REF!</definedName>
    <definedName name="hjgy" localSheetId="9">#REF!</definedName>
    <definedName name="hjgy" localSheetId="10">#REF!</definedName>
    <definedName name="hjgy" localSheetId="13">#REF!</definedName>
    <definedName name="hjgy" localSheetId="15">#REF!</definedName>
    <definedName name="hjgy" localSheetId="16">#REF!</definedName>
    <definedName name="hjgy" localSheetId="17">#REF!</definedName>
    <definedName name="hjgy">#REF!</definedName>
    <definedName name="HSIMP" localSheetId="5">#REF!</definedName>
    <definedName name="HSIMP" localSheetId="11">#REF!</definedName>
    <definedName name="HSIMP" localSheetId="14">#REF!</definedName>
    <definedName name="HSIMP" localSheetId="15">#REF!</definedName>
    <definedName name="HSIMP">#REF!</definedName>
    <definedName name="iii" localSheetId="0">#REF!</definedName>
    <definedName name="iii" localSheetId="1">#REF!</definedName>
    <definedName name="iii" localSheetId="9">#REF!</definedName>
    <definedName name="iii" localSheetId="10">#REF!</definedName>
    <definedName name="iii" localSheetId="13">#REF!</definedName>
    <definedName name="iii" localSheetId="15">#REF!</definedName>
    <definedName name="iii" localSheetId="16">#REF!</definedName>
    <definedName name="iii" localSheetId="17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9" hidden="1">#REF!</definedName>
    <definedName name="iiiii" localSheetId="10" hidden="1">#REF!</definedName>
    <definedName name="iiiii" localSheetId="13" hidden="1">#REF!</definedName>
    <definedName name="iiiii" localSheetId="15" hidden="1">#REF!</definedName>
    <definedName name="iiiii" localSheetId="16">#REF!</definedName>
    <definedName name="iiiii" localSheetId="17" hidden="1">#REF!</definedName>
    <definedName name="iiiii" hidden="1">#REF!</definedName>
    <definedName name="iip" localSheetId="5">#REF!</definedName>
    <definedName name="iip" localSheetId="11">#REF!</definedName>
    <definedName name="iip" localSheetId="14">#REF!</definedName>
    <definedName name="iip" localSheetId="15">#REF!</definedName>
    <definedName name="iip">#REF!</definedName>
    <definedName name="IoS" localSheetId="5">#REF!</definedName>
    <definedName name="IoS" localSheetId="11">#REF!</definedName>
    <definedName name="IoS" localSheetId="14">#REF!</definedName>
    <definedName name="IoS" localSheetId="15">#REF!</definedName>
    <definedName name="IoS">#REF!</definedName>
    <definedName name="j" localSheetId="0">#REF!</definedName>
    <definedName name="j" localSheetId="1">#REF!</definedName>
    <definedName name="j" localSheetId="9">#REF!</definedName>
    <definedName name="j" localSheetId="10">#REF!</definedName>
    <definedName name="j" localSheetId="13">#REF!</definedName>
    <definedName name="j" localSheetId="15">#REF!</definedName>
    <definedName name="j" localSheetId="16">#REF!</definedName>
    <definedName name="j" localSheetId="17">#REF!</definedName>
    <definedName name="j">#REF!</definedName>
    <definedName name="jb" localSheetId="0">#REF!</definedName>
    <definedName name="jb" localSheetId="1">#REF!</definedName>
    <definedName name="jb" localSheetId="9">#REF!</definedName>
    <definedName name="jb" localSheetId="10">#REF!</definedName>
    <definedName name="jb" localSheetId="13">#REF!</definedName>
    <definedName name="jb" localSheetId="15">#REF!</definedName>
    <definedName name="jb" localSheetId="16">#REF!</definedName>
    <definedName name="jb" localSheetId="17">#REF!</definedName>
    <definedName name="jb">#REF!</definedName>
    <definedName name="jjj" localSheetId="0">#REF!</definedName>
    <definedName name="jjj" localSheetId="1">#REF!</definedName>
    <definedName name="jjj" localSheetId="9">#REF!</definedName>
    <definedName name="jjj" localSheetId="10">#REF!</definedName>
    <definedName name="jjj" localSheetId="13">#REF!</definedName>
    <definedName name="jjj" localSheetId="15">#REF!</definedName>
    <definedName name="jjj" localSheetId="16">#REF!</definedName>
    <definedName name="jjj" localSheetId="17">#REF!</definedName>
    <definedName name="jjj">#REF!</definedName>
    <definedName name="jjjt" localSheetId="0">#REF!</definedName>
    <definedName name="jjjt" localSheetId="1">#REF!</definedName>
    <definedName name="jjjt" localSheetId="9">#REF!</definedName>
    <definedName name="jjjt" localSheetId="10">#REF!</definedName>
    <definedName name="jjjt" localSheetId="13">#REF!</definedName>
    <definedName name="jjjt" localSheetId="15">#REF!</definedName>
    <definedName name="jjjt" localSheetId="16">#REF!</definedName>
    <definedName name="jjjt" localSheetId="17">#REF!</definedName>
    <definedName name="jjjt">#REF!</definedName>
    <definedName name="jjjtg" localSheetId="0">#REF!</definedName>
    <definedName name="jjjtg" localSheetId="1">#REF!</definedName>
    <definedName name="jjjtg" localSheetId="9">#REF!</definedName>
    <definedName name="jjjtg" localSheetId="10">#REF!</definedName>
    <definedName name="jjjtg" localSheetId="13">#REF!</definedName>
    <definedName name="jjjtg" localSheetId="15">#REF!</definedName>
    <definedName name="jjjtg" localSheetId="16">#REF!</definedName>
    <definedName name="jjjtg" localSheetId="17">#REF!</definedName>
    <definedName name="jjjtg">#REF!</definedName>
    <definedName name="jjju" localSheetId="0">#REF!</definedName>
    <definedName name="jjju" localSheetId="1">#REF!</definedName>
    <definedName name="jjju" localSheetId="9">#REF!</definedName>
    <definedName name="jjju" localSheetId="10">#REF!</definedName>
    <definedName name="jjju" localSheetId="13">#REF!</definedName>
    <definedName name="jjju" localSheetId="15">#REF!</definedName>
    <definedName name="jjju" localSheetId="16">#REF!</definedName>
    <definedName name="jjju" localSheetId="17">#REF!</definedName>
    <definedName name="jjju">#REF!</definedName>
    <definedName name="jjjy" localSheetId="0">#REF!</definedName>
    <definedName name="jjjy" localSheetId="1">#REF!</definedName>
    <definedName name="jjjy" localSheetId="9">#REF!</definedName>
    <definedName name="jjjy" localSheetId="10">#REF!</definedName>
    <definedName name="jjjy" localSheetId="13">#REF!</definedName>
    <definedName name="jjjy" localSheetId="15">#REF!</definedName>
    <definedName name="jjjy" localSheetId="16">#REF!</definedName>
    <definedName name="jjjy" localSheetId="17">#REF!</definedName>
    <definedName name="jjjy">#REF!</definedName>
    <definedName name="johor" localSheetId="0" hidden="1">'[46]7.6'!#REF!</definedName>
    <definedName name="johor" localSheetId="1" hidden="1">'[46]7.6'!#REF!</definedName>
    <definedName name="johor" localSheetId="2" hidden="1">'[46]7.6'!#REF!</definedName>
    <definedName name="johor" localSheetId="5" hidden="1">'[47]7.6'!#REF!</definedName>
    <definedName name="johor" localSheetId="9" hidden="1">'[46]7.6'!#REF!</definedName>
    <definedName name="johor" localSheetId="10" hidden="1">'[46]7.6'!#REF!</definedName>
    <definedName name="johor" localSheetId="11" hidden="1">'[46]7.6'!#REF!</definedName>
    <definedName name="johor" localSheetId="13" hidden="1">'[33]7.6'!#REF!</definedName>
    <definedName name="johor" localSheetId="14" hidden="1">'[47]7.6'!#REF!</definedName>
    <definedName name="johor" localSheetId="15" hidden="1">'[48]7.6'!#REF!</definedName>
    <definedName name="johor" localSheetId="16">#REF!</definedName>
    <definedName name="johor" localSheetId="17" hidden="1">'[46]7.6'!#REF!</definedName>
    <definedName name="johor" hidden="1">'[46]7.6'!#REF!</definedName>
    <definedName name="JOHOR1" localSheetId="0" hidden="1">'[49]4.9'!#REF!</definedName>
    <definedName name="JOHOR1" localSheetId="1" hidden="1">'[49]4.9'!#REF!</definedName>
    <definedName name="JOHOR1" localSheetId="2" hidden="1">'[49]4.9'!#REF!</definedName>
    <definedName name="JOHOR1" localSheetId="5" hidden="1">'[50]4.9'!#REF!</definedName>
    <definedName name="JOHOR1" localSheetId="9" hidden="1">'[49]4.9'!#REF!</definedName>
    <definedName name="JOHOR1" localSheetId="10" hidden="1">'[49]4.9'!#REF!</definedName>
    <definedName name="JOHOR1" localSheetId="11" hidden="1">'[49]4.9'!#REF!</definedName>
    <definedName name="JOHOR1" localSheetId="13" hidden="1">'[51]4.9'!#REF!</definedName>
    <definedName name="JOHOR1" localSheetId="14" hidden="1">'[50]4.9'!#REF!</definedName>
    <definedName name="JOHOR1" localSheetId="15" hidden="1">'[52]4.9'!#REF!</definedName>
    <definedName name="JOHOR1" localSheetId="16">#REF!</definedName>
    <definedName name="JOHOR1" localSheetId="17" hidden="1">'[49]4.9'!#REF!</definedName>
    <definedName name="JOHOR1" hidden="1">'[49]4.9'!#REF!</definedName>
    <definedName name="k" localSheetId="0">#REF!</definedName>
    <definedName name="k" localSheetId="1">#REF!</definedName>
    <definedName name="k" localSheetId="5">#REF!</definedName>
    <definedName name="k" localSheetId="9">#REF!</definedName>
    <definedName name="k" localSheetId="10">#REF!</definedName>
    <definedName name="k" localSheetId="11">#REF!</definedName>
    <definedName name="k" localSheetId="13">#REF!</definedName>
    <definedName name="k" localSheetId="14">#REF!</definedName>
    <definedName name="k" localSheetId="15">#REF!</definedName>
    <definedName name="k" localSheetId="16">#REF!</definedName>
    <definedName name="k" localSheetId="17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9" hidden="1">#REF!</definedName>
    <definedName name="kelantan" localSheetId="10" hidden="1">#REF!</definedName>
    <definedName name="kelantan" localSheetId="11" hidden="1">#REF!</definedName>
    <definedName name="kelantan" localSheetId="13" hidden="1">#REF!</definedName>
    <definedName name="kelantan" localSheetId="14" hidden="1">#REF!</definedName>
    <definedName name="kelantan" localSheetId="15" hidden="1">#REF!</definedName>
    <definedName name="kelantan" localSheetId="16">#REF!</definedName>
    <definedName name="kelantan" localSheetId="17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9">#REF!</definedName>
    <definedName name="kemudahan_internet" localSheetId="10">#REF!</definedName>
    <definedName name="kemudahan_internet" localSheetId="11">#REF!</definedName>
    <definedName name="kemudahan_internet" localSheetId="14">#REF!</definedName>
    <definedName name="kemudahan_internet" localSheetId="15">#REF!</definedName>
    <definedName name="kemudahan_internet" localSheetId="16">#REF!</definedName>
    <definedName name="kemudahan_internet" localSheetId="17">#REF!</definedName>
    <definedName name="kemudahan_internet">#REF!</definedName>
    <definedName name="KJ" localSheetId="5">#REF!</definedName>
    <definedName name="KJ" localSheetId="11">#REF!</definedName>
    <definedName name="KJ" localSheetId="14">#REF!</definedName>
    <definedName name="KJ" localSheetId="15">#REF!</definedName>
    <definedName name="KJ">#REF!</definedName>
    <definedName name="kk" localSheetId="0">#REF!</definedName>
    <definedName name="kk" localSheetId="1">#REF!</definedName>
    <definedName name="kk" localSheetId="9">#REF!</definedName>
    <definedName name="kk" localSheetId="10">#REF!</definedName>
    <definedName name="kk" localSheetId="13">#REF!</definedName>
    <definedName name="kk" localSheetId="15">#REF!</definedName>
    <definedName name="kk" localSheetId="16">#REF!</definedName>
    <definedName name="kk" localSheetId="17">#REF!</definedName>
    <definedName name="kk">#REF!</definedName>
    <definedName name="KKKK" localSheetId="5">#REF!</definedName>
    <definedName name="KKKK" localSheetId="11">#REF!</definedName>
    <definedName name="KKKK" localSheetId="14">#REF!</definedName>
    <definedName name="KKKK" localSheetId="15">#REF!</definedName>
    <definedName name="KKKK">#REF!</definedName>
    <definedName name="KL" localSheetId="5">#REF!</definedName>
    <definedName name="KL" localSheetId="11">#REF!</definedName>
    <definedName name="KL" localSheetId="14">#REF!</definedName>
    <definedName name="KL" localSheetId="15">#REF!</definedName>
    <definedName name="KL">#REF!</definedName>
    <definedName name="Kod_01" localSheetId="0">#REF!</definedName>
    <definedName name="Kod_01" localSheetId="1">#REF!</definedName>
    <definedName name="Kod_01" localSheetId="9">#REF!</definedName>
    <definedName name="Kod_01" localSheetId="10">#REF!</definedName>
    <definedName name="Kod_01" localSheetId="13">#REF!</definedName>
    <definedName name="Kod_01" localSheetId="15">#REF!</definedName>
    <definedName name="Kod_01" localSheetId="16">#REF!</definedName>
    <definedName name="Kod_01" localSheetId="17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9" hidden="1">#REF!</definedName>
    <definedName name="l" localSheetId="10" hidden="1">#REF!</definedName>
    <definedName name="l" localSheetId="15" hidden="1">#REF!</definedName>
    <definedName name="l" localSheetId="16">#REF!</definedName>
    <definedName name="l" localSheetId="17" hidden="1">#REF!</definedName>
    <definedName name="l" hidden="1">#REF!</definedName>
    <definedName name="lia" localSheetId="0">#REF!</definedName>
    <definedName name="lia" localSheetId="1">#REF!</definedName>
    <definedName name="lia" localSheetId="9">#REF!</definedName>
    <definedName name="lia" localSheetId="10">#REF!</definedName>
    <definedName name="lia" localSheetId="15">#REF!</definedName>
    <definedName name="lia" localSheetId="16">#REF!</definedName>
    <definedName name="lia" localSheetId="17">#REF!</definedName>
    <definedName name="lia">#REF!</definedName>
    <definedName name="LINK_BORONG" localSheetId="0">#REF!</definedName>
    <definedName name="LINK_BORONG" localSheetId="1">#REF!</definedName>
    <definedName name="LINK_BORONG" localSheetId="9">#REF!</definedName>
    <definedName name="LINK_BORONG" localSheetId="10">#REF!</definedName>
    <definedName name="LINK_BORONG" localSheetId="13">#REF!</definedName>
    <definedName name="LINK_BORONG" localSheetId="15">#REF!</definedName>
    <definedName name="LINK_BORONG" localSheetId="16">#REF!</definedName>
    <definedName name="LINK_BORONG" localSheetId="17">#REF!</definedName>
    <definedName name="LINK_BORONG">#REF!</definedName>
    <definedName name="LINK_MOTOR" localSheetId="0">#REF!</definedName>
    <definedName name="LINK_MOTOR" localSheetId="1">#REF!</definedName>
    <definedName name="LINK_MOTOR" localSheetId="9">#REF!</definedName>
    <definedName name="LINK_MOTOR" localSheetId="10">#REF!</definedName>
    <definedName name="LINK_MOTOR" localSheetId="13">#REF!</definedName>
    <definedName name="LINK_MOTOR" localSheetId="15">#REF!</definedName>
    <definedName name="LINK_MOTOR" localSheetId="16">#REF!</definedName>
    <definedName name="LINK_MOTOR" localSheetId="17">#REF!</definedName>
    <definedName name="LINK_MOTOR">#REF!</definedName>
    <definedName name="LINK_RUNCIT" localSheetId="0">#REF!</definedName>
    <definedName name="LINK_RUNCIT" localSheetId="1">#REF!</definedName>
    <definedName name="LINK_RUNCIT" localSheetId="9">#REF!</definedName>
    <definedName name="LINK_RUNCIT" localSheetId="10">#REF!</definedName>
    <definedName name="LINK_RUNCIT" localSheetId="13">#REF!</definedName>
    <definedName name="LINK_RUNCIT" localSheetId="15">#REF!</definedName>
    <definedName name="LINK_RUNCIT" localSheetId="16">#REF!</definedName>
    <definedName name="LINK_RUNCIT" localSheetId="17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9">#REF!</definedName>
    <definedName name="list_sehingga_18012011" localSheetId="10">#REF!</definedName>
    <definedName name="list_sehingga_18012011" localSheetId="13">#REF!</definedName>
    <definedName name="list_sehingga_18012011" localSheetId="15">#REF!</definedName>
    <definedName name="list_sehingga_18012011" localSheetId="16">#REF!</definedName>
    <definedName name="list_sehingga_18012011" localSheetId="17">#REF!</definedName>
    <definedName name="list_sehingga_18012011">#REF!</definedName>
    <definedName name="LK" localSheetId="5">#REF!</definedName>
    <definedName name="LK" localSheetId="11">#REF!</definedName>
    <definedName name="LK" localSheetId="14">#REF!</definedName>
    <definedName name="LK" localSheetId="15">#REF!</definedName>
    <definedName name="LK">#REF!</definedName>
    <definedName name="ll" localSheetId="0">#REF!</definedName>
    <definedName name="ll" localSheetId="1">#REF!</definedName>
    <definedName name="ll" localSheetId="9">#REF!</definedName>
    <definedName name="ll" localSheetId="10">#REF!</definedName>
    <definedName name="ll" localSheetId="13">#REF!</definedName>
    <definedName name="ll" localSheetId="15">#REF!</definedName>
    <definedName name="ll" localSheetId="16">#REF!</definedName>
    <definedName name="ll" localSheetId="17">#REF!</definedName>
    <definedName name="ll">#REF!</definedName>
    <definedName name="LLL" localSheetId="0">#REF!</definedName>
    <definedName name="LLL" localSheetId="1">#REF!</definedName>
    <definedName name="LLL" localSheetId="9">#REF!</definedName>
    <definedName name="LLL" localSheetId="10">#REF!</definedName>
    <definedName name="LLL" localSheetId="13">#REF!</definedName>
    <definedName name="LLL" localSheetId="15">#REF!</definedName>
    <definedName name="LLL" localSheetId="16">#REF!</definedName>
    <definedName name="LLL" localSheetId="17">#REF!</definedName>
    <definedName name="LLL">#REF!</definedName>
    <definedName name="LM" localSheetId="5">#REF!</definedName>
    <definedName name="LM" localSheetId="11">#REF!</definedName>
    <definedName name="LM" localSheetId="14">#REF!</definedName>
    <definedName name="LM" localSheetId="15">#REF!</definedName>
    <definedName name="LM">#REF!</definedName>
    <definedName name="m" localSheetId="0" hidden="1">'[20]4.9'!#REF!</definedName>
    <definedName name="m" localSheetId="1" hidden="1">'[20]4.9'!#REF!</definedName>
    <definedName name="m" localSheetId="2" hidden="1">'[20]4.9'!#REF!</definedName>
    <definedName name="M" localSheetId="5">#REF!</definedName>
    <definedName name="m" localSheetId="9" hidden="1">'[20]4.9'!#REF!</definedName>
    <definedName name="m" localSheetId="10" hidden="1">'[20]4.9'!#REF!</definedName>
    <definedName name="m" localSheetId="11" hidden="1">'[20]4.9'!#REF!</definedName>
    <definedName name="m" localSheetId="13" hidden="1">'[17]4.9'!#REF!</definedName>
    <definedName name="M" localSheetId="14">#REF!</definedName>
    <definedName name="m" localSheetId="15" hidden="1">'[22]4.9'!#REF!</definedName>
    <definedName name="m" localSheetId="16">#REF!</definedName>
    <definedName name="m" localSheetId="17" hidden="1">'[20]4.9'!#REF!</definedName>
    <definedName name="m" hidden="1">'[20]4.9'!#REF!</definedName>
    <definedName name="malaysia3" localSheetId="0" hidden="1">'[46]7.6'!#REF!</definedName>
    <definedName name="malaysia3" localSheetId="1" hidden="1">'[46]7.6'!#REF!</definedName>
    <definedName name="malaysia3" localSheetId="2" hidden="1">'[46]7.6'!#REF!</definedName>
    <definedName name="malaysia3" localSheetId="5" hidden="1">'[47]7.6'!#REF!</definedName>
    <definedName name="malaysia3" localSheetId="9" hidden="1">'[46]7.6'!#REF!</definedName>
    <definedName name="malaysia3" localSheetId="10" hidden="1">'[46]7.6'!#REF!</definedName>
    <definedName name="malaysia3" localSheetId="11" hidden="1">'[46]7.6'!#REF!</definedName>
    <definedName name="malaysia3" localSheetId="13" hidden="1">'[33]7.6'!#REF!</definedName>
    <definedName name="malaysia3" localSheetId="14" hidden="1">'[47]7.6'!#REF!</definedName>
    <definedName name="malaysia3" localSheetId="15" hidden="1">'[48]7.6'!#REF!</definedName>
    <definedName name="malaysia3" localSheetId="16">#REF!</definedName>
    <definedName name="malaysia3" localSheetId="17" hidden="1">'[46]7.6'!#REF!</definedName>
    <definedName name="malaysia3" hidden="1">'[46]7.6'!#REF!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 localSheetId="17">#REF!</definedName>
    <definedName name="match_sampel_icdt">#REF!</definedName>
    <definedName name="mbsb" localSheetId="5">#REF!</definedName>
    <definedName name="mbsb" localSheetId="11">#REF!</definedName>
    <definedName name="mbsb" localSheetId="14">#REF!</definedName>
    <definedName name="mbsb" localSheetId="15">#REF!</definedName>
    <definedName name="mbsb">#REF!</definedName>
    <definedName name="mg" localSheetId="0" hidden="1">'[53]4.9'!#REF!</definedName>
    <definedName name="mg" localSheetId="1" hidden="1">'[53]4.9'!#REF!</definedName>
    <definedName name="mg" localSheetId="2" hidden="1">'[53]4.9'!#REF!</definedName>
    <definedName name="mg" localSheetId="5" hidden="1">'[54]4.9'!#REF!</definedName>
    <definedName name="mg" localSheetId="9" hidden="1">'[53]4.9'!#REF!</definedName>
    <definedName name="mg" localSheetId="10" hidden="1">'[53]4.9'!#REF!</definedName>
    <definedName name="mg" localSheetId="11" hidden="1">'[53]4.9'!#REF!</definedName>
    <definedName name="mg" localSheetId="13" hidden="1">'[51]4.9'!#REF!</definedName>
    <definedName name="mg" localSheetId="14" hidden="1">'[54]4.9'!#REF!</definedName>
    <definedName name="mg" localSheetId="15" hidden="1">'[54]4.9'!#REF!</definedName>
    <definedName name="mg" localSheetId="16">#REF!</definedName>
    <definedName name="mg" localSheetId="17" hidden="1">'[53]4.9'!#REF!</definedName>
    <definedName name="mg" hidden="1">'[53]4.9'!#REF!</definedName>
    <definedName name="mmm" localSheetId="0">#REF!</definedName>
    <definedName name="mmm" localSheetId="1">#REF!</definedName>
    <definedName name="mmm" localSheetId="5">#REF!</definedName>
    <definedName name="mmm" localSheetId="9">#REF!</definedName>
    <definedName name="mmm" localSheetId="10">#REF!</definedName>
    <definedName name="mmm" localSheetId="11">#REF!</definedName>
    <definedName name="mmm" localSheetId="13">#REF!</definedName>
    <definedName name="mmm" localSheetId="14">#REF!</definedName>
    <definedName name="mmm" localSheetId="15">#REF!</definedName>
    <definedName name="mmm" localSheetId="16">#REF!</definedName>
    <definedName name="mmm" localSheetId="17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9">#REF!</definedName>
    <definedName name="mmmt" localSheetId="10">#REF!</definedName>
    <definedName name="mmmt" localSheetId="11">#REF!</definedName>
    <definedName name="mmmt" localSheetId="13">#REF!</definedName>
    <definedName name="mmmt" localSheetId="14">#REF!</definedName>
    <definedName name="mmmt" localSheetId="15">#REF!</definedName>
    <definedName name="mmmt" localSheetId="16">#REF!</definedName>
    <definedName name="mmmt" localSheetId="17">#REF!</definedName>
    <definedName name="mmmt">#REF!</definedName>
    <definedName name="msb" localSheetId="5">#REF!</definedName>
    <definedName name="msb" localSheetId="11">#REF!</definedName>
    <definedName name="msb" localSheetId="14">#REF!</definedName>
    <definedName name="msb" localSheetId="15">#REF!</definedName>
    <definedName name="msb">#REF!</definedName>
    <definedName name="msic_complete" localSheetId="0">#REF!</definedName>
    <definedName name="msic_complete" localSheetId="1">#REF!</definedName>
    <definedName name="msic_complete" localSheetId="9">#REF!</definedName>
    <definedName name="msic_complete" localSheetId="10">#REF!</definedName>
    <definedName name="msic_complete" localSheetId="13">#REF!</definedName>
    <definedName name="msic_complete" localSheetId="15">#REF!</definedName>
    <definedName name="msic_complete" localSheetId="16">#REF!</definedName>
    <definedName name="msic_complete" localSheetId="17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9">#REF!</definedName>
    <definedName name="msic_complete_new" localSheetId="10">#REF!</definedName>
    <definedName name="msic_complete_new" localSheetId="13">#REF!</definedName>
    <definedName name="msic_complete_new" localSheetId="15">#REF!</definedName>
    <definedName name="msic_complete_new" localSheetId="16">#REF!</definedName>
    <definedName name="msic_complete_new" localSheetId="17">#REF!</definedName>
    <definedName name="msic_complete_new">#REF!</definedName>
    <definedName name="MultiplierFormula" localSheetId="16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9">#REF!</definedName>
    <definedName name="n" localSheetId="10">#REF!</definedName>
    <definedName name="n" localSheetId="11">#REF!</definedName>
    <definedName name="n" localSheetId="13">#REF!</definedName>
    <definedName name="n" localSheetId="14" hidden="1">#REF!</definedName>
    <definedName name="n" localSheetId="15">#REF!</definedName>
    <definedName name="n" localSheetId="16">#REF!</definedName>
    <definedName name="n" localSheetId="17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9">#REF!</definedName>
    <definedName name="nama" localSheetId="10">#REF!</definedName>
    <definedName name="nama" localSheetId="11">#REF!</definedName>
    <definedName name="nama" localSheetId="13">#REF!</definedName>
    <definedName name="nama" localSheetId="14">#REF!</definedName>
    <definedName name="nama" localSheetId="15">#REF!</definedName>
    <definedName name="nama" localSheetId="16">#REF!</definedName>
    <definedName name="nama" localSheetId="17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9">#REF!</definedName>
    <definedName name="nbbb" localSheetId="10">#REF!</definedName>
    <definedName name="nbbb" localSheetId="11">#REF!</definedName>
    <definedName name="nbbb" localSheetId="13">#REF!</definedName>
    <definedName name="nbbb" localSheetId="14">#REF!</definedName>
    <definedName name="nbbb" localSheetId="15">#REF!</definedName>
    <definedName name="nbbb" localSheetId="16">#REF!</definedName>
    <definedName name="nbbb" localSheetId="17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9" hidden="1">#REF!</definedName>
    <definedName name="nbngh" localSheetId="10" hidden="1">#REF!</definedName>
    <definedName name="nbngh" localSheetId="13" hidden="1">#REF!</definedName>
    <definedName name="nbngh" localSheetId="15" hidden="1">#REF!</definedName>
    <definedName name="nbngh" localSheetId="16">#REF!</definedName>
    <definedName name="nbngh" localSheetId="17" hidden="1">#REF!</definedName>
    <definedName name="nbngh" hidden="1">#REF!</definedName>
    <definedName name="nbvn" localSheetId="0">#REF!</definedName>
    <definedName name="nbvn" localSheetId="1">#REF!</definedName>
    <definedName name="nbvn" localSheetId="9">#REF!</definedName>
    <definedName name="nbvn" localSheetId="10">#REF!</definedName>
    <definedName name="nbvn" localSheetId="13">#REF!</definedName>
    <definedName name="nbvn" localSheetId="15">#REF!</definedName>
    <definedName name="nbvn" localSheetId="16">#REF!</definedName>
    <definedName name="nbvn" localSheetId="17">#REF!</definedName>
    <definedName name="nbvn">#REF!</definedName>
    <definedName name="new" localSheetId="0">#REF!</definedName>
    <definedName name="new" localSheetId="1">#REF!</definedName>
    <definedName name="new" localSheetId="9">#REF!</definedName>
    <definedName name="new" localSheetId="10">#REF!</definedName>
    <definedName name="new" localSheetId="15">#REF!</definedName>
    <definedName name="new" localSheetId="16">#REF!</definedName>
    <definedName name="new" localSheetId="17">#REF!</definedName>
    <definedName name="new">#REF!</definedName>
    <definedName name="NGDBBP" localSheetId="0">#REF!</definedName>
    <definedName name="NGDBBP" localSheetId="1">#REF!</definedName>
    <definedName name="NGDBBP" localSheetId="9">#REF!</definedName>
    <definedName name="NGDBBP" localSheetId="10">#REF!</definedName>
    <definedName name="NGDBBP" localSheetId="13">#REF!</definedName>
    <definedName name="NGDBBP" localSheetId="15">#REF!</definedName>
    <definedName name="NGDBBP" localSheetId="16">#REF!</definedName>
    <definedName name="NGDBBP" localSheetId="17">#REF!</definedName>
    <definedName name="NGDBBP">#REF!</definedName>
    <definedName name="niira" localSheetId="0">#REF!</definedName>
    <definedName name="niira" localSheetId="1">#REF!</definedName>
    <definedName name="niira" localSheetId="9">#REF!</definedName>
    <definedName name="niira" localSheetId="10">#REF!</definedName>
    <definedName name="niira" localSheetId="15">#REF!</definedName>
    <definedName name="niira" localSheetId="16">#REF!</definedName>
    <definedName name="niira" localSheetId="17">#REF!</definedName>
    <definedName name="niira">#REF!</definedName>
    <definedName name="njy" localSheetId="0">#REF!</definedName>
    <definedName name="njy" localSheetId="1">#REF!</definedName>
    <definedName name="njy" localSheetId="9">#REF!</definedName>
    <definedName name="njy" localSheetId="10">#REF!</definedName>
    <definedName name="njy" localSheetId="13">#REF!</definedName>
    <definedName name="njy" localSheetId="15">#REF!</definedName>
    <definedName name="njy" localSheetId="16">#REF!</definedName>
    <definedName name="njy" localSheetId="17">#REF!</definedName>
    <definedName name="njy">#REF!</definedName>
    <definedName name="nnngf" localSheetId="0">#REF!</definedName>
    <definedName name="nnngf" localSheetId="1">#REF!</definedName>
    <definedName name="nnngf" localSheetId="9">#REF!</definedName>
    <definedName name="nnngf" localSheetId="10">#REF!</definedName>
    <definedName name="nnngf" localSheetId="13">#REF!</definedName>
    <definedName name="nnngf" localSheetId="15">#REF!</definedName>
    <definedName name="nnngf" localSheetId="16">#REF!</definedName>
    <definedName name="nnngf" localSheetId="17">#REF!</definedName>
    <definedName name="nnngf">#REF!</definedName>
    <definedName name="no" localSheetId="0">#REF!</definedName>
    <definedName name="no" localSheetId="1">#REF!</definedName>
    <definedName name="no" localSheetId="9">#REF!</definedName>
    <definedName name="no" localSheetId="10">#REF!</definedName>
    <definedName name="no" localSheetId="15">#REF!</definedName>
    <definedName name="no" localSheetId="16">#REF!</definedName>
    <definedName name="no" localSheetId="17">#REF!</definedName>
    <definedName name="no">#REF!</definedName>
    <definedName name="noorasiah91" localSheetId="0">#REF!</definedName>
    <definedName name="noorasiah91" localSheetId="1">#REF!</definedName>
    <definedName name="noorasiah91" localSheetId="9">#REF!</definedName>
    <definedName name="noorasiah91" localSheetId="10">#REF!</definedName>
    <definedName name="noorasiah91" localSheetId="13">#REF!</definedName>
    <definedName name="noorasiah91" localSheetId="15">#REF!</definedName>
    <definedName name="noorasiah91" localSheetId="16">#REF!</definedName>
    <definedName name="noorasiah91" localSheetId="17">#REF!</definedName>
    <definedName name="noorasiah91">#REF!</definedName>
    <definedName name="nv" localSheetId="0">#REF!</definedName>
    <definedName name="nv" localSheetId="1">#REF!</definedName>
    <definedName name="nv" localSheetId="9">#REF!</definedName>
    <definedName name="nv" localSheetId="10">#REF!</definedName>
    <definedName name="nv" localSheetId="13">#REF!</definedName>
    <definedName name="nv" localSheetId="15">#REF!</definedName>
    <definedName name="nv" localSheetId="16">#REF!</definedName>
    <definedName name="nv" localSheetId="17">#REF!</definedName>
    <definedName name="nv">#REF!</definedName>
    <definedName name="nvbnjg" localSheetId="0">#REF!</definedName>
    <definedName name="nvbnjg" localSheetId="1">#REF!</definedName>
    <definedName name="nvbnjg" localSheetId="9">#REF!</definedName>
    <definedName name="nvbnjg" localSheetId="10">#REF!</definedName>
    <definedName name="nvbnjg" localSheetId="13">#REF!</definedName>
    <definedName name="nvbnjg" localSheetId="15">#REF!</definedName>
    <definedName name="nvbnjg" localSheetId="16">#REF!</definedName>
    <definedName name="nvbnjg" localSheetId="17">#REF!</definedName>
    <definedName name="nvbnjg">#REF!</definedName>
    <definedName name="ok" localSheetId="0">#REF!</definedName>
    <definedName name="ok" localSheetId="1">#REF!</definedName>
    <definedName name="ok" localSheetId="9">#REF!</definedName>
    <definedName name="ok" localSheetId="10">#REF!</definedName>
    <definedName name="ok" localSheetId="13">#REF!</definedName>
    <definedName name="ok" localSheetId="15">#REF!</definedName>
    <definedName name="ok" localSheetId="16">#REF!</definedName>
    <definedName name="ok" localSheetId="17">#REF!</definedName>
    <definedName name="ok">#REF!</definedName>
    <definedName name="okt" localSheetId="0">#REF!</definedName>
    <definedName name="okt" localSheetId="1">#REF!</definedName>
    <definedName name="okt" localSheetId="9">#REF!</definedName>
    <definedName name="okt" localSheetId="10">#REF!</definedName>
    <definedName name="okt" localSheetId="15">#REF!</definedName>
    <definedName name="okt" localSheetId="16">#REF!</definedName>
    <definedName name="okt" localSheetId="17">#REF!</definedName>
    <definedName name="okt">#REF!</definedName>
    <definedName name="ooo" localSheetId="0">#REF!</definedName>
    <definedName name="ooo" localSheetId="1">#REF!</definedName>
    <definedName name="ooo" localSheetId="9">#REF!</definedName>
    <definedName name="ooo" localSheetId="10">#REF!</definedName>
    <definedName name="ooo" localSheetId="13">#REF!</definedName>
    <definedName name="ooo" localSheetId="15">#REF!</definedName>
    <definedName name="ooo" localSheetId="16">#REF!</definedName>
    <definedName name="ooo" localSheetId="17">#REF!</definedName>
    <definedName name="ooo">#REF!</definedName>
    <definedName name="oooo" localSheetId="0">#REF!</definedName>
    <definedName name="oooo" localSheetId="1">#REF!</definedName>
    <definedName name="oooo" localSheetId="9">#REF!</definedName>
    <definedName name="oooo" localSheetId="10">#REF!</definedName>
    <definedName name="oooo" localSheetId="13">#REF!</definedName>
    <definedName name="oooo" localSheetId="15">#REF!</definedName>
    <definedName name="oooo" localSheetId="16">#REF!</definedName>
    <definedName name="oooo" localSheetId="17">#REF!</definedName>
    <definedName name="oooo">#REF!</definedName>
    <definedName name="ooooo" localSheetId="0">#REF!</definedName>
    <definedName name="ooooo" localSheetId="1">#REF!</definedName>
    <definedName name="ooooo" localSheetId="9">#REF!</definedName>
    <definedName name="ooooo" localSheetId="10">#REF!</definedName>
    <definedName name="ooooo" localSheetId="13">#REF!</definedName>
    <definedName name="ooooo" localSheetId="15">#REF!</definedName>
    <definedName name="ooooo" localSheetId="16">#REF!</definedName>
    <definedName name="ooooo" localSheetId="17">#REF!</definedName>
    <definedName name="ooooo">#REF!</definedName>
    <definedName name="oop" localSheetId="0">#REF!</definedName>
    <definedName name="oop" localSheetId="1">#REF!</definedName>
    <definedName name="oop" localSheetId="9">#REF!</definedName>
    <definedName name="oop" localSheetId="10">#REF!</definedName>
    <definedName name="oop" localSheetId="13">#REF!</definedName>
    <definedName name="oop" localSheetId="15">#REF!</definedName>
    <definedName name="oop" localSheetId="16">#REF!</definedName>
    <definedName name="oop" localSheetId="17">#REF!</definedName>
    <definedName name="oop">#REF!</definedName>
    <definedName name="p" localSheetId="0">#REF!</definedName>
    <definedName name="p" localSheetId="1">#REF!</definedName>
    <definedName name="p" localSheetId="9">#REF!</definedName>
    <definedName name="p" localSheetId="10">#REF!</definedName>
    <definedName name="p" localSheetId="15">#REF!</definedName>
    <definedName name="p" localSheetId="16">#REF!</definedName>
    <definedName name="p" localSheetId="17">#REF!</definedName>
    <definedName name="p">#REF!</definedName>
    <definedName name="pendidikan" localSheetId="0">#REF!</definedName>
    <definedName name="pendidikan" localSheetId="1">#REF!</definedName>
    <definedName name="pendidikan" localSheetId="9">#REF!</definedName>
    <definedName name="pendidikan" localSheetId="10">#REF!</definedName>
    <definedName name="pendidikan" localSheetId="13">#REF!</definedName>
    <definedName name="pendidikan" localSheetId="15">#REF!</definedName>
    <definedName name="pendidikan" localSheetId="16">#REF!</definedName>
    <definedName name="pendidikan" localSheetId="17">#REF!</definedName>
    <definedName name="pendidikan">#REF!</definedName>
    <definedName name="Perak" localSheetId="0">#REF!</definedName>
    <definedName name="Perak" localSheetId="1">#REF!</definedName>
    <definedName name="Perak" localSheetId="9">#REF!</definedName>
    <definedName name="Perak" localSheetId="10">#REF!</definedName>
    <definedName name="Perak" localSheetId="13">#REF!</definedName>
    <definedName name="Perak" localSheetId="15">#REF!</definedName>
    <definedName name="Perak" localSheetId="16">#REF!</definedName>
    <definedName name="Perak" localSheetId="17">#REF!</definedName>
    <definedName name="Perak">#REF!</definedName>
    <definedName name="perhubungan" localSheetId="0">#REF!</definedName>
    <definedName name="perhubungan" localSheetId="1">#REF!</definedName>
    <definedName name="perhubungan" localSheetId="9">#REF!</definedName>
    <definedName name="perhubungan" localSheetId="10">#REF!</definedName>
    <definedName name="perhubungan" localSheetId="15">#REF!</definedName>
    <definedName name="perhubungan" localSheetId="16">#REF!</definedName>
    <definedName name="perhubungan" localSheetId="17">#REF!</definedName>
    <definedName name="perhubungan">#REF!</definedName>
    <definedName name="PERLIS" localSheetId="0">#REF!</definedName>
    <definedName name="PERLIS" localSheetId="1">#REF!</definedName>
    <definedName name="PERLIS" localSheetId="9">#REF!</definedName>
    <definedName name="PERLIS" localSheetId="10">#REF!</definedName>
    <definedName name="PERLIS" localSheetId="13">#REF!</definedName>
    <definedName name="PERLIS" localSheetId="15">#REF!</definedName>
    <definedName name="PERLIS" localSheetId="16">#REF!</definedName>
    <definedName name="PERLIS" localSheetId="17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9">#REF!</definedName>
    <definedName name="PERMINTAAN_DATA" localSheetId="10">#REF!</definedName>
    <definedName name="PERMINTAAN_DATA" localSheetId="13">#REF!</definedName>
    <definedName name="PERMINTAAN_DATA" localSheetId="15">#REF!</definedName>
    <definedName name="PERMINTAAN_DATA" localSheetId="16">#REF!</definedName>
    <definedName name="PERMINTAAN_DATA" localSheetId="17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9">#REF!</definedName>
    <definedName name="PERMINTAAN_DATA_KP335" localSheetId="10">#REF!</definedName>
    <definedName name="PERMINTAAN_DATA_KP335" localSheetId="13">#REF!</definedName>
    <definedName name="PERMINTAAN_DATA_KP335" localSheetId="15">#REF!</definedName>
    <definedName name="PERMINTAAN_DATA_KP335" localSheetId="16">#REF!</definedName>
    <definedName name="PERMINTAAN_DATA_KP335" localSheetId="17">#REF!</definedName>
    <definedName name="PERMINTAAN_DATA_KP335">#REF!</definedName>
    <definedName name="pilkjk" localSheetId="0">#REF!</definedName>
    <definedName name="pilkjk" localSheetId="1">#REF!</definedName>
    <definedName name="pilkjk" localSheetId="9">#REF!</definedName>
    <definedName name="pilkjk" localSheetId="10">#REF!</definedName>
    <definedName name="pilkjk" localSheetId="13">#REF!</definedName>
    <definedName name="pilkjk" localSheetId="15">#REF!</definedName>
    <definedName name="pilkjk" localSheetId="16">#REF!</definedName>
    <definedName name="pilkjk" localSheetId="17">#REF!</definedName>
    <definedName name="pilkjk">#REF!</definedName>
    <definedName name="POI" localSheetId="5">#REF!</definedName>
    <definedName name="POI" localSheetId="11">#REF!</definedName>
    <definedName name="POI" localSheetId="14">#REF!</definedName>
    <definedName name="POI" localSheetId="15">#REF!</definedName>
    <definedName name="POI">#REF!</definedName>
    <definedName name="pppp" localSheetId="0" hidden="1">'[27]7.6'!#REF!</definedName>
    <definedName name="pppp" localSheetId="1" hidden="1">'[28]7.6'!#REF!</definedName>
    <definedName name="pppp" localSheetId="2" hidden="1">'[29]7.6'!#REF!</definedName>
    <definedName name="pppp" localSheetId="5" hidden="1">'[30]7.6'!#REF!</definedName>
    <definedName name="pppp" localSheetId="9" hidden="1">'[31]7.6'!#REF!</definedName>
    <definedName name="pppp" localSheetId="10" hidden="1">'[31]7.6'!#REF!</definedName>
    <definedName name="pppp" localSheetId="11" hidden="1">'[32]7.6'!#REF!</definedName>
    <definedName name="pppp" localSheetId="13" hidden="1">'[33]7.6'!#REF!</definedName>
    <definedName name="pppp" localSheetId="14" hidden="1">'[30]7.6'!#REF!</definedName>
    <definedName name="pppp" localSheetId="15" hidden="1">'[30]7.6'!#REF!</definedName>
    <definedName name="pppp" localSheetId="16">#REF!</definedName>
    <definedName name="pppp" localSheetId="17" hidden="1">'[34]7.6'!#REF!</definedName>
    <definedName name="pppp" hidden="1">'[27]7.6'!#REF!</definedName>
    <definedName name="_xlnm.Print_Area" localSheetId="0">'41_KDNK'!$A$1:$J$43</definedName>
    <definedName name="_xlnm.Print_Area" localSheetId="1">'42_DAGANGAN'!$A$1:$I$49</definedName>
    <definedName name="_xlnm.Print_Area" localSheetId="2">'43_PELANCONGAN'!$B$3:$H$31</definedName>
    <definedName name="_xlnm.Print_Area" localSheetId="5">'44.1_BURUH'!$A$1:$P$75</definedName>
    <definedName name="_xlnm.Print_Area" localSheetId="3">'44_BURUH'!$A$1:$H$34</definedName>
    <definedName name="_xlnm.Print_Area" localSheetId="4">'44_BURUH(2)'!$A$1:$H$22</definedName>
    <definedName name="_xlnm.Print_Area" localSheetId="9">'46_KEMALANGAN_PEKERJAAN'!$A$1:$F$70</definedName>
    <definedName name="_xlnm.Print_Area" localSheetId="10">'46_KEMALANGAN_PEKERJAAN(2)'!$A$1:$F$70</definedName>
    <definedName name="_xlnm.Print_Area" localSheetId="11">'47_MURID'!$A$1:$G$51</definedName>
    <definedName name="_xlnm.Print_Area" localSheetId="12">'48_JENAYAH'!$A$1:$G$64</definedName>
    <definedName name="_xlnm.Print_Area" localSheetId="14">'50_ICT'!$A$1:$Q$21</definedName>
    <definedName name="_xlnm.Print_Area" localSheetId="15">'51_PENDAPATAN'!$B$1:$H$25</definedName>
    <definedName name="_xlnm.Print_Area" localSheetId="17">'53_CUKAI'!$A$1:$P$40</definedName>
    <definedName name="_xlnm.Print_Area">#REF!</definedName>
    <definedName name="_xlnm.Print_Titles" localSheetId="3">'44_BURUH'!$1:$4</definedName>
    <definedName name="_xlnm.Print_Titles" localSheetId="7">'45.1_AUP'!$1:$9</definedName>
    <definedName name="_xlnm.Print_Titles" localSheetId="8">'45.1_AUP(2)'!$1:$9</definedName>
    <definedName name="_xlnm.Print_Titles" localSheetId="15">'51_PENDAPATAN'!$1:$8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9" hidden="1">#REF!</definedName>
    <definedName name="PUTRAJAYA" localSheetId="10" hidden="1">#REF!</definedName>
    <definedName name="PUTRAJAYA" localSheetId="11" hidden="1">#REF!</definedName>
    <definedName name="PUTRAJAYA" localSheetId="14" hidden="1">#REF!</definedName>
    <definedName name="PUTRAJAYA" localSheetId="15" hidden="1">#REF!</definedName>
    <definedName name="PUTRAJAYA" localSheetId="16">#REF!</definedName>
    <definedName name="PUTRAJAYA" localSheetId="17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9">#REF!</definedName>
    <definedName name="q" localSheetId="10">#REF!</definedName>
    <definedName name="q" localSheetId="11">#REF!</definedName>
    <definedName name="q" localSheetId="13">#REF!</definedName>
    <definedName name="q" localSheetId="14">#REF!</definedName>
    <definedName name="q" localSheetId="15">#REF!</definedName>
    <definedName name="q" localSheetId="16">#REF!</definedName>
    <definedName name="q" localSheetId="17">#REF!</definedName>
    <definedName name="q">#REF!</definedName>
    <definedName name="qq" localSheetId="0">#REF!</definedName>
    <definedName name="qq" localSheetId="1">#REF!</definedName>
    <definedName name="qq" localSheetId="9">#REF!</definedName>
    <definedName name="qq" localSheetId="10">#REF!</definedName>
    <definedName name="qq" localSheetId="13">#REF!</definedName>
    <definedName name="qq" localSheetId="15">#REF!</definedName>
    <definedName name="qq" localSheetId="16">#REF!</definedName>
    <definedName name="qq" localSheetId="17">#REF!</definedName>
    <definedName name="qq">#REF!</definedName>
    <definedName name="qqqttt" localSheetId="0">#REF!</definedName>
    <definedName name="qqqttt" localSheetId="1">#REF!</definedName>
    <definedName name="qqqttt" localSheetId="9">#REF!</definedName>
    <definedName name="qqqttt" localSheetId="10">#REF!</definedName>
    <definedName name="qqqttt" localSheetId="13">#REF!</definedName>
    <definedName name="qqqttt" localSheetId="15">#REF!</definedName>
    <definedName name="qqqttt" localSheetId="16">#REF!</definedName>
    <definedName name="qqqttt" localSheetId="17">#REF!</definedName>
    <definedName name="qqqttt">#REF!</definedName>
    <definedName name="qqw" localSheetId="0" hidden="1">'[42]4.8'!#REF!</definedName>
    <definedName name="qqw" localSheetId="1" hidden="1">'[42]4.8'!#REF!</definedName>
    <definedName name="qqw" localSheetId="2" hidden="1">'[42]4.8'!#REF!</definedName>
    <definedName name="qqw" localSheetId="5" hidden="1">'[43]4.8'!#REF!</definedName>
    <definedName name="qqw" localSheetId="9" hidden="1">'[42]4.8'!#REF!</definedName>
    <definedName name="qqw" localSheetId="10" hidden="1">'[42]4.8'!#REF!</definedName>
    <definedName name="qqw" localSheetId="11" hidden="1">'[42]4.8'!#REF!</definedName>
    <definedName name="qqw" localSheetId="13" hidden="1">'[44]4.8'!#REF!</definedName>
    <definedName name="qqw" localSheetId="14" hidden="1">'[43]4.8'!#REF!</definedName>
    <definedName name="qqw" localSheetId="15" hidden="1">'[43]4.8'!#REF!</definedName>
    <definedName name="qqw" localSheetId="16">#REF!</definedName>
    <definedName name="qqw" localSheetId="17" hidden="1">'[42]4.8'!#REF!</definedName>
    <definedName name="qqw" hidden="1">'[42]4.8'!#REF!</definedName>
    <definedName name="qty" localSheetId="0" hidden="1">'[44]4.8'!#REF!</definedName>
    <definedName name="qty" localSheetId="1" hidden="1">'[44]4.8'!#REF!</definedName>
    <definedName name="qty" localSheetId="2" hidden="1">'[44]4.8'!#REF!</definedName>
    <definedName name="qty" localSheetId="5" hidden="1">'[55]4.8'!#REF!</definedName>
    <definedName name="qty" localSheetId="9" hidden="1">'[44]4.8'!#REF!</definedName>
    <definedName name="qty" localSheetId="10" hidden="1">'[44]4.8'!#REF!</definedName>
    <definedName name="qty" localSheetId="11" hidden="1">'[44]4.8'!#REF!</definedName>
    <definedName name="qty" localSheetId="14" hidden="1">'[56]4.8'!#REF!</definedName>
    <definedName name="qty" localSheetId="15" hidden="1">'[56]4.8'!#REF!</definedName>
    <definedName name="qty" localSheetId="16">#REF!</definedName>
    <definedName name="qty" localSheetId="17" hidden="1">'[44]4.8'!#REF!</definedName>
    <definedName name="qty" hidden="1">'[44]4.8'!#REF!</definedName>
    <definedName name="QWETR" localSheetId="5">#REF!</definedName>
    <definedName name="QWETR" localSheetId="11">#REF!</definedName>
    <definedName name="QWETR" localSheetId="14">#REF!</definedName>
    <definedName name="QWETR" localSheetId="15">#REF!</definedName>
    <definedName name="QWETR">#REF!</definedName>
    <definedName name="Region" localSheetId="5">[57]Sheet2!$B$2:$B$7</definedName>
    <definedName name="Region" localSheetId="13">[58]Sheet2!$B$2:$B$7</definedName>
    <definedName name="Region" localSheetId="14">[59]Sheet2!$B$2:$B$7</definedName>
    <definedName name="Region" localSheetId="15">[60]Sheet2!$B$2:$B$7</definedName>
    <definedName name="Region">[61]Sheet2!$B$2:$B$7</definedName>
    <definedName name="Region1" localSheetId="5">[62]Sheet1!$B$2:$B$19</definedName>
    <definedName name="Region1" localSheetId="13">[63]Sheet1!$B$2:$B$19</definedName>
    <definedName name="Region1" localSheetId="14">[64]Sheet1!$B$2:$B$19</definedName>
    <definedName name="Region1" localSheetId="15">[65]Sheet1!$B$2:$B$19</definedName>
    <definedName name="Region1">[66]Sheet1!$B$2:$B$19</definedName>
    <definedName name="Reporting_Country_Code" localSheetId="11">'[67]Index Page'!$G$4</definedName>
    <definedName name="Reporting_Country_Code" localSheetId="14">'[67]Index Page'!$G$4</definedName>
    <definedName name="Reporting_Country_Code" localSheetId="15">'[67]Index Page'!$G$4</definedName>
    <definedName name="Reporting_Country_Code">'[68]Index Page'!$G$4</definedName>
    <definedName name="Reporting_CountryCode" localSheetId="11">[69]Control!$B$28</definedName>
    <definedName name="Reporting_CountryCode" localSheetId="14">[69]Control!$B$28</definedName>
    <definedName name="Reporting_CountryCode" localSheetId="15">[69]Control!$B$28</definedName>
    <definedName name="Reporting_CountryCode">[70]Control!$B$28</definedName>
    <definedName name="Reporting_Currency_Code" localSheetId="11">'[67]Index Page'!$G$5</definedName>
    <definedName name="Reporting_Currency_Code" localSheetId="14">'[67]Index Page'!$G$5</definedName>
    <definedName name="Reporting_Currency_Code" localSheetId="15">'[67]Index Page'!$G$5</definedName>
    <definedName name="Reporting_Currency_Code">'[68]Index Page'!$G$5</definedName>
    <definedName name="rgfaerg" localSheetId="5">#REF!</definedName>
    <definedName name="rgfaerg" localSheetId="11">#REF!</definedName>
    <definedName name="rgfaerg" localSheetId="14">#REF!</definedName>
    <definedName name="rgfaerg" localSheetId="15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9">#REF!</definedName>
    <definedName name="RGRH" localSheetId="10">#REF!</definedName>
    <definedName name="RGRH" localSheetId="11">#REF!</definedName>
    <definedName name="RGRH" localSheetId="14">#REF!</definedName>
    <definedName name="RGRH" localSheetId="15">#REF!</definedName>
    <definedName name="RGRH" localSheetId="16">#REF!</definedName>
    <definedName name="RGRH" localSheetId="17">#REF!</definedName>
    <definedName name="RGRH">#REF!</definedName>
    <definedName name="row_no" localSheetId="5">[35]ref!$B$3:$K$20</definedName>
    <definedName name="row_no" localSheetId="13">[71]ref!$B$3:$K$20</definedName>
    <definedName name="row_no" localSheetId="14">[35]ref!$B$3:$K$20</definedName>
    <definedName name="row_no" localSheetId="15">[72]ref!$B$3:$K$20</definedName>
    <definedName name="row_no">[71]ref!$B$3:$K$20</definedName>
    <definedName name="row_no_head" localSheetId="5">[35]ref!$B$3:$K$3</definedName>
    <definedName name="row_no_head" localSheetId="13">[71]ref!$B$3:$K$3</definedName>
    <definedName name="row_no_head" localSheetId="14">[35]ref!$B$3:$K$3</definedName>
    <definedName name="row_no_head" localSheetId="15">[72]ref!$B$3:$K$3</definedName>
    <definedName name="row_no_head">[71]ref!$B$3:$K$3</definedName>
    <definedName name="rrr" localSheetId="0">#REF!</definedName>
    <definedName name="rrr" localSheetId="1">#REF!</definedName>
    <definedName name="rrr" localSheetId="5">#REF!</definedName>
    <definedName name="rrr" localSheetId="9">#REF!</definedName>
    <definedName name="rrr" localSheetId="10">#REF!</definedName>
    <definedName name="rrr" localSheetId="11">#REF!</definedName>
    <definedName name="rrr" localSheetId="13">#REF!</definedName>
    <definedName name="rrr" localSheetId="14">#REF!</definedName>
    <definedName name="rrr" localSheetId="15">#REF!</definedName>
    <definedName name="rrr" localSheetId="16">#REF!</definedName>
    <definedName name="rrr" localSheetId="17">#REF!</definedName>
    <definedName name="rrr">#REF!</definedName>
    <definedName name="rte" localSheetId="0" hidden="1">'[41]4.8'!#REF!</definedName>
    <definedName name="rte" localSheetId="1" hidden="1">'[41]4.8'!#REF!</definedName>
    <definedName name="rte" localSheetId="2" hidden="1">'[41]4.8'!#REF!</definedName>
    <definedName name="rte" localSheetId="5" hidden="1">'[40]4.8'!#REF!</definedName>
    <definedName name="rte" localSheetId="9" hidden="1">'[41]4.8'!#REF!</definedName>
    <definedName name="rte" localSheetId="10" hidden="1">'[41]4.8'!#REF!</definedName>
    <definedName name="rte" localSheetId="11" hidden="1">'[41]4.8'!#REF!</definedName>
    <definedName name="rte" localSheetId="14" hidden="1">'[39]4.8'!#REF!</definedName>
    <definedName name="rte" localSheetId="15" hidden="1">'[39]4.8'!#REF!</definedName>
    <definedName name="rte" localSheetId="16">#REF!</definedName>
    <definedName name="rte" localSheetId="17" hidden="1">'[41]4.8'!#REF!</definedName>
    <definedName name="rte" hidden="1">'[41]4.8'!#REF!</definedName>
    <definedName name="s" localSheetId="0">#REF!</definedName>
    <definedName name="s" localSheetId="1">#REF!</definedName>
    <definedName name="s" localSheetId="5">#REF!</definedName>
    <definedName name="s" localSheetId="9">#REF!</definedName>
    <definedName name="s" localSheetId="10">#REF!</definedName>
    <definedName name="s" localSheetId="11">#REF!</definedName>
    <definedName name="s" localSheetId="13">#REF!</definedName>
    <definedName name="s" localSheetId="14">#REF!</definedName>
    <definedName name="s" localSheetId="15">#REF!</definedName>
    <definedName name="s" localSheetId="16">#REF!</definedName>
    <definedName name="s" localSheetId="17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9">#REF!</definedName>
    <definedName name="sa" localSheetId="10">#REF!</definedName>
    <definedName name="sa" localSheetId="11">#REF!</definedName>
    <definedName name="sa" localSheetId="13">#REF!</definedName>
    <definedName name="sa" localSheetId="14">#REF!</definedName>
    <definedName name="sa" localSheetId="15">#REF!</definedName>
    <definedName name="sa" localSheetId="16">#REF!</definedName>
    <definedName name="sa" localSheetId="17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9">#REF!</definedName>
    <definedName name="saadqff" localSheetId="10">#REF!</definedName>
    <definedName name="saadqff" localSheetId="11">#REF!</definedName>
    <definedName name="saadqff" localSheetId="13">#REF!</definedName>
    <definedName name="saadqff" localSheetId="14">#REF!</definedName>
    <definedName name="saadqff" localSheetId="15">#REF!</definedName>
    <definedName name="saadqff" localSheetId="16">#REF!</definedName>
    <definedName name="saadqff" localSheetId="17">#REF!</definedName>
    <definedName name="saadqff">#REF!</definedName>
    <definedName name="sabah" localSheetId="5" hidden="1">'[73]5.11'!$E$15:$J$15</definedName>
    <definedName name="sabah" localSheetId="13" hidden="1">'[74]5.11'!$E$15:$J$15</definedName>
    <definedName name="sabah" localSheetId="14" hidden="1">'[73]5.11'!$E$15:$J$15</definedName>
    <definedName name="sabah" localSheetId="15" hidden="1">'[75]5.11'!$E$15:$J$15</definedName>
    <definedName name="sabah" hidden="1">'[74]5.11'!$E$15:$J$15</definedName>
    <definedName name="sad" localSheetId="11" hidden="1">'[4]4.9'!#REF!</definedName>
    <definedName name="sad" localSheetId="14" hidden="1">'[4]4.9'!#REF!</definedName>
    <definedName name="sad" localSheetId="15" hidden="1">'[4]4.9'!#REF!</definedName>
    <definedName name="sad" hidden="1">'[1]4.9'!#REF!</definedName>
    <definedName name="saf">'[14]VA-cons'!#REF!</definedName>
    <definedName name="sama" localSheetId="0" hidden="1">'[20]4.3'!#REF!</definedName>
    <definedName name="sama" localSheetId="1" hidden="1">'[20]4.3'!#REF!</definedName>
    <definedName name="sama" localSheetId="2" hidden="1">'[20]4.3'!#REF!</definedName>
    <definedName name="sama" localSheetId="5" hidden="1">'[21]4.3'!#REF!</definedName>
    <definedName name="sama" localSheetId="9" hidden="1">'[20]4.3'!#REF!</definedName>
    <definedName name="sama" localSheetId="10" hidden="1">'[20]4.3'!#REF!</definedName>
    <definedName name="sama" localSheetId="11" hidden="1">'[20]4.3'!#REF!</definedName>
    <definedName name="sama" localSheetId="13" hidden="1">'[17]4.3'!#REF!</definedName>
    <definedName name="sama" localSheetId="14" hidden="1">'[22]4.3'!#REF!</definedName>
    <definedName name="sama" localSheetId="15" hidden="1">'[22]4.3'!#REF!</definedName>
    <definedName name="sama" localSheetId="16">#REF!</definedName>
    <definedName name="sama" localSheetId="17" hidden="1">'[20]4.3'!#REF!</definedName>
    <definedName name="sama" hidden="1">'[20]4.3'!#REF!</definedName>
    <definedName name="sasas" localSheetId="0">#REF!</definedName>
    <definedName name="sasas" localSheetId="1">#REF!</definedName>
    <definedName name="sasas" localSheetId="5">#REF!</definedName>
    <definedName name="sasas" localSheetId="9">#REF!</definedName>
    <definedName name="sasas" localSheetId="10">#REF!</definedName>
    <definedName name="sasas" localSheetId="11">#REF!</definedName>
    <definedName name="sasas" localSheetId="13">#REF!</definedName>
    <definedName name="sasas" localSheetId="14">#REF!</definedName>
    <definedName name="sasas" localSheetId="15">#REF!</definedName>
    <definedName name="sasas" localSheetId="16">#REF!</definedName>
    <definedName name="sasas" localSheetId="17">#REF!</definedName>
    <definedName name="sasas">#REF!</definedName>
    <definedName name="sda" localSheetId="0" hidden="1">'[41]4.8'!#REF!</definedName>
    <definedName name="sda" localSheetId="1" hidden="1">'[41]4.8'!#REF!</definedName>
    <definedName name="sda" localSheetId="2" hidden="1">'[41]4.8'!#REF!</definedName>
    <definedName name="sda" localSheetId="5" hidden="1">'[40]4.8'!#REF!</definedName>
    <definedName name="sda" localSheetId="9" hidden="1">'[41]4.8'!#REF!</definedName>
    <definedName name="sda" localSheetId="10" hidden="1">'[41]4.8'!#REF!</definedName>
    <definedName name="sda" localSheetId="11" hidden="1">'[41]4.8'!#REF!</definedName>
    <definedName name="sda" localSheetId="14" hidden="1">'[39]4.8'!#REF!</definedName>
    <definedName name="sda" localSheetId="15" hidden="1">'[39]4.8'!#REF!</definedName>
    <definedName name="sda" localSheetId="16">#REF!</definedName>
    <definedName name="sda" localSheetId="17" hidden="1">'[41]4.8'!#REF!</definedName>
    <definedName name="sda" hidden="1">'[41]4.8'!#REF!</definedName>
    <definedName name="sdfgg" localSheetId="5" hidden="1">#REF!</definedName>
    <definedName name="sdfgg" localSheetId="11" hidden="1">#REF!</definedName>
    <definedName name="sdfgg" localSheetId="14" hidden="1">#REF!</definedName>
    <definedName name="sdfgg" localSheetId="15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3" hidden="1">#REF!</definedName>
    <definedName name="sds" localSheetId="14" hidden="1">#REF!</definedName>
    <definedName name="sds" localSheetId="15" hidden="1">#REF!</definedName>
    <definedName name="sds" localSheetId="16">#REF!</definedName>
    <definedName name="sds" localSheetId="17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3">#REF!</definedName>
    <definedName name="sefdhdrtsg" localSheetId="14">#REF!</definedName>
    <definedName name="sefdhdrtsg" localSheetId="15">#REF!</definedName>
    <definedName name="sefdhdrtsg" localSheetId="16">#REF!</definedName>
    <definedName name="sefdhdrtsg" localSheetId="17">#REF!</definedName>
    <definedName name="sefdhdrtsg">#REF!</definedName>
    <definedName name="sehingga18" localSheetId="0">#REF!</definedName>
    <definedName name="sehingga18" localSheetId="1">#REF!</definedName>
    <definedName name="sehingga18" localSheetId="9">#REF!</definedName>
    <definedName name="sehingga18" localSheetId="10">#REF!</definedName>
    <definedName name="sehingga18" localSheetId="13">#REF!</definedName>
    <definedName name="sehingga18" localSheetId="15">#REF!</definedName>
    <definedName name="sehingga18" localSheetId="16">#REF!</definedName>
    <definedName name="sehingga18" localSheetId="17">#REF!</definedName>
    <definedName name="sehingga18">#REF!</definedName>
    <definedName name="sep" localSheetId="0">#REF!</definedName>
    <definedName name="sep" localSheetId="1">#REF!</definedName>
    <definedName name="sep" localSheetId="9">#REF!</definedName>
    <definedName name="sep" localSheetId="10">#REF!</definedName>
    <definedName name="sep" localSheetId="13">#REF!</definedName>
    <definedName name="sep" localSheetId="15">#REF!</definedName>
    <definedName name="sep" localSheetId="16">#REF!</definedName>
    <definedName name="sep" localSheetId="17">#REF!</definedName>
    <definedName name="sep">#REF!</definedName>
    <definedName name="sfst" localSheetId="0">#REF!</definedName>
    <definedName name="sfst" localSheetId="1">#REF!</definedName>
    <definedName name="sfst" localSheetId="9">#REF!</definedName>
    <definedName name="sfst" localSheetId="10">#REF!</definedName>
    <definedName name="sfst" localSheetId="13">#REF!</definedName>
    <definedName name="sfst" localSheetId="15">#REF!</definedName>
    <definedName name="sfst" localSheetId="16">#REF!</definedName>
    <definedName name="sfst" localSheetId="17">#REF!</definedName>
    <definedName name="sfst">#REF!</definedName>
    <definedName name="sgd" localSheetId="0">#REF!</definedName>
    <definedName name="sgd" localSheetId="1">#REF!</definedName>
    <definedName name="sgd" localSheetId="9">#REF!</definedName>
    <definedName name="sgd" localSheetId="10">#REF!</definedName>
    <definedName name="sgd" localSheetId="13">#REF!</definedName>
    <definedName name="sgd" localSheetId="15">#REF!</definedName>
    <definedName name="sgd" localSheetId="16">#REF!</definedName>
    <definedName name="sgd" localSheetId="17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9">#REF!</definedName>
    <definedName name="ShoppingStartDate" localSheetId="10">#REF!</definedName>
    <definedName name="ShoppingStartDate" localSheetId="15">#REF!</definedName>
    <definedName name="ShoppingStartDate" localSheetId="16">#REF!</definedName>
    <definedName name="ShoppingStartDate" localSheetId="17">#REF!</definedName>
    <definedName name="ShoppingStartDate">#REF!</definedName>
    <definedName name="SITC" localSheetId="5">#REF!</definedName>
    <definedName name="SITC" localSheetId="11">#REF!</definedName>
    <definedName name="SITC" localSheetId="14">#REF!</definedName>
    <definedName name="SITC" localSheetId="15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9" hidden="1">#REF!</definedName>
    <definedName name="slgr" localSheetId="10" hidden="1">#REF!</definedName>
    <definedName name="slgr" localSheetId="13" hidden="1">#REF!</definedName>
    <definedName name="slgr" localSheetId="15" hidden="1">#REF!</definedName>
    <definedName name="slgr" localSheetId="16">#REF!</definedName>
    <definedName name="slgr" localSheetId="17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9" hidden="1">#REF!</definedName>
    <definedName name="SORT" localSheetId="10" hidden="1">#REF!</definedName>
    <definedName name="SORT" localSheetId="15" hidden="1">#REF!</definedName>
    <definedName name="SORT" localSheetId="16">#REF!</definedName>
    <definedName name="SORT" localSheetId="17" hidden="1">#REF!</definedName>
    <definedName name="SORT" hidden="1">#REF!</definedName>
    <definedName name="sr" localSheetId="0">#REF!</definedName>
    <definedName name="sr" localSheetId="1">#REF!</definedName>
    <definedName name="sr" localSheetId="5">'[14]VA-curr'!#REF!</definedName>
    <definedName name="sr" localSheetId="9">#REF!</definedName>
    <definedName name="sr" localSheetId="10">#REF!</definedName>
    <definedName name="sr" localSheetId="14">'[14]VA-curr'!#REF!</definedName>
    <definedName name="sr" localSheetId="15">#REF!</definedName>
    <definedName name="sr" localSheetId="16">#REF!</definedName>
    <definedName name="sr" localSheetId="17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9">#REF!</definedName>
    <definedName name="srrr" localSheetId="10">#REF!</definedName>
    <definedName name="srrr" localSheetId="13">#REF!</definedName>
    <definedName name="srrr" localSheetId="14">#REF!</definedName>
    <definedName name="srrr" localSheetId="15">#REF!</definedName>
    <definedName name="srrr" localSheetId="16">#REF!</definedName>
    <definedName name="srrr" localSheetId="17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'[1]4.9'!#REF!</definedName>
    <definedName name="ss" localSheetId="5" hidden="1">'[1]4.9'!#REF!</definedName>
    <definedName name="ss" localSheetId="9" hidden="1">'[1]4.9'!#REF!</definedName>
    <definedName name="ss" localSheetId="10" hidden="1">'[1]4.9'!#REF!</definedName>
    <definedName name="ss" localSheetId="11" hidden="1">'[1]4.9'!#REF!</definedName>
    <definedName name="ss" localSheetId="14" hidden="1">'[4]4.9'!#REF!</definedName>
    <definedName name="ss" localSheetId="15" hidden="1">'[4]4.9'!#REF!</definedName>
    <definedName name="ss" localSheetId="16">#REF!</definedName>
    <definedName name="ss" localSheetId="17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9">#REF!</definedName>
    <definedName name="sss" localSheetId="10">#REF!</definedName>
    <definedName name="sss" localSheetId="11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>#REF!</definedName>
    <definedName name="ssssw" localSheetId="0" hidden="1">'[20]4.9'!#REF!</definedName>
    <definedName name="ssssw" localSheetId="1" hidden="1">'[20]4.9'!#REF!</definedName>
    <definedName name="ssssw" localSheetId="2" hidden="1">'[20]4.9'!#REF!</definedName>
    <definedName name="ssssw" localSheetId="5" hidden="1">'[21]4.9'!#REF!</definedName>
    <definedName name="ssssw" localSheetId="9" hidden="1">'[20]4.9'!#REF!</definedName>
    <definedName name="ssssw" localSheetId="10" hidden="1">'[20]4.9'!#REF!</definedName>
    <definedName name="ssssw" localSheetId="11" hidden="1">'[20]4.9'!#REF!</definedName>
    <definedName name="ssssw" localSheetId="13" hidden="1">'[17]4.9'!#REF!</definedName>
    <definedName name="ssssw" localSheetId="14" hidden="1">'[22]4.9'!#REF!</definedName>
    <definedName name="ssssw" localSheetId="15" hidden="1">'[22]4.9'!#REF!</definedName>
    <definedName name="ssssw" localSheetId="16">#REF!</definedName>
    <definedName name="ssssw" localSheetId="17" hidden="1">'[20]4.9'!#REF!</definedName>
    <definedName name="ssssw" hidden="1">'[20]4.9'!#REF!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9" hidden="1">#REF!</definedName>
    <definedName name="ssszzz" localSheetId="10" hidden="1">#REF!</definedName>
    <definedName name="ssszzz" localSheetId="11" hidden="1">#REF!</definedName>
    <definedName name="ssszzz" localSheetId="14" hidden="1">#REF!</definedName>
    <definedName name="ssszzz" localSheetId="15" hidden="1">#REF!</definedName>
    <definedName name="ssszzz" localSheetId="16">#REF!</definedName>
    <definedName name="ssszzz" localSheetId="17" hidden="1">#REF!</definedName>
    <definedName name="ssszzz" hidden="1">#REF!</definedName>
    <definedName name="state" localSheetId="5">[35]ref!$B$23:$C$38</definedName>
    <definedName name="state" localSheetId="13">[71]ref!$B$23:$C$38</definedName>
    <definedName name="state" localSheetId="14">[35]ref!$B$23:$C$38</definedName>
    <definedName name="state" localSheetId="15">[72]ref!$B$23:$C$38</definedName>
    <definedName name="state">[71]ref!$B$23:$C$38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9" hidden="1">#REF!</definedName>
    <definedName name="sz" localSheetId="10" hidden="1">#REF!</definedName>
    <definedName name="sz" localSheetId="11" hidden="1">#REF!</definedName>
    <definedName name="sz" localSheetId="14" hidden="1">#REF!</definedName>
    <definedName name="sz" localSheetId="15" hidden="1">#REF!</definedName>
    <definedName name="sz" localSheetId="16">#REF!</definedName>
    <definedName name="sz" localSheetId="17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9" hidden="1">#REF!</definedName>
    <definedName name="t" localSheetId="10" hidden="1">#REF!</definedName>
    <definedName name="t" localSheetId="11" hidden="1">#REF!</definedName>
    <definedName name="t" localSheetId="13" hidden="1">#REF!</definedName>
    <definedName name="t" localSheetId="14" hidden="1">#REF!</definedName>
    <definedName name="t" localSheetId="15" hidden="1">#REF!</definedName>
    <definedName name="t" localSheetId="16">#REF!</definedName>
    <definedName name="t" localSheetId="17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9">#REF!</definedName>
    <definedName name="table" localSheetId="10">#REF!</definedName>
    <definedName name="table" localSheetId="11">#REF!</definedName>
    <definedName name="table" localSheetId="14">#REF!</definedName>
    <definedName name="table" localSheetId="15">#REF!</definedName>
    <definedName name="table" localSheetId="16">#REF!</definedName>
    <definedName name="table" localSheetId="17">#REF!</definedName>
    <definedName name="table">#REF!</definedName>
    <definedName name="table_no" localSheetId="5">[35]ref!$B$23:$E$38</definedName>
    <definedName name="table_no" localSheetId="13">[71]ref!$B$23:$E$38</definedName>
    <definedName name="table_no" localSheetId="14">[35]ref!$B$23:$E$38</definedName>
    <definedName name="table_no" localSheetId="15">[72]ref!$B$23:$E$38</definedName>
    <definedName name="table_no">[71]ref!$B$23:$E$38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9">#REF!</definedName>
    <definedName name="table1" localSheetId="10">#REF!</definedName>
    <definedName name="table1" localSheetId="11">#REF!</definedName>
    <definedName name="table1" localSheetId="14">#REF!</definedName>
    <definedName name="table1" localSheetId="15">#REF!</definedName>
    <definedName name="table1" localSheetId="16">#REF!</definedName>
    <definedName name="table1" localSheetId="17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9">#REF!</definedName>
    <definedName name="table2" localSheetId="10">#REF!</definedName>
    <definedName name="table2" localSheetId="11">#REF!</definedName>
    <definedName name="table2" localSheetId="14">#REF!</definedName>
    <definedName name="table2" localSheetId="15">#REF!</definedName>
    <definedName name="table2" localSheetId="16">#REF!</definedName>
    <definedName name="table2" localSheetId="17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9">#REF!</definedName>
    <definedName name="tail" localSheetId="10">#REF!</definedName>
    <definedName name="tail" localSheetId="11">#REF!</definedName>
    <definedName name="tail" localSheetId="15">#REF!</definedName>
    <definedName name="tail" localSheetId="16">#REF!</definedName>
    <definedName name="tail" localSheetId="17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5" hidden="1">'[2]4.9'!#REF!</definedName>
    <definedName name="te" localSheetId="9" hidden="1">'[1]4.9'!#REF!</definedName>
    <definedName name="te" localSheetId="10" hidden="1">'[1]4.9'!#REF!</definedName>
    <definedName name="te" localSheetId="11" hidden="1">'[1]4.9'!#REF!</definedName>
    <definedName name="te" localSheetId="13" hidden="1">'[17]4.9'!#REF!</definedName>
    <definedName name="te" localSheetId="14" hidden="1">'[2]4.9'!#REF!</definedName>
    <definedName name="te" localSheetId="15" hidden="1">'[4]4.9'!#REF!</definedName>
    <definedName name="te" localSheetId="16">#REF!</definedName>
    <definedName name="te" localSheetId="17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5" hidden="1">'[2]4.9'!#REF!</definedName>
    <definedName name="Ter_a" localSheetId="9" hidden="1">'[1]4.9'!#REF!</definedName>
    <definedName name="Ter_a" localSheetId="10" hidden="1">'[1]4.9'!#REF!</definedName>
    <definedName name="Ter_a" localSheetId="11" hidden="1">'[1]4.9'!#REF!</definedName>
    <definedName name="Ter_a" localSheetId="13" hidden="1">'[17]4.9'!#REF!</definedName>
    <definedName name="Ter_a" localSheetId="14" hidden="1">'[2]4.9'!#REF!</definedName>
    <definedName name="Ter_a" localSheetId="15" hidden="1">'[4]4.9'!#REF!</definedName>
    <definedName name="Ter_a" localSheetId="16">#REF!</definedName>
    <definedName name="Ter_a" localSheetId="17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2" hidden="1">'[1]4.9'!#REF!</definedName>
    <definedName name="tes" localSheetId="5" hidden="1">'[2]4.9'!#REF!</definedName>
    <definedName name="tes" localSheetId="9" hidden="1">'[1]4.9'!#REF!</definedName>
    <definedName name="tes" localSheetId="10" hidden="1">'[1]4.9'!#REF!</definedName>
    <definedName name="tes" localSheetId="11" hidden="1">'[1]4.9'!#REF!</definedName>
    <definedName name="tes" localSheetId="13" hidden="1">'[17]4.9'!#REF!</definedName>
    <definedName name="tes" localSheetId="14" hidden="1">'[2]4.9'!#REF!</definedName>
    <definedName name="tes" localSheetId="15" hidden="1">'[4]4.9'!#REF!</definedName>
    <definedName name="tes" localSheetId="16">#REF!</definedName>
    <definedName name="tes" localSheetId="17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5" hidden="1">#REF!</definedName>
    <definedName name="test" localSheetId="9" hidden="1">#REF!</definedName>
    <definedName name="test" localSheetId="10" hidden="1">#REF!</definedName>
    <definedName name="test" localSheetId="11" hidden="1">#REF!</definedName>
    <definedName name="test" localSheetId="13" hidden="1">#REF!</definedName>
    <definedName name="test" localSheetId="14" hidden="1">#REF!</definedName>
    <definedName name="test" localSheetId="15" hidden="1">#REF!</definedName>
    <definedName name="test" localSheetId="16">#REF!</definedName>
    <definedName name="test" localSheetId="17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9" hidden="1">#REF!</definedName>
    <definedName name="test3333333" localSheetId="10" hidden="1">#REF!</definedName>
    <definedName name="test3333333" localSheetId="11" hidden="1">#REF!</definedName>
    <definedName name="test3333333" localSheetId="13" hidden="1">#REF!</definedName>
    <definedName name="test3333333" localSheetId="14" hidden="1">#REF!</definedName>
    <definedName name="test3333333" localSheetId="15" hidden="1">#REF!</definedName>
    <definedName name="test3333333" localSheetId="16">#REF!</definedName>
    <definedName name="test3333333" localSheetId="17" hidden="1">#REF!</definedName>
    <definedName name="test3333333" hidden="1">#REF!</definedName>
    <definedName name="try" localSheetId="5">#REF!</definedName>
    <definedName name="try" localSheetId="11">#REF!</definedName>
    <definedName name="try" localSheetId="14">#REF!</definedName>
    <definedName name="try" localSheetId="15">#REF!</definedName>
    <definedName name="try">#REF!</definedName>
    <definedName name="tt" localSheetId="0">#REF!</definedName>
    <definedName name="tt" localSheetId="1">#REF!</definedName>
    <definedName name="tt" localSheetId="9">#REF!</definedName>
    <definedName name="tt" localSheetId="10">#REF!</definedName>
    <definedName name="tt" localSheetId="13">#REF!</definedName>
    <definedName name="tt" localSheetId="15">#REF!</definedName>
    <definedName name="tt" localSheetId="16">#REF!</definedName>
    <definedName name="tt" localSheetId="17">#REF!</definedName>
    <definedName name="tt">#REF!</definedName>
    <definedName name="tttt" localSheetId="0" hidden="1">'[20]4.9'!#REF!</definedName>
    <definedName name="tttt" localSheetId="1" hidden="1">'[20]4.9'!#REF!</definedName>
    <definedName name="tttt" localSheetId="2" hidden="1">'[20]4.9'!#REF!</definedName>
    <definedName name="tttt" localSheetId="5" hidden="1">'[21]4.9'!#REF!</definedName>
    <definedName name="tttt" localSheetId="9" hidden="1">'[20]4.9'!#REF!</definedName>
    <definedName name="tttt" localSheetId="10" hidden="1">'[20]4.9'!#REF!</definedName>
    <definedName name="tttt" localSheetId="11" hidden="1">'[20]4.9'!#REF!</definedName>
    <definedName name="tttt" localSheetId="13" hidden="1">'[17]4.9'!#REF!</definedName>
    <definedName name="tttt" localSheetId="14" hidden="1">'[22]4.9'!#REF!</definedName>
    <definedName name="tttt" localSheetId="15" hidden="1">'[22]4.9'!#REF!</definedName>
    <definedName name="tttt" localSheetId="16">#REF!</definedName>
    <definedName name="tttt" localSheetId="17" hidden="1">'[20]4.9'!#REF!</definedName>
    <definedName name="tttt" hidden="1">'[20]4.9'!#REF!</definedName>
    <definedName name="tttww" localSheetId="0">#REF!</definedName>
    <definedName name="tttww" localSheetId="1">#REF!</definedName>
    <definedName name="tttww" localSheetId="5">#REF!</definedName>
    <definedName name="tttww" localSheetId="9">#REF!</definedName>
    <definedName name="tttww" localSheetId="10">#REF!</definedName>
    <definedName name="tttww" localSheetId="11">#REF!</definedName>
    <definedName name="tttww" localSheetId="13">#REF!</definedName>
    <definedName name="tttww" localSheetId="14">#REF!</definedName>
    <definedName name="tttww" localSheetId="15">#REF!</definedName>
    <definedName name="tttww" localSheetId="16">#REF!</definedName>
    <definedName name="tttww" localSheetId="17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9">#REF!</definedName>
    <definedName name="u" localSheetId="10">#REF!</definedName>
    <definedName name="u" localSheetId="11">#REF!</definedName>
    <definedName name="u" localSheetId="13">#REF!</definedName>
    <definedName name="u" localSheetId="14">#REF!</definedName>
    <definedName name="u" localSheetId="15">#REF!</definedName>
    <definedName name="u" localSheetId="16">#REF!</definedName>
    <definedName name="u" localSheetId="17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9">#REF!</definedName>
    <definedName name="umum" localSheetId="10">#REF!</definedName>
    <definedName name="umum" localSheetId="11">#REF!</definedName>
    <definedName name="umum" localSheetId="13">#REF!</definedName>
    <definedName name="umum" localSheetId="14">#REF!</definedName>
    <definedName name="umum" localSheetId="15">#REF!</definedName>
    <definedName name="umum" localSheetId="16">#REF!</definedName>
    <definedName name="umum" localSheetId="17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9" hidden="1">#REF!</definedName>
    <definedName name="uuu" localSheetId="10" hidden="1">#REF!</definedName>
    <definedName name="uuu" localSheetId="13" hidden="1">#REF!</definedName>
    <definedName name="uuu" localSheetId="15" hidden="1">#REF!</definedName>
    <definedName name="uuu" localSheetId="16">#REF!</definedName>
    <definedName name="uuu" localSheetId="17" hidden="1">#REF!</definedName>
    <definedName name="uuu" hidden="1">#REF!</definedName>
    <definedName name="uuuuu" localSheetId="0">#REF!</definedName>
    <definedName name="uuuuu" localSheetId="1">#REF!</definedName>
    <definedName name="uuuuu" localSheetId="9">#REF!</definedName>
    <definedName name="uuuuu" localSheetId="10">#REF!</definedName>
    <definedName name="uuuuu" localSheetId="13">#REF!</definedName>
    <definedName name="uuuuu" localSheetId="15">#REF!</definedName>
    <definedName name="uuuuu" localSheetId="16">#REF!</definedName>
    <definedName name="uuuuu" localSheetId="17">#REF!</definedName>
    <definedName name="uuuuu">#REF!</definedName>
    <definedName name="uuuvvv" localSheetId="0">#REF!</definedName>
    <definedName name="uuuvvv" localSheetId="1">#REF!</definedName>
    <definedName name="uuuvvv" localSheetId="9">#REF!</definedName>
    <definedName name="uuuvvv" localSheetId="10">#REF!</definedName>
    <definedName name="uuuvvv" localSheetId="15">#REF!</definedName>
    <definedName name="uuuvvv" localSheetId="16">#REF!</definedName>
    <definedName name="uuuvvv" localSheetId="17">#REF!</definedName>
    <definedName name="uuuvvv">#REF!</definedName>
    <definedName name="v" localSheetId="0" hidden="1">'[20]4.3'!#REF!</definedName>
    <definedName name="v" localSheetId="1" hidden="1">'[20]4.3'!#REF!</definedName>
    <definedName name="v" localSheetId="2" hidden="1">'[20]4.3'!#REF!</definedName>
    <definedName name="v" localSheetId="5" hidden="1">'[21]4.3'!#REF!</definedName>
    <definedName name="v" localSheetId="9" hidden="1">'[20]4.3'!#REF!</definedName>
    <definedName name="v" localSheetId="10" hidden="1">'[20]4.3'!#REF!</definedName>
    <definedName name="v" localSheetId="11" hidden="1">'[20]4.3'!#REF!</definedName>
    <definedName name="v" localSheetId="13" hidden="1">'[17]4.3'!#REF!</definedName>
    <definedName name="v" localSheetId="14" hidden="1">'[22]4.3'!#REF!</definedName>
    <definedName name="v" localSheetId="15" hidden="1">'[22]4.3'!#REF!</definedName>
    <definedName name="v" localSheetId="16">#REF!</definedName>
    <definedName name="v" localSheetId="17" hidden="1">'[20]4.3'!#REF!</definedName>
    <definedName name="v" hidden="1">'[20]4.3'!#REF!</definedName>
    <definedName name="vbcbvc" localSheetId="0">#REF!</definedName>
    <definedName name="vbcbvc" localSheetId="1">#REF!</definedName>
    <definedName name="vbcbvc" localSheetId="5">#REF!</definedName>
    <definedName name="vbcbvc" localSheetId="9">#REF!</definedName>
    <definedName name="vbcbvc" localSheetId="10">#REF!</definedName>
    <definedName name="vbcbvc" localSheetId="11">#REF!</definedName>
    <definedName name="vbcbvc" localSheetId="13">#REF!</definedName>
    <definedName name="vbcbvc" localSheetId="14">#REF!</definedName>
    <definedName name="vbcbvc" localSheetId="15">#REF!</definedName>
    <definedName name="vbcbvc" localSheetId="16">#REF!</definedName>
    <definedName name="vbcbvc" localSheetId="17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9">#REF!</definedName>
    <definedName name="vbv" localSheetId="10">#REF!</definedName>
    <definedName name="vbv" localSheetId="11">#REF!</definedName>
    <definedName name="vbv" localSheetId="13">#REF!</definedName>
    <definedName name="vbv" localSheetId="14">#REF!</definedName>
    <definedName name="vbv" localSheetId="15">#REF!</definedName>
    <definedName name="vbv" localSheetId="16">#REF!</definedName>
    <definedName name="vbv" localSheetId="17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9">#REF!</definedName>
    <definedName name="vcb" localSheetId="10">#REF!</definedName>
    <definedName name="vcb" localSheetId="11">#REF!</definedName>
    <definedName name="vcb" localSheetId="13">#REF!</definedName>
    <definedName name="vcb" localSheetId="14">#REF!</definedName>
    <definedName name="vcb" localSheetId="15">#REF!</definedName>
    <definedName name="vcb" localSheetId="16">#REF!</definedName>
    <definedName name="vcb" localSheetId="17">#REF!</definedName>
    <definedName name="vcb">#REF!</definedName>
    <definedName name="vcc" localSheetId="0">#REF!</definedName>
    <definedName name="vcc" localSheetId="1">#REF!</definedName>
    <definedName name="vcc" localSheetId="9">#REF!</definedName>
    <definedName name="vcc" localSheetId="10">#REF!</definedName>
    <definedName name="vcc" localSheetId="13">#REF!</definedName>
    <definedName name="vcc" localSheetId="15">#REF!</definedName>
    <definedName name="vcc" localSheetId="16">#REF!</definedName>
    <definedName name="vcc" localSheetId="17">#REF!</definedName>
    <definedName name="vcc">#REF!</definedName>
    <definedName name="vcvc" localSheetId="0">#REF!</definedName>
    <definedName name="vcvc" localSheetId="1">#REF!</definedName>
    <definedName name="vcvc" localSheetId="9">#REF!</definedName>
    <definedName name="vcvc" localSheetId="10">#REF!</definedName>
    <definedName name="vcvc" localSheetId="13">#REF!</definedName>
    <definedName name="vcvc" localSheetId="15">#REF!</definedName>
    <definedName name="vcvc" localSheetId="16">#REF!</definedName>
    <definedName name="vcvc" localSheetId="17">#REF!</definedName>
    <definedName name="vcvc">#REF!</definedName>
    <definedName name="vcx" localSheetId="0">#REF!</definedName>
    <definedName name="vcx" localSheetId="1">#REF!</definedName>
    <definedName name="vcx" localSheetId="9">#REF!</definedName>
    <definedName name="vcx" localSheetId="10">#REF!</definedName>
    <definedName name="vcx" localSheetId="13">#REF!</definedName>
    <definedName name="vcx" localSheetId="15">#REF!</definedName>
    <definedName name="vcx" localSheetId="16">#REF!</definedName>
    <definedName name="vcx" localSheetId="17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9" hidden="1">#REF!</definedName>
    <definedName name="vdfvd" localSheetId="10" hidden="1">#REF!</definedName>
    <definedName name="vdfvd" localSheetId="13" hidden="1">#REF!</definedName>
    <definedName name="vdfvd" localSheetId="15" hidden="1">#REF!</definedName>
    <definedName name="vdfvd" localSheetId="16">#REF!</definedName>
    <definedName name="vdfvd" localSheetId="17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9" hidden="1">#REF!</definedName>
    <definedName name="vvv" localSheetId="10" hidden="1">#REF!</definedName>
    <definedName name="vvv" localSheetId="15" hidden="1">#REF!</definedName>
    <definedName name="vvv" localSheetId="16">#REF!</definedName>
    <definedName name="vvv" localSheetId="17" hidden="1">#REF!</definedName>
    <definedName name="vvv" hidden="1">#REF!</definedName>
    <definedName name="w" localSheetId="0">#REF!</definedName>
    <definedName name="w" localSheetId="1">#REF!</definedName>
    <definedName name="W" localSheetId="5">'[14]VA-curr'!#REF!</definedName>
    <definedName name="w" localSheetId="9">#REF!</definedName>
    <definedName name="w" localSheetId="10">#REF!</definedName>
    <definedName name="w" localSheetId="13">#REF!</definedName>
    <definedName name="W" localSheetId="14">'[14]VA-curr'!#REF!</definedName>
    <definedName name="w" localSheetId="15">#REF!</definedName>
    <definedName name="w" localSheetId="16">#REF!</definedName>
    <definedName name="w" localSheetId="17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9" hidden="1">#REF!</definedName>
    <definedName name="WD" localSheetId="10" hidden="1">#REF!</definedName>
    <definedName name="WD" localSheetId="14" hidden="1">#REF!</definedName>
    <definedName name="WD" localSheetId="15" hidden="1">#REF!</definedName>
    <definedName name="WD" localSheetId="16">#REF!</definedName>
    <definedName name="WD" localSheetId="17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9">#REF!</definedName>
    <definedName name="WeekDishes" localSheetId="10">#REF!</definedName>
    <definedName name="WeekDishes" localSheetId="14">#REF!</definedName>
    <definedName name="WeekDishes" localSheetId="15">#REF!</definedName>
    <definedName name="WeekDishes" localSheetId="16">#REF!</definedName>
    <definedName name="WeekDishes" localSheetId="17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9">#REF!</definedName>
    <definedName name="WeekIngredients" localSheetId="10">#REF!</definedName>
    <definedName name="WeekIngredients" localSheetId="14">#REF!</definedName>
    <definedName name="WeekIngredients" localSheetId="15">#REF!</definedName>
    <definedName name="WeekIngredients" localSheetId="16">#REF!</definedName>
    <definedName name="WeekIngredients" localSheetId="17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9">#REF!</definedName>
    <definedName name="WeekIngredients_temp" localSheetId="10">#REF!</definedName>
    <definedName name="WeekIngredients_temp" localSheetId="15">#REF!</definedName>
    <definedName name="WeekIngredients_temp" localSheetId="16">#REF!</definedName>
    <definedName name="WeekIngredients_temp" localSheetId="17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9">#REF!</definedName>
    <definedName name="WeekIngredients_tempCriteria" localSheetId="10">#REF!</definedName>
    <definedName name="WeekIngredients_tempCriteria" localSheetId="15">#REF!</definedName>
    <definedName name="WeekIngredients_tempCriteria" localSheetId="16">#REF!</definedName>
    <definedName name="WeekIngredients_tempCriteria" localSheetId="17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9">#REF!</definedName>
    <definedName name="WeekIngredientsCriteria" localSheetId="10">#REF!</definedName>
    <definedName name="WeekIngredientsCriteria" localSheetId="15">#REF!</definedName>
    <definedName name="WeekIngredientsCriteria" localSheetId="16">#REF!</definedName>
    <definedName name="WeekIngredientsCriteria" localSheetId="17">#REF!</definedName>
    <definedName name="WeekIngredientsCriteria">#REF!</definedName>
    <definedName name="WeekPlan" localSheetId="0">#REF!</definedName>
    <definedName name="WeekPlan" localSheetId="1">#REF!</definedName>
    <definedName name="WeekPlan" localSheetId="9">#REF!</definedName>
    <definedName name="WeekPlan" localSheetId="10">#REF!</definedName>
    <definedName name="WeekPlan" localSheetId="15">#REF!</definedName>
    <definedName name="WeekPlan" localSheetId="16">#REF!</definedName>
    <definedName name="WeekPlan" localSheetId="17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9">#REF!</definedName>
    <definedName name="WeekPlanCriteria" localSheetId="10">#REF!</definedName>
    <definedName name="WeekPlanCriteria" localSheetId="15">#REF!</definedName>
    <definedName name="WeekPlanCriteria" localSheetId="16">#REF!</definedName>
    <definedName name="WeekPlanCriteria" localSheetId="17">#REF!</definedName>
    <definedName name="WeekPlanCriteria">#REF!</definedName>
    <definedName name="WERTY" localSheetId="5">#REF!</definedName>
    <definedName name="WERTY" localSheetId="11">#REF!</definedName>
    <definedName name="WERTY" localSheetId="14">#REF!</definedName>
    <definedName name="WERTY" localSheetId="15">#REF!</definedName>
    <definedName name="WERTY">#REF!</definedName>
    <definedName name="wrwefefe" localSheetId="11" hidden="1">'[4]4.9'!#REF!</definedName>
    <definedName name="wrwefefe" localSheetId="14" hidden="1">'[4]4.9'!#REF!</definedName>
    <definedName name="wrwefefe" localSheetId="15" hidden="1">'[4]4.9'!#REF!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9">#REF!</definedName>
    <definedName name="wwvvv" localSheetId="10">#REF!</definedName>
    <definedName name="wwvvv" localSheetId="11">#REF!</definedName>
    <definedName name="wwvvv" localSheetId="13">#REF!</definedName>
    <definedName name="wwvvv" localSheetId="14">#REF!</definedName>
    <definedName name="wwvvv" localSheetId="15">#REF!</definedName>
    <definedName name="wwvvv" localSheetId="16">#REF!</definedName>
    <definedName name="wwvvv" localSheetId="17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9">#REF!</definedName>
    <definedName name="www" localSheetId="10">#REF!</definedName>
    <definedName name="www" localSheetId="11">#REF!</definedName>
    <definedName name="www" localSheetId="14">#REF!</definedName>
    <definedName name="www" localSheetId="15">#REF!</definedName>
    <definedName name="www" localSheetId="16">#REF!</definedName>
    <definedName name="www" localSheetId="17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9">#REF!</definedName>
    <definedName name="wwwq" localSheetId="10">#REF!</definedName>
    <definedName name="wwwq" localSheetId="11">#REF!</definedName>
    <definedName name="wwwq" localSheetId="13">#REF!</definedName>
    <definedName name="wwwq" localSheetId="14">#REF!</definedName>
    <definedName name="wwwq" localSheetId="15">#REF!</definedName>
    <definedName name="wwwq" localSheetId="16">#REF!</definedName>
    <definedName name="wwwq" localSheetId="17">#REF!</definedName>
    <definedName name="wwwq">#REF!</definedName>
    <definedName name="x" localSheetId="0">#REF!</definedName>
    <definedName name="x" localSheetId="1">#REF!</definedName>
    <definedName name="x" localSheetId="9">#REF!</definedName>
    <definedName name="x" localSheetId="10">#REF!</definedName>
    <definedName name="x" localSheetId="13">#REF!</definedName>
    <definedName name="x" localSheetId="15">#REF!</definedName>
    <definedName name="x" localSheetId="16">#REF!</definedName>
    <definedName name="x" localSheetId="17">#REF!</definedName>
    <definedName name="x">#REF!</definedName>
    <definedName name="xcz" localSheetId="0">#REF!</definedName>
    <definedName name="xcz" localSheetId="1">#REF!</definedName>
    <definedName name="xcz" localSheetId="9">#REF!</definedName>
    <definedName name="xcz" localSheetId="10">#REF!</definedName>
    <definedName name="xcz" localSheetId="13">#REF!</definedName>
    <definedName name="xcz" localSheetId="15">#REF!</definedName>
    <definedName name="xcz" localSheetId="16">#REF!</definedName>
    <definedName name="xcz" localSheetId="17">#REF!</definedName>
    <definedName name="xcz">#REF!</definedName>
    <definedName name="xdc" localSheetId="15">#REF!</definedName>
    <definedName name="xdc" localSheetId="17">#REF!</definedName>
    <definedName name="xdc">#REF!</definedName>
    <definedName name="xxx" localSheetId="0">#REF!</definedName>
    <definedName name="xxx" localSheetId="1">#REF!</definedName>
    <definedName name="xxx" localSheetId="9">#REF!</definedName>
    <definedName name="xxx" localSheetId="10">#REF!</definedName>
    <definedName name="xxx" localSheetId="13">#REF!</definedName>
    <definedName name="xxx" localSheetId="15">#REF!</definedName>
    <definedName name="xxx" localSheetId="16">#REF!</definedName>
    <definedName name="xxx" localSheetId="17">#REF!</definedName>
    <definedName name="xxx">#REF!</definedName>
    <definedName name="xxxa" localSheetId="0" hidden="1">#REF!</definedName>
    <definedName name="xxxa" localSheetId="1" hidden="1">#REF!</definedName>
    <definedName name="xxxa" localSheetId="9" hidden="1">#REF!</definedName>
    <definedName name="xxxa" localSheetId="10" hidden="1">#REF!</definedName>
    <definedName name="xxxa" localSheetId="13" hidden="1">#REF!</definedName>
    <definedName name="xxxa" localSheetId="15" hidden="1">#REF!</definedName>
    <definedName name="xxxa" localSheetId="16">#REF!</definedName>
    <definedName name="xxxa" localSheetId="17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9" hidden="1">#REF!</definedName>
    <definedName name="xzcx" localSheetId="10" hidden="1">#REF!</definedName>
    <definedName name="xzcx" localSheetId="13" hidden="1">#REF!</definedName>
    <definedName name="xzcx" localSheetId="15" hidden="1">#REF!</definedName>
    <definedName name="xzcx" localSheetId="16">#REF!</definedName>
    <definedName name="xzcx" localSheetId="17" hidden="1">#REF!</definedName>
    <definedName name="xzcx" hidden="1">#REF!</definedName>
    <definedName name="y" localSheetId="0">#REF!</definedName>
    <definedName name="y" localSheetId="1">#REF!</definedName>
    <definedName name="y" localSheetId="9">#REF!</definedName>
    <definedName name="y" localSheetId="10">#REF!</definedName>
    <definedName name="y" localSheetId="13">#REF!</definedName>
    <definedName name="y" localSheetId="15">#REF!</definedName>
    <definedName name="y" localSheetId="16">#REF!</definedName>
    <definedName name="y" localSheetId="17">#REF!</definedName>
    <definedName name="y">#REF!</definedName>
    <definedName name="ya" localSheetId="0">#REF!</definedName>
    <definedName name="ya" localSheetId="1">#REF!</definedName>
    <definedName name="ya" localSheetId="9">#REF!</definedName>
    <definedName name="ya" localSheetId="10">#REF!</definedName>
    <definedName name="ya" localSheetId="13">#REF!</definedName>
    <definedName name="ya" localSheetId="15">#REF!</definedName>
    <definedName name="ya" localSheetId="16">#REF!</definedName>
    <definedName name="ya" localSheetId="17">#REF!</definedName>
    <definedName name="ya">#REF!</definedName>
    <definedName name="yaa" localSheetId="0">#REF!</definedName>
    <definedName name="yaa" localSheetId="1">#REF!</definedName>
    <definedName name="yaa" localSheetId="9">#REF!</definedName>
    <definedName name="yaa" localSheetId="10">#REF!</definedName>
    <definedName name="yaa" localSheetId="13">#REF!</definedName>
    <definedName name="yaa" localSheetId="15">#REF!</definedName>
    <definedName name="yaa" localSheetId="16">#REF!</definedName>
    <definedName name="yaa" localSheetId="17">#REF!</definedName>
    <definedName name="yaa">#REF!</definedName>
    <definedName name="yaaa" localSheetId="0">#REF!</definedName>
    <definedName name="yaaa" localSheetId="1">#REF!</definedName>
    <definedName name="yaaa" localSheetId="9">#REF!</definedName>
    <definedName name="yaaa" localSheetId="10">#REF!</definedName>
    <definedName name="yaaa" localSheetId="13">#REF!</definedName>
    <definedName name="yaaa" localSheetId="15">#REF!</definedName>
    <definedName name="yaaa" localSheetId="16">#REF!</definedName>
    <definedName name="yaaa" localSheetId="17">#REF!</definedName>
    <definedName name="yaaa">#REF!</definedName>
    <definedName name="yi" localSheetId="0">#REF!</definedName>
    <definedName name="yi" localSheetId="1">#REF!</definedName>
    <definedName name="yi" localSheetId="9">#REF!</definedName>
    <definedName name="yi" localSheetId="10">#REF!</definedName>
    <definedName name="yi" localSheetId="13">#REF!</definedName>
    <definedName name="yi" localSheetId="15">#REF!</definedName>
    <definedName name="yi" localSheetId="16">#REF!</definedName>
    <definedName name="yi" localSheetId="17">#REF!</definedName>
    <definedName name="yi">#REF!</definedName>
    <definedName name="yyy" localSheetId="0">#REF!</definedName>
    <definedName name="yyy" localSheetId="1">#REF!</definedName>
    <definedName name="yyy" localSheetId="9">#REF!</definedName>
    <definedName name="yyy" localSheetId="10">#REF!</definedName>
    <definedName name="yyy" localSheetId="13">#REF!</definedName>
    <definedName name="yyy" localSheetId="15">#REF!</definedName>
    <definedName name="yyy" localSheetId="16">#REF!</definedName>
    <definedName name="yyy" localSheetId="17">#REF!</definedName>
    <definedName name="yyy">#REF!</definedName>
    <definedName name="Z" localSheetId="0">#REF!</definedName>
    <definedName name="Z" localSheetId="1">#REF!</definedName>
    <definedName name="Z" localSheetId="9">#REF!</definedName>
    <definedName name="Z" localSheetId="10">#REF!</definedName>
    <definedName name="Z" localSheetId="13">#REF!</definedName>
    <definedName name="Z" localSheetId="15">#REF!</definedName>
    <definedName name="Z" localSheetId="16">#REF!</definedName>
    <definedName name="Z" localSheetId="17">#REF!</definedName>
    <definedName name="Z">#REF!</definedName>
    <definedName name="ZXsXSSAXSAXSAXSA" localSheetId="5" hidden="1">#REF!</definedName>
    <definedName name="ZXsXSSAXSAXSAXSA" localSheetId="11" hidden="1">#REF!</definedName>
    <definedName name="ZXsXSSAXSAXSAXSA" localSheetId="14" hidden="1">#REF!</definedName>
    <definedName name="ZXsXSSAXSAXSAXSA" localSheetId="15" hidden="1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5" i="16" l="1"/>
  <c r="G64" i="16"/>
  <c r="G63" i="16"/>
  <c r="G61" i="16"/>
  <c r="G60" i="16"/>
  <c r="G59" i="16"/>
  <c r="G57" i="16"/>
  <c r="G56" i="16"/>
  <c r="G55" i="16"/>
  <c r="G53" i="16"/>
  <c r="G52" i="16"/>
  <c r="G51" i="16"/>
  <c r="G49" i="16"/>
  <c r="G48" i="16"/>
  <c r="G47" i="16"/>
  <c r="G45" i="16"/>
  <c r="G44" i="16"/>
  <c r="G43" i="16"/>
  <c r="G41" i="16"/>
  <c r="G40" i="16"/>
  <c r="G39" i="16"/>
  <c r="G37" i="16"/>
  <c r="G36" i="16"/>
  <c r="G35" i="16"/>
  <c r="G33" i="16"/>
  <c r="G32" i="16"/>
  <c r="G31" i="16"/>
  <c r="G29" i="16"/>
  <c r="G28" i="16"/>
  <c r="G27" i="16"/>
  <c r="G25" i="16"/>
  <c r="G24" i="16"/>
  <c r="G23" i="16"/>
  <c r="G21" i="16"/>
  <c r="G20" i="16"/>
  <c r="G19" i="16"/>
  <c r="I17" i="16"/>
  <c r="H17" i="16"/>
  <c r="G17" i="16" s="1"/>
  <c r="E17" i="16"/>
  <c r="I16" i="16"/>
  <c r="H16" i="16"/>
  <c r="G16" i="16" s="1"/>
  <c r="E16" i="16"/>
  <c r="I15" i="16"/>
  <c r="H15" i="16"/>
  <c r="G15" i="16" s="1"/>
  <c r="E15" i="16"/>
  <c r="H53" i="11" l="1"/>
  <c r="G53" i="11"/>
  <c r="H49" i="11"/>
  <c r="G49" i="11"/>
  <c r="H45" i="11"/>
  <c r="G45" i="11"/>
  <c r="H23" i="11"/>
  <c r="G23" i="11"/>
  <c r="H19" i="11"/>
  <c r="G19" i="11"/>
  <c r="H15" i="11"/>
  <c r="G15" i="11"/>
</calcChain>
</file>

<file path=xl/sharedStrings.xml><?xml version="1.0" encoding="utf-8"?>
<sst xmlns="http://schemas.openxmlformats.org/spreadsheetml/2006/main" count="950" uniqueCount="612">
  <si>
    <t>Sumber: Jabatan Perangkaan Malaysia</t>
  </si>
  <si>
    <t>Source: Department of Statistics Malaysia</t>
  </si>
  <si>
    <t xml:space="preserve">   </t>
  </si>
  <si>
    <t>KEDAH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</si>
  <si>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</si>
  <si>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Current Population Estimates is based on the Population and Housing Census of Malaysia 2010 published at 15 July 2021</t>
    </r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</si>
  <si>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</si>
  <si>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t>Jadual 43.0</t>
  </si>
  <si>
    <t xml:space="preserve">  Table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</si>
  <si>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</si>
  <si>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</si>
  <si>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</si>
  <si>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</si>
  <si>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</si>
  <si>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</si>
  <si>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</si>
  <si>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</si>
  <si>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</si>
  <si>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Kedah</t>
  </si>
  <si>
    <t>: Gross Domestic Product (GDP), Kedah</t>
  </si>
  <si>
    <r>
      <t xml:space="preserve">Perubahan peratusan tahunan (%)
</t>
    </r>
    <r>
      <rPr>
        <i/>
        <sz val="10"/>
        <rFont val="Century Gothic"/>
        <family val="2"/>
      </rPr>
      <t>Annual percentage change (%)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</si>
  <si>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</si>
  <si>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</si>
  <si>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t xml:space="preserve">: Eksport, import, jumlah dagangan dan imbangan dagangan (RM Juta), Kedah </t>
  </si>
  <si>
    <t xml:space="preserve">: Exports, imports, total trade and balance of trade (RM Million), Kedah 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</si>
  <si>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</si>
  <si>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</si>
  <si>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</si>
  <si>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</si>
  <si>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</si>
  <si>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</si>
  <si>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</si>
  <si>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</si>
  <si>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</si>
  <si>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</si>
  <si>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</si>
  <si>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</si>
  <si>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</si>
  <si>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</si>
  <si>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</si>
  <si>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</si>
  <si>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</si>
  <si>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</si>
  <si>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t xml:space="preserve">Nota / Notes: </t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</si>
  <si>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</si>
  <si>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</si>
  <si>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</si>
  <si>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</si>
  <si>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</si>
  <si>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</si>
  <si>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</si>
  <si>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>: Statistik Utama Pelancongan Domestik,Kedah</t>
  </si>
  <si>
    <t>: Principal Statistics Domestic Tourism, Kedah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</si>
  <si>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</si>
  <si>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</si>
  <si>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</si>
  <si>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</si>
  <si>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</si>
  <si>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</si>
  <si>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</si>
  <si>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</si>
  <si>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</si>
  <si>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</si>
  <si>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</si>
  <si>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</si>
  <si>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</si>
  <si>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Bandar Alor
 Setar</t>
  </si>
  <si>
    <t>Bandar Alor 
Setar</t>
  </si>
  <si>
    <t>Pulau 
Langkawi</t>
  </si>
  <si>
    <t>Jitra</t>
  </si>
  <si>
    <t>Menara Alor 
Setar</t>
  </si>
  <si>
    <t>Pantai  
Merdeka</t>
  </si>
  <si>
    <t>Gunung 
Jerai</t>
  </si>
  <si>
    <t>Gunung 
Keriang</t>
  </si>
  <si>
    <t>Pantai 
Merdeka</t>
  </si>
  <si>
    <t>Tanjung 
Dawai</t>
  </si>
  <si>
    <t>Bandar 
Amanjaya</t>
  </si>
  <si>
    <t>Aman 
Central Mall</t>
  </si>
  <si>
    <t>Pendang</t>
  </si>
  <si>
    <t>Pantai 
Murni</t>
  </si>
  <si>
    <t>Pekan 
Rabu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</si>
  <si>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</si>
  <si>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</si>
  <si>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</si>
  <si>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</si>
  <si>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</si>
  <si>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</si>
  <si>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</si>
  <si>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</si>
  <si>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</si>
  <si>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</si>
  <si>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</si>
  <si>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</si>
  <si>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</si>
  <si>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</si>
  <si>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</si>
  <si>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</si>
  <si>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</si>
  <si>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</si>
  <si>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</si>
  <si>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</si>
  <si>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</si>
  <si>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</si>
  <si>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</si>
  <si>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</si>
  <si>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</si>
  <si>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</si>
  <si>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</si>
  <si>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</si>
  <si>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</si>
  <si>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</si>
  <si>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</si>
  <si>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</si>
  <si>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 xml:space="preserve">Daerah </t>
  </si>
  <si>
    <t>Tahun</t>
  </si>
  <si>
    <t>Tenaga</t>
  </si>
  <si>
    <t>Penduduk</t>
  </si>
  <si>
    <t>Penganggur</t>
  </si>
  <si>
    <t>Luar</t>
  </si>
  <si>
    <t>Kadar penyertaan</t>
  </si>
  <si>
    <t xml:space="preserve">Kadar </t>
  </si>
  <si>
    <t>pentadbiran</t>
  </si>
  <si>
    <t>Year</t>
  </si>
  <si>
    <t>buruh</t>
  </si>
  <si>
    <r>
      <t>bekerja</t>
    </r>
    <r>
      <rPr>
        <i/>
        <sz val="10"/>
        <rFont val="Century Gothic"/>
        <family val="2"/>
      </rPr>
      <t/>
    </r>
  </si>
  <si>
    <t>Unemployed</t>
  </si>
  <si>
    <t>tenaga buruh</t>
  </si>
  <si>
    <t>pengangguran</t>
  </si>
  <si>
    <t xml:space="preserve">Administrative </t>
  </si>
  <si>
    <t>Labour</t>
  </si>
  <si>
    <t>Employed</t>
  </si>
  <si>
    <t>person</t>
  </si>
  <si>
    <t>Outside</t>
  </si>
  <si>
    <t>Labour force</t>
  </si>
  <si>
    <t>Unemployment</t>
  </si>
  <si>
    <t>district</t>
  </si>
  <si>
    <t>force</t>
  </si>
  <si>
    <t xml:space="preserve"> labour 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</si>
  <si>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</si>
  <si>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</si>
  <si>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</si>
  <si>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</si>
  <si>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</si>
  <si>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</si>
  <si>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</si>
  <si>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t>Baling</t>
  </si>
  <si>
    <r>
      <t>2018</t>
    </r>
    <r>
      <rPr>
        <vertAlign val="superscript"/>
        <sz val="10"/>
        <rFont val="Century Gothic"/>
        <family val="2"/>
      </rPr>
      <t>r</t>
    </r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</si>
  <si>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</si>
  <si>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</si>
  <si>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</si>
  <si>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</si>
  <si>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</si>
  <si>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</si>
  <si>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</si>
  <si>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</si>
  <si>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</si>
  <si>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</si>
  <si>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</si>
  <si>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Pokok Sena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</si>
  <si>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Note:</t>
    </r>
  </si>
  <si>
    <r>
      <rPr>
        <b/>
        <vertAlign val="superscript"/>
        <sz val="9"/>
        <color theme="1"/>
        <rFont val="Century Gothic"/>
        <family val="2"/>
      </rPr>
      <t>r</t>
    </r>
    <r>
      <rPr>
        <b/>
        <sz val="9"/>
        <color theme="1"/>
        <rFont val="Century Gothic"/>
        <family val="2"/>
      </rPr>
      <t xml:space="preserve"> Dikemaskini</t>
    </r>
  </si>
  <si>
    <t xml:space="preserve">   Revised</t>
  </si>
  <si>
    <r>
      <rPr>
        <b/>
        <vertAlign val="superscript"/>
        <sz val="9"/>
        <color theme="1"/>
        <rFont val="Century Gothic"/>
        <family val="2"/>
      </rPr>
      <t>p</t>
    </r>
    <r>
      <rPr>
        <b/>
        <sz val="9"/>
        <color theme="1"/>
        <rFont val="Century Gothic"/>
        <family val="2"/>
      </rPr>
      <t xml:space="preserve"> Permulaan</t>
    </r>
  </si>
  <si>
    <t xml:space="preserve">   Preliminary 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</si>
  <si>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</si>
  <si>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</si>
  <si>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Jadual 47.0</t>
  </si>
  <si>
    <t>: Indeks Harga Pengguna dan Inflasi Tahunan Mengikut Kumpulan Utama, Kedah &amp; Perlis</t>
  </si>
  <si>
    <t>Table 47.0</t>
  </si>
  <si>
    <t>: Consumer Price Index and Annual Inflation by Main Group, Kedah &amp; Perlis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</si>
  <si>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</si>
  <si>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</si>
  <si>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</si>
  <si>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</si>
  <si>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</si>
  <si>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</si>
  <si>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</si>
  <si>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</si>
  <si>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</si>
  <si>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</si>
  <si>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</si>
  <si>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</si>
  <si>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</si>
  <si>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</si>
  <si>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</si>
  <si>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</si>
  <si>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</si>
  <si>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</si>
  <si>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</si>
  <si>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</si>
  <si>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</si>
  <si>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</si>
  <si>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</si>
  <si>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</si>
  <si>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</si>
  <si>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</si>
  <si>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</si>
  <si>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</si>
  <si>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</si>
  <si>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</si>
  <si>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</si>
  <si>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</si>
  <si>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Kedah</t>
  </si>
  <si>
    <t>: Principal statistics of occupational accident, Kedah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</si>
  <si>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</si>
  <si>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</si>
  <si>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</si>
  <si>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t xml:space="preserve">Jumlah/ </t>
    </r>
    <r>
      <rPr>
        <i/>
        <sz val="10"/>
        <rFont val="Century Gothic"/>
        <family val="2"/>
      </rPr>
      <t>Total</t>
    </r>
  </si>
  <si>
    <r>
      <t xml:space="preserve">Kewarganegaraan/ </t>
    </r>
    <r>
      <rPr>
        <i/>
        <sz val="10"/>
        <rFont val="Century Gothic"/>
        <family val="2"/>
      </rPr>
      <t>Citizenship</t>
    </r>
  </si>
  <si>
    <r>
      <t>Warganegara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Citizens</t>
    </r>
  </si>
  <si>
    <r>
      <t xml:space="preserve">Bukan warganegara/ </t>
    </r>
    <r>
      <rPr>
        <i/>
        <sz val="10"/>
        <rFont val="Century Gothic"/>
        <family val="2"/>
      </rPr>
      <t>Non-citizens</t>
    </r>
  </si>
  <si>
    <r>
      <t>Jantina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Gender</t>
    </r>
  </si>
  <si>
    <r>
      <t xml:space="preserve">Lelaki/ </t>
    </r>
    <r>
      <rPr>
        <i/>
        <sz val="10"/>
        <rFont val="Century Gothic"/>
        <family val="2"/>
      </rPr>
      <t>Male</t>
    </r>
  </si>
  <si>
    <r>
      <t xml:space="preserve">Perempuan/ </t>
    </r>
    <r>
      <rPr>
        <i/>
        <sz val="10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</si>
  <si>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</si>
  <si>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</si>
  <si>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</si>
  <si>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</si>
  <si>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</si>
  <si>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</si>
  <si>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</si>
  <si>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</si>
  <si>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</si>
  <si>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</si>
  <si>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</si>
  <si>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</si>
  <si>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</si>
  <si>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</si>
  <si>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</si>
  <si>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</si>
  <si>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t>-</t>
  </si>
  <si>
    <t xml:space="preserve">Sumber: Jabatan keselamatan dan kesihatan Pekerjaan (JKKP) </t>
  </si>
  <si>
    <t>dan Pertubuhan Keselamatan Sosial (PERKESO), Kementerian Sumber Manusia</t>
  </si>
  <si>
    <t>Source: Department of Occupational Safety and Health (DOSH)</t>
  </si>
  <si>
    <t>and Social Security Organisation (SOCSO), Ministry of Human Resources</t>
  </si>
  <si>
    <t>: Statistik utama kemalangan pekerjaan, Kedah (samb.)</t>
  </si>
  <si>
    <t>: Principal statistics of occupational accident, Kedah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</si>
  <si>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</si>
  <si>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</si>
  <si>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</si>
  <si>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</si>
  <si>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</si>
  <si>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Kedah , 2020</t>
  </si>
  <si>
    <t xml:space="preserve">        </t>
  </si>
  <si>
    <t>Table 49.0</t>
  </si>
  <si>
    <t>:  Number of pupils of various levels and types of schools, Kedah,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</si>
  <si>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</si>
  <si>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</si>
  <si>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</si>
  <si>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</si>
  <si>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</si>
  <si>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</si>
  <si>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</si>
  <si>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</si>
  <si>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</si>
  <si>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</si>
  <si>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</si>
  <si>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</si>
  <si>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</si>
  <si>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</si>
  <si>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</si>
  <si>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</si>
  <si>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</si>
  <si>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</si>
  <si>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</si>
  <si>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</si>
  <si>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</si>
  <si>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</si>
  <si>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</si>
  <si>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</si>
  <si>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</si>
  <si>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 dan</t>
  </si>
  <si>
    <t>Kementerian Pendidikan Malaysia</t>
  </si>
  <si>
    <t>Source: Department of Social Welfare and</t>
  </si>
  <si>
    <t>Ministry of Education Malaysia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</si>
  <si>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</si>
  <si>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t xml:space="preserve">  Seperti pada 30 Jun</t>
  </si>
  <si>
    <t xml:space="preserve">  As at 30 June</t>
  </si>
  <si>
    <t>: Statistik jenayah, Kedah</t>
  </si>
  <si>
    <t>: Crime statistics, Kedah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</si>
  <si>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</si>
  <si>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</si>
  <si>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</si>
  <si>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</si>
  <si>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</si>
  <si>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</si>
  <si>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</si>
  <si>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</si>
  <si>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</si>
  <si>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</si>
  <si>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</si>
  <si>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</si>
  <si>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</si>
  <si>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</si>
  <si>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</si>
  <si>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</si>
  <si>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</si>
  <si>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</si>
  <si>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</si>
  <si>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</si>
  <si>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</si>
  <si>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</si>
  <si>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</si>
  <si>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</si>
  <si>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</si>
  <si>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</si>
  <si>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</si>
  <si>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</si>
  <si>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</si>
  <si>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</si>
  <si>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</si>
  <si>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</si>
  <si>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</si>
  <si>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</si>
  <si>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</si>
  <si>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t>Jadual 51.0</t>
  </si>
  <si>
    <t>: Bilangan kemalangan jalan raya, kecederaan dan kematian yang dilaporkan mengikut daerah PDRM,</t>
  </si>
  <si>
    <t xml:space="preserve">  Kedah</t>
  </si>
  <si>
    <t>Table 51.0</t>
  </si>
  <si>
    <t>: Number of road accidents, injuries and deaths reported by PDRM district, Kedah</t>
  </si>
  <si>
    <t xml:space="preserve"> </t>
  </si>
  <si>
    <t>Daerah PDRM</t>
  </si>
  <si>
    <r>
      <t xml:space="preserve">Tahun
</t>
    </r>
    <r>
      <rPr>
        <i/>
        <sz val="10"/>
        <rFont val="Century Gothic"/>
        <family val="2"/>
      </rPr>
      <t>Year</t>
    </r>
  </si>
  <si>
    <t>Kemalangan</t>
  </si>
  <si>
    <t>Kecederaan dan kematian</t>
  </si>
  <si>
    <t>PDRM district</t>
  </si>
  <si>
    <t>jalan raya</t>
  </si>
  <si>
    <t>Injury and deaths</t>
  </si>
  <si>
    <t>Road accident</t>
  </si>
  <si>
    <t xml:space="preserve">Kecederaan </t>
  </si>
  <si>
    <t>Kematian</t>
  </si>
  <si>
    <t>Deaths</t>
  </si>
  <si>
    <t xml:space="preserve">Baling </t>
  </si>
  <si>
    <t xml:space="preserve">Bandar Baharu </t>
  </si>
  <si>
    <t xml:space="preserve">Kuala Muda </t>
  </si>
  <si>
    <t xml:space="preserve">Kubang Pasu </t>
  </si>
  <si>
    <t xml:space="preserve">Kulim </t>
  </si>
  <si>
    <t xml:space="preserve">Langkawi </t>
  </si>
  <si>
    <t xml:space="preserve">Padang Terap </t>
  </si>
  <si>
    <t xml:space="preserve">Pendang </t>
  </si>
  <si>
    <t xml:space="preserve">Sik </t>
  </si>
  <si>
    <t xml:space="preserve">Yan 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</si>
  <si>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</si>
  <si>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</si>
  <si>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</si>
  <si>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</si>
  <si>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</si>
  <si>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</si>
  <si>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</si>
  <si>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</si>
  <si>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</si>
  <si>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</si>
  <si>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</si>
  <si>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</si>
  <si>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Kedah, 2019</t>
  </si>
  <si>
    <t>: Income, Expenditure and Poverty Kedah,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</si>
  <si>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</si>
  <si>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</si>
  <si>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</si>
  <si>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</si>
  <si>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</si>
  <si>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</si>
  <si>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</si>
  <si>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</si>
  <si>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</si>
  <si>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>/</t>
    </r>
    <r>
      <rPr>
        <i/>
        <sz val="10"/>
        <color indexed="8"/>
        <rFont val="Century Gothic"/>
        <family val="2"/>
      </rPr>
      <t>District</t>
    </r>
  </si>
  <si>
    <t>: Statistik terpilih Penggunaan Per Kapita item pertanian mengikut daerah, Kedah, 2020</t>
  </si>
  <si>
    <t xml:space="preserve">: Selected statistics on Per Capita Consumption of agricultural item by district, Kedah,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</si>
  <si>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</si>
  <si>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</si>
  <si>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</si>
  <si>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</si>
  <si>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</si>
  <si>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</si>
  <si>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</si>
  <si>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</si>
  <si>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</si>
  <si>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</si>
  <si>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</si>
  <si>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</si>
  <si>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</si>
  <si>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</si>
  <si>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</si>
  <si>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</si>
  <si>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Kedah</t>
  </si>
  <si>
    <r>
      <rPr>
        <b/>
        <sz val="9"/>
        <color theme="1"/>
        <rFont val="Century Gothic"/>
        <family val="2"/>
      </rPr>
      <t xml:space="preserve">Nota/ </t>
    </r>
    <r>
      <rPr>
        <i/>
        <sz val="9"/>
        <color theme="1"/>
        <rFont val="Century Gothic"/>
        <family val="2"/>
      </rPr>
      <t>Notes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</si>
  <si>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</si>
  <si>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</si>
  <si>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</si>
  <si>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 xml:space="preserve"> Per Capita Consumption 2020 is calculated based on proxy of 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</si>
  <si>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</si>
  <si>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</si>
  <si>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: Hasil Cukai Taksiran dan Kedudukan Kewangan Pihak Berkuasa Tempatan, Kedah</t>
  </si>
  <si>
    <t>: Revenue of Assessment Tax and Financial Position of Local Authorities, Kedah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</si>
  <si>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</si>
  <si>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 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</si>
  <si>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</si>
  <si>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Bandaraya Alor Setar</t>
  </si>
  <si>
    <t>Majlis Perbandaran Sungai Petani</t>
  </si>
  <si>
    <t>Majlis Perbandaran Kulim</t>
  </si>
  <si>
    <t>Majlis Perbandaran Langkawi Bandaraya Pelancongan</t>
  </si>
  <si>
    <t>Majlis Perbandaran Kubang Pasu</t>
  </si>
  <si>
    <t>Majlis Daerah Baling</t>
  </si>
  <si>
    <t>Majlis Daerah Pendang</t>
  </si>
  <si>
    <t>Majlis Daerah Yan</t>
  </si>
  <si>
    <t>Majlis Daerah Bandar Baharu</t>
  </si>
  <si>
    <t>Majlis Daerah Sik</t>
  </si>
  <si>
    <t>Majlis Daerah Padang Terap</t>
  </si>
  <si>
    <t>Taman Perindustrian Hi-Tech Kulim</t>
  </si>
  <si>
    <t>Sumber: Jabatan Audit Negara</t>
  </si>
  <si>
    <t xml:space="preserve"> Pejabat Setiausaha Kerajaan Negeri</t>
  </si>
  <si>
    <t>Source: National Audit Department</t>
  </si>
  <si>
    <t xml:space="preserve">State Secretary Office </t>
  </si>
  <si>
    <t>n.a:  Data tidak tersedia</t>
  </si>
  <si>
    <t>n.a:  Data is not available</t>
  </si>
  <si>
    <t xml:space="preserve">  Table 53.0</t>
  </si>
  <si>
    <t>Jadual 52.0</t>
  </si>
  <si>
    <t>Table 52.0</t>
  </si>
  <si>
    <t>Jadual 50.0: Peratusan capaian isi rumah terhadap perkhidmatan dan peralatan ICT mengikut strata (%), Kedah</t>
  </si>
  <si>
    <t>Table 50.0: Percentage of households with access to ICT services and equipment by strata (%), Kedah</t>
  </si>
  <si>
    <t>Table 48.0</t>
  </si>
  <si>
    <t>Jadual 46.0</t>
  </si>
  <si>
    <t xml:space="preserve">  Table 46.0</t>
  </si>
  <si>
    <t>Table 45.0</t>
  </si>
  <si>
    <t>Jadual 44.1: Statistik utama tenaga buruh mengikut daerah pentadbiran, Kedah</t>
  </si>
  <si>
    <t>Table 44.1: Principal statistics of labour force by  administrative district, Kedah</t>
  </si>
  <si>
    <t>Jadual 44.0: Statistik Pasaran Buruh, Kedah (Samb.)</t>
  </si>
  <si>
    <t>Table 44.0: Labour Market Statistics, Kedah (Cont'd)</t>
  </si>
  <si>
    <t>Jadual 44.0: Statistik Pasaran Buruh, Kedah</t>
  </si>
  <si>
    <t>Table 44.0: Labour Market Statistics, Kedah</t>
  </si>
  <si>
    <t>Jadual 42.0</t>
  </si>
  <si>
    <t>Table 42.0</t>
  </si>
  <si>
    <t>Jadual 41.0</t>
  </si>
  <si>
    <t xml:space="preserve">  Table 41.0</t>
  </si>
  <si>
    <t>: Harga purata item terpilih, Kedah</t>
  </si>
  <si>
    <t>: Average price for selected items, Kedah</t>
  </si>
  <si>
    <r>
      <t xml:space="preserve">ITEM TERPILIH
</t>
    </r>
    <r>
      <rPr>
        <i/>
        <sz val="10"/>
        <color theme="1"/>
        <rFont val="Century Gothic"/>
        <family val="2"/>
      </rPr>
      <t>SELECTED ITEMS</t>
    </r>
  </si>
  <si>
    <t>Sayuran</t>
  </si>
  <si>
    <t>Vegetables</t>
  </si>
  <si>
    <r>
      <rPr>
        <b/>
        <sz val="10"/>
        <color theme="1"/>
        <rFont val="Century Gothic"/>
        <family val="2"/>
      </rPr>
      <t>Bayam</t>
    </r>
    <r>
      <rPr>
        <sz val="10"/>
        <color theme="1"/>
        <rFont val="Century Gothic"/>
        <family val="2"/>
      </rPr>
      <t>/</t>
    </r>
    <r>
      <rPr>
        <i/>
        <sz val="10"/>
        <color theme="1"/>
        <rFont val="Century Gothic"/>
        <family val="2"/>
      </rPr>
      <t xml:space="preserve"> Spinach</t>
    </r>
  </si>
  <si>
    <t>Kg</t>
  </si>
  <si>
    <r>
      <rPr>
        <b/>
        <sz val="10"/>
        <color theme="1"/>
        <rFont val="Century Gothic"/>
        <family val="2"/>
      </rPr>
      <t>Bendi</t>
    </r>
    <r>
      <rPr>
        <i/>
        <sz val="10"/>
        <color theme="1"/>
        <rFont val="Century Gothic"/>
        <family val="2"/>
      </rPr>
      <t>/ Ladies Fingers</t>
    </r>
  </si>
  <si>
    <r>
      <rPr>
        <b/>
        <sz val="10"/>
        <color theme="1"/>
        <rFont val="Century Gothic"/>
        <family val="2"/>
      </rPr>
      <t>Petola</t>
    </r>
    <r>
      <rPr>
        <i/>
        <sz val="10"/>
        <color theme="1"/>
        <rFont val="Century Gothic"/>
        <family val="2"/>
      </rPr>
      <t>/ Angel Gourd</t>
    </r>
  </si>
  <si>
    <r>
      <rPr>
        <b/>
        <sz val="10"/>
        <color theme="1"/>
        <rFont val="Century Gothic"/>
        <family val="2"/>
      </rPr>
      <t>Bawang Besar, India</t>
    </r>
    <r>
      <rPr>
        <i/>
        <sz val="10"/>
        <color theme="1"/>
        <rFont val="Century Gothic"/>
        <family val="2"/>
      </rPr>
      <t>/ Onions Big, India</t>
    </r>
  </si>
  <si>
    <r>
      <rPr>
        <b/>
        <sz val="10"/>
        <color theme="1"/>
        <rFont val="Century Gothic"/>
        <family val="2"/>
      </rPr>
      <t>Cili (Burung/padi) Import</t>
    </r>
    <r>
      <rPr>
        <i/>
        <sz val="10"/>
        <color theme="1"/>
        <rFont val="Century Gothic"/>
        <family val="2"/>
      </rPr>
      <t>/ Chilli (Burung/padi) Import</t>
    </r>
  </si>
  <si>
    <t>200 gm</t>
  </si>
  <si>
    <r>
      <rPr>
        <b/>
        <sz val="10"/>
        <color theme="1"/>
        <rFont val="Century Gothic"/>
        <family val="2"/>
      </rPr>
      <t>Cili Merah (Kulai)</t>
    </r>
    <r>
      <rPr>
        <i/>
        <sz val="10"/>
        <color theme="1"/>
        <rFont val="Century Gothic"/>
        <family val="2"/>
      </rPr>
      <t>/ Red Chilli (Kulai)</t>
    </r>
  </si>
  <si>
    <r>
      <rPr>
        <b/>
        <sz val="10"/>
        <color theme="1"/>
        <rFont val="Century Gothic"/>
        <family val="2"/>
      </rPr>
      <t>Cili Merah (Minyak)</t>
    </r>
    <r>
      <rPr>
        <i/>
        <sz val="10"/>
        <color theme="1"/>
        <rFont val="Century Gothic"/>
        <family val="2"/>
      </rPr>
      <t>/ Red Chilli (Minyak)</t>
    </r>
  </si>
  <si>
    <r>
      <rPr>
        <b/>
        <sz val="10"/>
        <color theme="1"/>
        <rFont val="Century Gothic"/>
        <family val="2"/>
      </rPr>
      <t>Kacang Panjang</t>
    </r>
    <r>
      <rPr>
        <i/>
        <sz val="10"/>
        <color theme="1"/>
        <rFont val="Century Gothic"/>
        <family val="2"/>
      </rPr>
      <t>/ Long Beans</t>
    </r>
  </si>
  <si>
    <r>
      <rPr>
        <b/>
        <sz val="10"/>
        <color theme="1"/>
        <rFont val="Century Gothic"/>
        <family val="2"/>
      </rPr>
      <t>Kacang Buncis</t>
    </r>
    <r>
      <rPr>
        <i/>
        <sz val="10"/>
        <color theme="1"/>
        <rFont val="Century Gothic"/>
        <family val="2"/>
      </rPr>
      <t>/ French Beans</t>
    </r>
  </si>
  <si>
    <r>
      <rPr>
        <b/>
        <sz val="10"/>
        <color theme="1"/>
        <rFont val="Century Gothic"/>
        <family val="2"/>
      </rPr>
      <t>Kobis Bulat</t>
    </r>
    <r>
      <rPr>
        <i/>
        <sz val="10"/>
        <color theme="1"/>
        <rFont val="Century Gothic"/>
        <family val="2"/>
      </rPr>
      <t>/ Round Cabbage</t>
    </r>
  </si>
  <si>
    <r>
      <rPr>
        <b/>
        <sz val="10"/>
        <color theme="1"/>
        <rFont val="Century Gothic"/>
        <family val="2"/>
      </rPr>
      <t>Kobis Bunga</t>
    </r>
    <r>
      <rPr>
        <i/>
        <sz val="10"/>
        <color theme="1"/>
        <rFont val="Century Gothic"/>
        <family val="2"/>
      </rPr>
      <t>/ Cauliflower</t>
    </r>
  </si>
  <si>
    <r>
      <rPr>
        <b/>
        <sz val="10"/>
        <color theme="1"/>
        <rFont val="Century Gothic"/>
        <family val="2"/>
      </rPr>
      <t>Lobak Merah</t>
    </r>
    <r>
      <rPr>
        <i/>
        <sz val="10"/>
        <color theme="1"/>
        <rFont val="Century Gothic"/>
        <family val="2"/>
      </rPr>
      <t>/ Carrot</t>
    </r>
  </si>
  <si>
    <r>
      <rPr>
        <b/>
        <sz val="10"/>
        <color theme="1"/>
        <rFont val="Century Gothic"/>
        <family val="2"/>
      </rPr>
      <t>Sawi, Bunga (Choy Sum)</t>
    </r>
    <r>
      <rPr>
        <i/>
        <sz val="10"/>
        <color theme="1"/>
        <rFont val="Century Gothic"/>
        <family val="2"/>
      </rPr>
      <t>/ Choy Sum, Bunga</t>
    </r>
  </si>
  <si>
    <r>
      <rPr>
        <b/>
        <sz val="10"/>
        <color theme="1"/>
        <rFont val="Century Gothic"/>
        <family val="2"/>
      </rPr>
      <t>Tomato</t>
    </r>
    <r>
      <rPr>
        <i/>
        <sz val="10"/>
        <color theme="1"/>
        <rFont val="Century Gothic"/>
        <family val="2"/>
      </rPr>
      <t>/ Tomatoes</t>
    </r>
  </si>
  <si>
    <r>
      <rPr>
        <b/>
        <sz val="10"/>
        <color theme="1"/>
        <rFont val="Century Gothic"/>
        <family val="2"/>
      </rPr>
      <t>Terung</t>
    </r>
    <r>
      <rPr>
        <i/>
        <sz val="10"/>
        <color theme="1"/>
        <rFont val="Century Gothic"/>
        <family val="2"/>
      </rPr>
      <t>/ Brinjals</t>
    </r>
  </si>
  <si>
    <r>
      <rPr>
        <b/>
        <sz val="10"/>
        <color theme="1"/>
        <rFont val="Century Gothic"/>
        <family val="2"/>
      </rPr>
      <t>Timun</t>
    </r>
    <r>
      <rPr>
        <i/>
        <sz val="10"/>
        <color theme="1"/>
        <rFont val="Century Gothic"/>
        <family val="2"/>
      </rPr>
      <t>/ Cucumber</t>
    </r>
  </si>
  <si>
    <t>Buah-Buahan</t>
  </si>
  <si>
    <t>Fruits</t>
  </si>
  <si>
    <r>
      <rPr>
        <b/>
        <sz val="10"/>
        <color theme="1"/>
        <rFont val="Century Gothic"/>
        <family val="2"/>
      </rPr>
      <t>Epal Fuji/</t>
    </r>
    <r>
      <rPr>
        <i/>
        <sz val="10"/>
        <color theme="1"/>
        <rFont val="Century Gothic"/>
        <family val="2"/>
      </rPr>
      <t xml:space="preserve"> Apple Fuji</t>
    </r>
  </si>
  <si>
    <r>
      <t xml:space="preserve">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</si>
  <si>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Epal (Green Skin)/</t>
    </r>
    <r>
      <rPr>
        <i/>
        <sz val="10"/>
        <color theme="1"/>
        <rFont val="Century Gothic"/>
        <family val="2"/>
      </rPr>
      <t xml:space="preserve"> Apple (Green Skin)</t>
    </r>
  </si>
  <si>
    <r>
      <rPr>
        <b/>
        <sz val="10"/>
        <color theme="1"/>
        <rFont val="Century Gothic"/>
        <family val="2"/>
      </rPr>
      <t>Epal (Red Skin, Gala)/</t>
    </r>
    <r>
      <rPr>
        <i/>
        <sz val="10"/>
        <color theme="1"/>
        <rFont val="Century Gothic"/>
        <family val="2"/>
      </rPr>
      <t xml:space="preserve"> Apple (Red Skin, Gala)</t>
    </r>
  </si>
  <si>
    <r>
      <rPr>
        <b/>
        <sz val="10"/>
        <color theme="1"/>
        <rFont val="Century Gothic"/>
        <family val="2"/>
      </rPr>
      <t>Betik/</t>
    </r>
    <r>
      <rPr>
        <i/>
        <sz val="10"/>
        <color theme="1"/>
        <rFont val="Century Gothic"/>
        <family val="2"/>
      </rPr>
      <t xml:space="preserve"> Papaya</t>
    </r>
  </si>
  <si>
    <r>
      <rPr>
        <b/>
        <sz val="10"/>
        <color theme="1"/>
        <rFont val="Century Gothic"/>
        <family val="2"/>
      </rPr>
      <t>Nenas/</t>
    </r>
    <r>
      <rPr>
        <i/>
        <sz val="10"/>
        <color theme="1"/>
        <rFont val="Century Gothic"/>
        <family val="2"/>
      </rPr>
      <t xml:space="preserve"> Pineapple</t>
    </r>
  </si>
  <si>
    <r>
      <rPr>
        <b/>
        <sz val="10"/>
        <color theme="1"/>
        <rFont val="Century Gothic"/>
        <family val="2"/>
      </rPr>
      <t>Pisang Emas/</t>
    </r>
    <r>
      <rPr>
        <i/>
        <sz val="10"/>
        <color theme="1"/>
        <rFont val="Century Gothic"/>
        <family val="2"/>
      </rPr>
      <t xml:space="preserve"> Pisang Emas (Banana)</t>
    </r>
  </si>
  <si>
    <r>
      <rPr>
        <b/>
        <sz val="10"/>
        <color theme="1"/>
        <rFont val="Century Gothic"/>
        <family val="2"/>
      </rPr>
      <t>Pisang Rastali/</t>
    </r>
    <r>
      <rPr>
        <i/>
        <sz val="10"/>
        <color theme="1"/>
        <rFont val="Century Gothic"/>
        <family val="2"/>
      </rPr>
      <t xml:space="preserve"> Pisang Rastali (Banana)</t>
    </r>
  </si>
  <si>
    <r>
      <rPr>
        <b/>
        <sz val="10"/>
        <color theme="1"/>
        <rFont val="Century Gothic"/>
        <family val="2"/>
      </rPr>
      <t>Pisang Berangan/</t>
    </r>
    <r>
      <rPr>
        <i/>
        <sz val="10"/>
        <color theme="1"/>
        <rFont val="Century Gothic"/>
        <family val="2"/>
      </rPr>
      <t xml:space="preserve"> Pisang Berangan (Banana)</t>
    </r>
  </si>
  <si>
    <r>
      <rPr>
        <b/>
        <sz val="10"/>
        <color theme="1"/>
        <rFont val="Century Gothic"/>
        <family val="2"/>
      </rPr>
      <t>Tembikai, Tanpa Biji/</t>
    </r>
    <r>
      <rPr>
        <i/>
        <sz val="10"/>
        <color theme="1"/>
        <rFont val="Century Gothic"/>
        <family val="2"/>
      </rPr>
      <t xml:space="preserve"> Watermelon, Seedless</t>
    </r>
  </si>
  <si>
    <t>Kelapa dan Telur</t>
  </si>
  <si>
    <t>Coconut &amp; Eggs</t>
  </si>
  <si>
    <r>
      <rPr>
        <b/>
        <sz val="10"/>
        <color theme="1"/>
        <rFont val="Century Gothic"/>
        <family val="2"/>
      </rPr>
      <t>Kelapa Parut/</t>
    </r>
    <r>
      <rPr>
        <i/>
        <sz val="10"/>
        <color theme="1"/>
        <rFont val="Century Gothic"/>
        <family val="2"/>
      </rPr>
      <t xml:space="preserve"> Coconut Grated</t>
    </r>
  </si>
  <si>
    <r>
      <rPr>
        <b/>
        <sz val="10"/>
        <color theme="1"/>
        <rFont val="Century Gothic"/>
        <family val="2"/>
      </rPr>
      <t>Santan/</t>
    </r>
    <r>
      <rPr>
        <i/>
        <sz val="10"/>
        <color theme="1"/>
        <rFont val="Century Gothic"/>
        <family val="2"/>
      </rPr>
      <t xml:space="preserve"> Fresh Coconut Milk</t>
    </r>
  </si>
  <si>
    <r>
      <rPr>
        <b/>
        <sz val="10"/>
        <color theme="1"/>
        <rFont val="Century Gothic"/>
        <family val="2"/>
      </rPr>
      <t>Telur Gred A/</t>
    </r>
    <r>
      <rPr>
        <i/>
        <sz val="10"/>
        <color theme="1"/>
        <rFont val="Century Gothic"/>
        <family val="2"/>
      </rPr>
      <t xml:space="preserve"> Hen's Egg Grade A</t>
    </r>
  </si>
  <si>
    <r>
      <t xml:space="preserve">10 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</si>
  <si>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Telur Gred B/</t>
    </r>
    <r>
      <rPr>
        <i/>
        <sz val="10"/>
        <color theme="1"/>
        <rFont val="Century Gothic"/>
        <family val="2"/>
      </rPr>
      <t xml:space="preserve"> Hen's Egg Grade B</t>
    </r>
  </si>
  <si>
    <r>
      <rPr>
        <b/>
        <sz val="10"/>
        <color theme="1"/>
        <rFont val="Century Gothic"/>
        <family val="2"/>
      </rPr>
      <t>Telur Gred C/</t>
    </r>
    <r>
      <rPr>
        <i/>
        <sz val="10"/>
        <color theme="1"/>
        <rFont val="Century Gothic"/>
        <family val="2"/>
      </rPr>
      <t xml:space="preserve"> Hen's Egg Grade C</t>
    </r>
  </si>
  <si>
    <t>Ikan, Ayam dan Daging</t>
  </si>
  <si>
    <t>Fish, Chicken &amp; Meat</t>
  </si>
  <si>
    <r>
      <rPr>
        <b/>
        <sz val="10"/>
        <color theme="1"/>
        <rFont val="Century Gothic"/>
        <family val="2"/>
      </rPr>
      <t>Ikan Bawal Hitam/</t>
    </r>
    <r>
      <rPr>
        <i/>
        <sz val="10"/>
        <color theme="1"/>
        <rFont val="Century Gothic"/>
        <family val="2"/>
      </rPr>
      <t xml:space="preserve"> Black Pomfret (Fish)</t>
    </r>
  </si>
  <si>
    <r>
      <rPr>
        <b/>
        <sz val="10"/>
        <color theme="1"/>
        <rFont val="Century Gothic"/>
        <family val="2"/>
      </rPr>
      <t>Ikan Cencaru/</t>
    </r>
    <r>
      <rPr>
        <i/>
        <sz val="10"/>
        <color theme="1"/>
        <rFont val="Century Gothic"/>
        <family val="2"/>
      </rPr>
      <t xml:space="preserve"> Hardtail Scad (Fish)</t>
    </r>
  </si>
  <si>
    <r>
      <rPr>
        <b/>
        <sz val="10"/>
        <color theme="1"/>
        <rFont val="Century Gothic"/>
        <family val="2"/>
      </rPr>
      <t>Ikan Kembong/</t>
    </r>
    <r>
      <rPr>
        <i/>
        <sz val="10"/>
        <color theme="1"/>
        <rFont val="Century Gothic"/>
        <family val="2"/>
      </rPr>
      <t xml:space="preserve"> Indian Mackerel (Fish)</t>
    </r>
  </si>
  <si>
    <r>
      <rPr>
        <b/>
        <sz val="10"/>
        <color theme="1"/>
        <rFont val="Century Gothic"/>
        <family val="2"/>
      </rPr>
      <t>Ikan Kerisi/</t>
    </r>
    <r>
      <rPr>
        <i/>
        <sz val="10"/>
        <color theme="1"/>
        <rFont val="Century Gothic"/>
        <family val="2"/>
      </rPr>
      <t xml:space="preserve"> Threadfin Bream (Fish)</t>
    </r>
  </si>
  <si>
    <r>
      <rPr>
        <b/>
        <sz val="10"/>
        <color theme="1"/>
        <rFont val="Century Gothic"/>
        <family val="2"/>
      </rPr>
      <t>Ikan Merah/</t>
    </r>
    <r>
      <rPr>
        <i/>
        <sz val="10"/>
        <color theme="1"/>
        <rFont val="Century Gothic"/>
        <family val="2"/>
      </rPr>
      <t xml:space="preserve"> Red Snapper (Fish)</t>
    </r>
  </si>
  <si>
    <r>
      <rPr>
        <b/>
        <sz val="10"/>
        <color theme="1"/>
        <rFont val="Century Gothic"/>
        <family val="2"/>
      </rPr>
      <t>Ikan Tenggiri, Batang/</t>
    </r>
    <r>
      <rPr>
        <i/>
        <sz val="10"/>
        <color theme="1"/>
        <rFont val="Century Gothic"/>
        <family val="2"/>
      </rPr>
      <t xml:space="preserve"> Spanish Mackerel, Batang (Fish)</t>
    </r>
  </si>
  <si>
    <r>
      <rPr>
        <b/>
        <sz val="10"/>
        <color theme="1"/>
        <rFont val="Century Gothic"/>
        <family val="2"/>
      </rPr>
      <t>Ikan Tongkol, Hitam/</t>
    </r>
    <r>
      <rPr>
        <i/>
        <sz val="10"/>
        <color theme="1"/>
        <rFont val="Century Gothic"/>
        <family val="2"/>
      </rPr>
      <t xml:space="preserve"> Longtail Tuna, Black (Fish)</t>
    </r>
  </si>
  <si>
    <r>
      <rPr>
        <b/>
        <sz val="10"/>
        <color theme="1"/>
        <rFont val="Century Gothic"/>
        <family val="2"/>
      </rPr>
      <t>Ikan Selayang/</t>
    </r>
    <r>
      <rPr>
        <i/>
        <sz val="10"/>
        <color theme="1"/>
        <rFont val="Century Gothic"/>
        <family val="2"/>
      </rPr>
      <t xml:space="preserve"> Selayang (Fish)</t>
    </r>
  </si>
  <si>
    <r>
      <rPr>
        <b/>
        <sz val="10"/>
        <color theme="1"/>
        <rFont val="Century Gothic"/>
        <family val="2"/>
      </rPr>
      <t>Ikan Siakap/</t>
    </r>
    <r>
      <rPr>
        <i/>
        <sz val="10"/>
        <color theme="1"/>
        <rFont val="Century Gothic"/>
        <family val="2"/>
      </rPr>
      <t xml:space="preserve"> Siakap (Fish)</t>
    </r>
  </si>
  <si>
    <r>
      <rPr>
        <b/>
        <sz val="10"/>
        <color theme="1"/>
        <rFont val="Century Gothic"/>
        <family val="2"/>
      </rPr>
      <t>Ayam/</t>
    </r>
    <r>
      <rPr>
        <i/>
        <sz val="10"/>
        <color theme="1"/>
        <rFont val="Century Gothic"/>
        <family val="2"/>
      </rPr>
      <t xml:space="preserve"> Chicken</t>
    </r>
  </si>
  <si>
    <r>
      <rPr>
        <b/>
        <sz val="10"/>
        <color theme="1"/>
        <rFont val="Century Gothic"/>
        <family val="2"/>
      </rPr>
      <t>Daging Lembu/</t>
    </r>
    <r>
      <rPr>
        <i/>
        <sz val="10"/>
        <color theme="1"/>
        <rFont val="Century Gothic"/>
        <family val="2"/>
      </rPr>
      <t xml:space="preserve"> Beef</t>
    </r>
  </si>
  <si>
    <t>Udang, Sotong dan Ketam</t>
  </si>
  <si>
    <t>Prawn, Cuttlefish and Crab</t>
  </si>
  <si>
    <r>
      <rPr>
        <b/>
        <sz val="10"/>
        <color theme="1"/>
        <rFont val="Century Gothic"/>
        <family val="2"/>
      </rPr>
      <t>Udang (8-12 sm)/</t>
    </r>
    <r>
      <rPr>
        <i/>
        <sz val="10"/>
        <color theme="1"/>
        <rFont val="Century Gothic"/>
        <family val="2"/>
      </rPr>
      <t xml:space="preserve"> Prawns (8 – 12 cm)</t>
    </r>
  </si>
  <si>
    <r>
      <rPr>
        <b/>
        <sz val="10"/>
        <color theme="1"/>
        <rFont val="Century Gothic"/>
        <family val="2"/>
      </rPr>
      <t>Sotong (10-12 sm)/</t>
    </r>
    <r>
      <rPr>
        <i/>
        <sz val="10"/>
        <color theme="1"/>
        <rFont val="Century Gothic"/>
        <family val="2"/>
      </rPr>
      <t xml:space="preserve"> Cuttlefish Fresh (10 – 12 cm)</t>
    </r>
  </si>
  <si>
    <r>
      <rPr>
        <b/>
        <sz val="10"/>
        <color theme="1"/>
        <rFont val="Century Gothic"/>
        <family val="2"/>
      </rPr>
      <t>Ketam/</t>
    </r>
    <r>
      <rPr>
        <i/>
        <sz val="10"/>
        <color theme="1"/>
        <rFont val="Century Gothic"/>
        <family val="2"/>
      </rPr>
      <t xml:space="preserve"> Crabs</t>
    </r>
  </si>
  <si>
    <t>Makanan dan Minuman</t>
  </si>
  <si>
    <r>
      <rPr>
        <b/>
        <sz val="10"/>
        <color theme="1"/>
        <rFont val="Century Gothic"/>
        <family val="2"/>
      </rPr>
      <t>Nasi Lemak/</t>
    </r>
    <r>
      <rPr>
        <i/>
        <sz val="10"/>
        <color theme="1"/>
        <rFont val="Century Gothic"/>
        <family val="2"/>
      </rPr>
      <t xml:space="preserve"> Nasi Lemak</t>
    </r>
  </si>
  <si>
    <r>
      <t xml:space="preserve">bungkus/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</si>
  <si>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Kosong/</t>
    </r>
    <r>
      <rPr>
        <i/>
        <sz val="10"/>
        <color theme="1"/>
        <rFont val="Century Gothic"/>
        <family val="2"/>
      </rPr>
      <t xml:space="preserve"> Plain Rice</t>
    </r>
  </si>
  <si>
    <r>
      <t xml:space="preserve">pinggan/ </t>
    </r>
    <r>
      <rPr>
        <i/>
        <sz val="10"/>
        <color theme="1"/>
        <rFont val="Arial Narrow"/>
        <family val="2"/>
      </rPr>
      <t>plate</t>
    </r>
  </si>
  <si>
    <r>
      <rPr>
        <b/>
        <sz val="10"/>
        <color theme="1"/>
        <rFont val="Century Gothic"/>
        <family val="2"/>
      </rPr>
      <t>Nasi Goreng/</t>
    </r>
    <r>
      <rPr>
        <i/>
        <sz val="10"/>
        <color theme="1"/>
        <rFont val="Century Gothic"/>
        <family val="2"/>
      </rPr>
      <t xml:space="preserve"> Fried Rice</t>
    </r>
  </si>
  <si>
    <r>
      <rPr>
        <b/>
        <sz val="10"/>
        <color theme="1"/>
        <rFont val="Century Gothic"/>
        <family val="2"/>
      </rPr>
      <t>Kuey Teow Goreng/</t>
    </r>
    <r>
      <rPr>
        <i/>
        <sz val="10"/>
        <color theme="1"/>
        <rFont val="Century Gothic"/>
        <family val="2"/>
      </rPr>
      <t xml:space="preserve"> Fried Kuey Teow</t>
    </r>
  </si>
  <si>
    <r>
      <rPr>
        <b/>
        <sz val="10"/>
        <color theme="1"/>
        <rFont val="Century Gothic"/>
        <family val="2"/>
      </rPr>
      <t xml:space="preserve">Mee Hoon Goreng/ </t>
    </r>
    <r>
      <rPr>
        <i/>
        <sz val="10"/>
        <color theme="1"/>
        <rFont val="Century Gothic"/>
        <family val="2"/>
      </rPr>
      <t>Fried Mee Hoon</t>
    </r>
  </si>
  <si>
    <r>
      <rPr>
        <b/>
        <sz val="10"/>
        <color theme="1"/>
        <rFont val="Century Gothic"/>
        <family val="2"/>
      </rPr>
      <t>Nasi Biryani/</t>
    </r>
    <r>
      <rPr>
        <i/>
        <sz val="10"/>
        <color theme="1"/>
        <rFont val="Century Gothic"/>
        <family val="2"/>
      </rPr>
      <t xml:space="preserve"> Biryani Rice</t>
    </r>
  </si>
  <si>
    <r>
      <rPr>
        <b/>
        <sz val="10"/>
        <color theme="1"/>
        <rFont val="Century Gothic"/>
        <family val="2"/>
      </rPr>
      <t>Roti Canai/</t>
    </r>
    <r>
      <rPr>
        <i/>
        <sz val="10"/>
        <color theme="1"/>
        <rFont val="Century Gothic"/>
        <family val="2"/>
      </rPr>
      <t xml:space="preserve"> Roti Canai</t>
    </r>
  </si>
  <si>
    <r>
      <t xml:space="preserve">keping/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</si>
  <si>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Air Minuman/</t>
    </r>
    <r>
      <rPr>
        <i/>
        <sz val="10"/>
        <color theme="1"/>
        <rFont val="Century Gothic"/>
        <family val="2"/>
      </rPr>
      <t xml:space="preserve"> Drinking Water</t>
    </r>
  </si>
  <si>
    <t>500 ml</t>
  </si>
  <si>
    <r>
      <rPr>
        <b/>
        <sz val="10"/>
        <color theme="1"/>
        <rFont val="Century Gothic"/>
        <family val="2"/>
      </rPr>
      <t>Satay Ayam/</t>
    </r>
    <r>
      <rPr>
        <i/>
        <sz val="10"/>
        <color theme="1"/>
        <rFont val="Century Gothic"/>
        <family val="2"/>
      </rPr>
      <t xml:space="preserve"> Chicken Satay</t>
    </r>
  </si>
  <si>
    <r>
      <t xml:space="preserve">cucuk/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</si>
  <si>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Ayam/</t>
    </r>
    <r>
      <rPr>
        <i/>
        <sz val="10"/>
        <color theme="1"/>
        <rFont val="Century Gothic"/>
        <family val="2"/>
      </rPr>
      <t xml:space="preserve"> Chicken Rice</t>
    </r>
  </si>
  <si>
    <r>
      <rPr>
        <b/>
        <sz val="10"/>
        <color theme="1"/>
        <rFont val="Century Gothic"/>
        <family val="2"/>
      </rPr>
      <t>Teh Tarik/</t>
    </r>
    <r>
      <rPr>
        <i/>
        <sz val="10"/>
        <color theme="1"/>
        <rFont val="Century Gothic"/>
        <family val="2"/>
      </rPr>
      <t xml:space="preserve"> Teh Tarik</t>
    </r>
  </si>
  <si>
    <r>
      <t>cawan/</t>
    </r>
    <r>
      <rPr>
        <i/>
        <sz val="10"/>
        <color theme="1"/>
        <rFont val="Arial Narrow"/>
        <family val="2"/>
      </rPr>
      <t xml:space="preserve"> cup</t>
    </r>
  </si>
  <si>
    <r>
      <rPr>
        <b/>
        <sz val="10"/>
        <color theme="1"/>
        <rFont val="Century Gothic"/>
        <family val="2"/>
      </rPr>
      <t>Kopi-O/</t>
    </r>
    <r>
      <rPr>
        <i/>
        <sz val="10"/>
        <color theme="1"/>
        <rFont val="Century Gothic"/>
        <family val="2"/>
      </rPr>
      <t xml:space="preserve"> Kopi-O</t>
    </r>
  </si>
  <si>
    <r>
      <rPr>
        <b/>
        <sz val="10"/>
        <color theme="1"/>
        <rFont val="Century Gothic"/>
        <family val="2"/>
      </rPr>
      <t xml:space="preserve">Teh-O/ </t>
    </r>
    <r>
      <rPr>
        <i/>
        <sz val="10"/>
        <color theme="1"/>
        <rFont val="Century Gothic"/>
        <family val="2"/>
      </rPr>
      <t>Teh-O</t>
    </r>
  </si>
  <si>
    <r>
      <rPr>
        <b/>
        <sz val="10"/>
        <color theme="1"/>
        <rFont val="Century Gothic"/>
        <family val="2"/>
      </rPr>
      <t>Milo/</t>
    </r>
    <r>
      <rPr>
        <i/>
        <sz val="10"/>
        <color theme="1"/>
        <rFont val="Century Gothic"/>
        <family val="2"/>
      </rPr>
      <t xml:space="preserve"> Milo</t>
    </r>
  </si>
  <si>
    <t>Perkakas Isi Rumah &amp; Barangan Elektrik</t>
  </si>
  <si>
    <t>Household Appliances &amp; ElectricalGoods</t>
  </si>
  <si>
    <r>
      <rPr>
        <b/>
        <sz val="10"/>
        <color theme="1"/>
        <rFont val="Century Gothic"/>
        <family val="2"/>
      </rPr>
      <t>Periuk Nasi Elektrik, 1.8LT/</t>
    </r>
    <r>
      <rPr>
        <i/>
        <sz val="10"/>
        <color theme="1"/>
        <rFont val="Century Gothic"/>
        <family val="2"/>
      </rPr>
      <t xml:space="preserve"> Electric Rice Cooker, 1.8LT</t>
    </r>
  </si>
  <si>
    <r>
      <t xml:space="preserve">sebiji/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</si>
  <si>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Peti Sejuk 2-Pintu, kapasiti 280-300L
</t>
    </r>
    <r>
      <rPr>
        <i/>
        <sz val="10"/>
        <color theme="1"/>
        <rFont val="Century Gothic"/>
        <family val="2"/>
      </rPr>
      <t>Refrigerator, 2 Doors, with capacity 280-300L</t>
    </r>
  </si>
  <si>
    <r>
      <t xml:space="preserve">sebuah/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</si>
  <si>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Televisyen Warna, LED 40"/ </t>
    </r>
    <r>
      <rPr>
        <i/>
        <sz val="10"/>
        <color theme="1"/>
        <rFont val="Century Gothic"/>
        <family val="2"/>
      </rPr>
      <t>TV Colour, 40” LED</t>
    </r>
  </si>
  <si>
    <t>Perkakas Lain, Barang-Barang  dan Produk Untuk Penjagaan Diri</t>
  </si>
  <si>
    <t>Other Appliances, Articles &amp; Products for Personal Care</t>
  </si>
  <si>
    <r>
      <rPr>
        <b/>
        <sz val="10"/>
        <color theme="1"/>
        <rFont val="Century Gothic"/>
        <family val="2"/>
      </rPr>
      <t xml:space="preserve">Lampin Bayi, Saiz M/ </t>
    </r>
    <r>
      <rPr>
        <i/>
        <sz val="10"/>
        <color theme="1"/>
        <rFont val="Century Gothic"/>
        <family val="2"/>
      </rPr>
      <t>Baby Diapers, Size M</t>
    </r>
  </si>
  <si>
    <r>
      <t xml:space="preserve">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</si>
  <si>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Shampoo, 320 ML/</t>
    </r>
    <r>
      <rPr>
        <i/>
        <sz val="10"/>
        <color theme="1"/>
        <rFont val="Century Gothic"/>
        <family val="2"/>
      </rPr>
      <t xml:space="preserve"> Shampoo, 320 ML</t>
    </r>
  </si>
  <si>
    <r>
      <t>botol/</t>
    </r>
    <r>
      <rPr>
        <i/>
        <sz val="10"/>
        <color theme="1"/>
        <rFont val="Arial Narrow"/>
        <family val="2"/>
      </rPr>
      <t xml:space="preserve"> bottle</t>
    </r>
  </si>
  <si>
    <t>Susu Segar, Susu Pekat, Susu Tepung &amp; Keluaran Susu Lain</t>
  </si>
  <si>
    <t>Fresh Milk, Condensed Milk, Milk Powder &amp; Other Dairy Products</t>
  </si>
  <si>
    <r>
      <rPr>
        <b/>
        <sz val="10"/>
        <color theme="1"/>
        <rFont val="Century Gothic"/>
        <family val="2"/>
      </rPr>
      <t xml:space="preserve">Susu Segar UHT/ </t>
    </r>
    <r>
      <rPr>
        <i/>
        <sz val="10"/>
        <color theme="1"/>
        <rFont val="Century Gothic"/>
        <family val="2"/>
      </rPr>
      <t>Fresh Milk UHT</t>
    </r>
  </si>
  <si>
    <t>1 L</t>
  </si>
  <si>
    <r>
      <rPr>
        <b/>
        <sz val="10"/>
        <color theme="1"/>
        <rFont val="Century Gothic"/>
        <family val="2"/>
      </rPr>
      <t>Susu, Krimer Pekat Manis/</t>
    </r>
    <r>
      <rPr>
        <i/>
        <sz val="10"/>
        <color theme="1"/>
        <rFont val="Century Gothic"/>
        <family val="2"/>
      </rPr>
      <t xml:space="preserve"> Sweetened Creamer Milk</t>
    </r>
  </si>
  <si>
    <t>500 gm</t>
  </si>
  <si>
    <r>
      <rPr>
        <b/>
        <sz val="10"/>
        <color theme="1"/>
        <rFont val="Century Gothic"/>
        <family val="2"/>
      </rPr>
      <t xml:space="preserve">Susu Tepung Bayi, PK/ </t>
    </r>
    <r>
      <rPr>
        <i/>
        <sz val="10"/>
        <color theme="1"/>
        <rFont val="Century Gothic"/>
        <family val="2"/>
      </rPr>
      <t>Powdered Milk (Infant), PK</t>
    </r>
  </si>
  <si>
    <t>650 gm</t>
  </si>
  <si>
    <r>
      <rPr>
        <b/>
        <sz val="10"/>
        <color theme="1"/>
        <rFont val="Century Gothic"/>
        <family val="2"/>
      </rPr>
      <t>Keju (12) PK/</t>
    </r>
    <r>
      <rPr>
        <i/>
        <sz val="10"/>
        <color theme="1"/>
        <rFont val="Century Gothic"/>
        <family val="2"/>
      </rPr>
      <t xml:space="preserve"> Cheese (12), PK</t>
    </r>
  </si>
  <si>
    <t>250 g</t>
  </si>
  <si>
    <t>Barang Pengeluaran Perubatan</t>
  </si>
  <si>
    <t>Pharmaceutical Products</t>
  </si>
  <si>
    <r>
      <rPr>
        <b/>
        <sz val="10"/>
        <color theme="1"/>
        <rFont val="Century Gothic"/>
        <family val="2"/>
      </rPr>
      <t>Ubat batuk/</t>
    </r>
    <r>
      <rPr>
        <i/>
        <sz val="10"/>
        <color theme="1"/>
        <rFont val="Century Gothic"/>
        <family val="2"/>
      </rPr>
      <t xml:space="preserve"> Cough Mixture / Syrup</t>
    </r>
  </si>
  <si>
    <r>
      <t xml:space="preserve">60 ml botol/ </t>
    </r>
    <r>
      <rPr>
        <i/>
        <sz val="10"/>
        <color theme="1"/>
        <rFont val="Arial Narrow"/>
        <family val="2"/>
      </rPr>
      <t>bottle</t>
    </r>
  </si>
  <si>
    <t>Paracetamol</t>
  </si>
  <si>
    <t>12 strip</t>
  </si>
  <si>
    <t>Ikan &amp; Makanan Laut yang diproses dan Minyak Masak</t>
  </si>
  <si>
    <t>Processed Fish and Cooking Oil</t>
  </si>
  <si>
    <r>
      <rPr>
        <b/>
        <sz val="10"/>
        <color theme="1"/>
        <rFont val="Century Gothic"/>
        <family val="2"/>
      </rPr>
      <t xml:space="preserve">Ikan dalam Sos Tomato/ </t>
    </r>
    <r>
      <rPr>
        <i/>
        <sz val="10"/>
        <color theme="1"/>
        <rFont val="Century Gothic"/>
        <family val="2"/>
      </rPr>
      <t>Fish in tomato sauce</t>
    </r>
  </si>
  <si>
    <t>425 gm</t>
  </si>
  <si>
    <r>
      <rPr>
        <b/>
        <sz val="10"/>
        <color theme="1"/>
        <rFont val="Century Gothic"/>
        <family val="2"/>
      </rPr>
      <t>Minyak Masak/</t>
    </r>
    <r>
      <rPr>
        <i/>
        <sz val="10"/>
        <color theme="1"/>
        <rFont val="Century Gothic"/>
        <family val="2"/>
      </rPr>
      <t xml:space="preserve"> Cooking Oil</t>
    </r>
  </si>
  <si>
    <t>3 Kg bot</t>
  </si>
  <si>
    <r>
      <rPr>
        <b/>
        <sz val="10"/>
        <color theme="1"/>
        <rFont val="Century Gothic"/>
        <family val="2"/>
      </rPr>
      <t>Minyak Masak</t>
    </r>
    <r>
      <rPr>
        <i/>
        <sz val="10"/>
        <color theme="1"/>
        <rFont val="Century Gothic"/>
        <family val="2"/>
      </rPr>
      <t>/ Cooking Oil</t>
    </r>
  </si>
  <si>
    <t>5 Kg bot</t>
  </si>
  <si>
    <t>1 Kg bot</t>
  </si>
  <si>
    <t>Beras, Minuman Bermalt dan Minuman Isotonik</t>
  </si>
  <si>
    <t>Rice, Malt Drinks and Isotonic Drinks</t>
  </si>
  <si>
    <r>
      <rPr>
        <b/>
        <sz val="10"/>
        <color theme="1"/>
        <rFont val="Century Gothic"/>
        <family val="2"/>
      </rPr>
      <t xml:space="preserve">Beras SST 5%/ </t>
    </r>
    <r>
      <rPr>
        <i/>
        <sz val="10"/>
        <color theme="1"/>
        <rFont val="Century Gothic"/>
        <family val="2"/>
      </rPr>
      <t>Rice SST 5%</t>
    </r>
  </si>
  <si>
    <t>10 Kg</t>
  </si>
  <si>
    <r>
      <rPr>
        <b/>
        <sz val="10"/>
        <color theme="1"/>
        <rFont val="Century Gothic"/>
        <family val="2"/>
      </rPr>
      <t>Minuman bermalt PK/</t>
    </r>
    <r>
      <rPr>
        <i/>
        <sz val="10"/>
        <color theme="1"/>
        <rFont val="Century Gothic"/>
        <family val="2"/>
      </rPr>
      <t xml:space="preserve"> Malt Drinks, PK</t>
    </r>
  </si>
  <si>
    <r>
      <rPr>
        <b/>
        <sz val="10"/>
        <color theme="1"/>
        <rFont val="Century Gothic"/>
        <family val="2"/>
      </rPr>
      <t xml:space="preserve">Minuman Isotonik/ </t>
    </r>
    <r>
      <rPr>
        <i/>
        <sz val="10"/>
        <color theme="1"/>
        <rFont val="Century Gothic"/>
        <family val="2"/>
      </rPr>
      <t>Isotonic Drinks</t>
    </r>
  </si>
  <si>
    <t>1.5 L</t>
  </si>
  <si>
    <t>Mee Kering, Kicap Kacang Soya Manis, Sos, Mayonis, Minuman Beralkohol dan Ubat Nyamuk</t>
  </si>
  <si>
    <t>Dried Mee, Sweet Soya Bean Sauce,Mayonnaise, Alcoholic Beverages and Mosquito Repellent</t>
  </si>
  <si>
    <r>
      <rPr>
        <b/>
        <sz val="10"/>
        <color theme="1"/>
        <rFont val="Century Gothic"/>
        <family val="2"/>
      </rPr>
      <t>Mee Kering/</t>
    </r>
    <r>
      <rPr>
        <i/>
        <sz val="10"/>
        <color theme="1"/>
        <rFont val="Century Gothic"/>
        <family val="2"/>
      </rPr>
      <t xml:space="preserve"> Dried Mee</t>
    </r>
  </si>
  <si>
    <r>
      <t xml:space="preserve">5 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</si>
  <si>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Kicap Kacang Soya, manis/</t>
    </r>
    <r>
      <rPr>
        <i/>
        <sz val="10"/>
        <color theme="1"/>
        <rFont val="Century Gothic"/>
        <family val="2"/>
      </rPr>
      <t xml:space="preserve"> Sweet Soya Bean Sauce</t>
    </r>
  </si>
  <si>
    <t>345 ml</t>
  </si>
  <si>
    <r>
      <rPr>
        <b/>
        <sz val="10"/>
        <color theme="1"/>
        <rFont val="Century Gothic"/>
        <family val="2"/>
      </rPr>
      <t xml:space="preserve">Sos Tomato/ </t>
    </r>
    <r>
      <rPr>
        <i/>
        <sz val="10"/>
        <color theme="1"/>
        <rFont val="Century Gothic"/>
        <family val="2"/>
      </rPr>
      <t>Tomato Sauce</t>
    </r>
  </si>
  <si>
    <t>475 gm bot</t>
  </si>
  <si>
    <r>
      <rPr>
        <b/>
        <sz val="10"/>
        <color theme="1"/>
        <rFont val="Century Gothic"/>
        <family val="2"/>
      </rPr>
      <t>Sos Cili/</t>
    </r>
    <r>
      <rPr>
        <i/>
        <sz val="10"/>
        <color theme="1"/>
        <rFont val="Century Gothic"/>
        <family val="2"/>
      </rPr>
      <t xml:space="preserve"> Chilli Sauce</t>
    </r>
  </si>
  <si>
    <t>340 gm bot</t>
  </si>
  <si>
    <r>
      <rPr>
        <b/>
        <sz val="10"/>
        <color theme="1"/>
        <rFont val="Century Gothic"/>
        <family val="2"/>
      </rPr>
      <t xml:space="preserve">Mayonis/ </t>
    </r>
    <r>
      <rPr>
        <i/>
        <sz val="10"/>
        <color theme="1"/>
        <rFont val="Century Gothic"/>
        <family val="2"/>
      </rPr>
      <t>Mayonnaise</t>
    </r>
  </si>
  <si>
    <t>230 ml bot</t>
  </si>
  <si>
    <r>
      <rPr>
        <b/>
        <sz val="10"/>
        <color theme="1"/>
        <rFont val="Century Gothic"/>
        <family val="2"/>
      </rPr>
      <t>Minuman Beralkohol/</t>
    </r>
    <r>
      <rPr>
        <i/>
        <sz val="10"/>
        <color theme="1"/>
        <rFont val="Century Gothic"/>
        <family val="2"/>
      </rPr>
      <t xml:space="preserve"> Alcoholic Beverages</t>
    </r>
  </si>
  <si>
    <t>320 ml tin</t>
  </si>
  <si>
    <r>
      <rPr>
        <b/>
        <sz val="10"/>
        <color theme="1"/>
        <rFont val="Century Gothic"/>
        <family val="2"/>
      </rPr>
      <t xml:space="preserve">Ubat Nyamuk/ </t>
    </r>
    <r>
      <rPr>
        <i/>
        <sz val="10"/>
        <color theme="1"/>
        <rFont val="Century Gothic"/>
        <family val="2"/>
      </rPr>
      <t>Mosquito Repellent</t>
    </r>
  </si>
  <si>
    <r>
      <t>10 keping/</t>
    </r>
    <r>
      <rPr>
        <sz val="10"/>
        <color theme="1"/>
        <rFont val="Arial Narrow"/>
        <family val="2"/>
      </rPr>
      <t xml:space="preserve"> pieces</t>
    </r>
  </si>
  <si>
    <r>
      <rPr>
        <b/>
        <sz val="10"/>
        <color theme="1"/>
        <rFont val="Century Gothic"/>
        <family val="2"/>
      </rPr>
      <t>Ubat Nyamuk/</t>
    </r>
    <r>
      <rPr>
        <i/>
        <sz val="10"/>
        <color theme="1"/>
        <rFont val="Century Gothic"/>
        <family val="2"/>
      </rPr>
      <t xml:space="preserve"> Mosquito Repellent</t>
    </r>
  </si>
  <si>
    <r>
      <t>30 keping/</t>
    </r>
    <r>
      <rPr>
        <i/>
        <sz val="10"/>
        <color theme="1"/>
        <rFont val="Arial Narrow"/>
        <family val="2"/>
      </rPr>
      <t xml:space="preserve"> pieces</t>
    </r>
  </si>
  <si>
    <t>360 gm tin</t>
  </si>
  <si>
    <t>Barangan &amp; Penyelenggaraan  Isi Rumah, Buku &amp; Alat tulis dan Barangan Untuk Penjagaan Diri</t>
  </si>
  <si>
    <t>Goods &amp; Services For Routine Household Maintenance, Books &amp; Stationery and Products for Personal Care</t>
  </si>
  <si>
    <r>
      <rPr>
        <b/>
        <sz val="10"/>
        <color theme="1"/>
        <rFont val="Century Gothic"/>
        <family val="2"/>
      </rPr>
      <t>Plastik Sampah/</t>
    </r>
    <r>
      <rPr>
        <i/>
        <sz val="10"/>
        <color theme="1"/>
        <rFont val="Century Gothic"/>
        <family val="2"/>
      </rPr>
      <t xml:space="preserve"> Garbage Plastic Bag</t>
    </r>
  </si>
  <si>
    <r>
      <t xml:space="preserve">10 keping/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</si>
  <si>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 xml:space="preserve">Pelembut Fabrik/ </t>
    </r>
    <r>
      <rPr>
        <i/>
        <sz val="10"/>
        <color theme="1"/>
        <rFont val="Century Gothic"/>
        <family val="2"/>
      </rPr>
      <t>Fabric Softener</t>
    </r>
  </si>
  <si>
    <t>2 L bot</t>
  </si>
  <si>
    <t>Pen</t>
  </si>
  <si>
    <t>sebatang/ each</t>
  </si>
  <si>
    <r>
      <rPr>
        <b/>
        <sz val="10"/>
        <color theme="1"/>
        <rFont val="Century Gothic"/>
        <family val="2"/>
      </rPr>
      <t>Pensil Warna/</t>
    </r>
    <r>
      <rPr>
        <i/>
        <sz val="10"/>
        <color theme="1"/>
        <rFont val="Century Gothic"/>
        <family val="2"/>
      </rPr>
      <t xml:space="preserve"> Pencil, Colour</t>
    </r>
  </si>
  <si>
    <r>
      <t xml:space="preserve">12 batang, kotak/ </t>
    </r>
    <r>
      <rPr>
        <i/>
        <sz val="10"/>
        <color theme="1"/>
        <rFont val="Arial Narrow"/>
        <family val="2"/>
      </rPr>
      <t>pieces, box</t>
    </r>
  </si>
  <si>
    <r>
      <rPr>
        <b/>
        <sz val="10"/>
        <color theme="1"/>
        <rFont val="Century Gothic"/>
        <family val="2"/>
      </rPr>
      <t>Kertas Fotostat/</t>
    </r>
    <r>
      <rPr>
        <i/>
        <sz val="10"/>
        <color theme="1"/>
        <rFont val="Century Gothic"/>
        <family val="2"/>
      </rPr>
      <t xml:space="preserve"> Photostat Paper</t>
    </r>
  </si>
  <si>
    <t>1 rim</t>
  </si>
  <si>
    <r>
      <rPr>
        <b/>
        <sz val="10"/>
        <color theme="1"/>
        <rFont val="Century Gothic"/>
        <family val="2"/>
      </rPr>
      <t>Buku Latihan/</t>
    </r>
    <r>
      <rPr>
        <i/>
        <sz val="10"/>
        <color theme="1"/>
        <rFont val="Century Gothic"/>
        <family val="2"/>
      </rPr>
      <t xml:space="preserve"> Exercise Book</t>
    </r>
  </si>
  <si>
    <r>
      <rPr>
        <b/>
        <sz val="10"/>
        <color theme="1"/>
        <rFont val="Century Gothic"/>
        <family val="2"/>
      </rPr>
      <t>Potong Rambut (Lelaki)/</t>
    </r>
    <r>
      <rPr>
        <i/>
        <sz val="10"/>
        <color theme="1"/>
        <rFont val="Century Gothic"/>
        <family val="2"/>
      </rPr>
      <t xml:space="preserve"> Men’s Hair Cut</t>
    </r>
  </si>
  <si>
    <r>
      <t xml:space="preserve">satu/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</si>
  <si>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Berus Gigi/</t>
    </r>
    <r>
      <rPr>
        <i/>
        <sz val="10"/>
        <color theme="1"/>
        <rFont val="Century Gothic"/>
        <family val="2"/>
      </rPr>
      <t xml:space="preserve"> Toothbrush</t>
    </r>
  </si>
  <si>
    <r>
      <t xml:space="preserve">satu/ </t>
    </r>
    <r>
      <rPr>
        <i/>
        <sz val="10"/>
        <color theme="1"/>
        <rFont val="Arial Narrow"/>
        <family val="2"/>
      </rPr>
      <t xml:space="preserve"> each</t>
    </r>
  </si>
  <si>
    <r>
      <rPr>
        <b/>
        <sz val="10"/>
        <color theme="1"/>
        <rFont val="Century Gothic"/>
        <family val="2"/>
      </rPr>
      <t>Ubat Gigi/</t>
    </r>
    <r>
      <rPr>
        <i/>
        <sz val="10"/>
        <color theme="1"/>
        <rFont val="Century Gothic"/>
        <family val="2"/>
      </rPr>
      <t xml:space="preserve"> Toothpaste</t>
    </r>
  </si>
  <si>
    <r>
      <t xml:space="preserve"> 175 gm tiub/ </t>
    </r>
    <r>
      <rPr>
        <i/>
        <sz val="10"/>
        <color theme="1"/>
        <rFont val="Arial Narrow"/>
        <family val="2"/>
      </rPr>
      <t>tube</t>
    </r>
  </si>
  <si>
    <r>
      <rPr>
        <b/>
        <sz val="10"/>
        <color theme="1"/>
        <rFont val="Century Gothic"/>
        <family val="2"/>
      </rPr>
      <t>Tisu Tandas/</t>
    </r>
    <r>
      <rPr>
        <i/>
        <sz val="10"/>
        <color theme="1"/>
        <rFont val="Century Gothic"/>
        <family val="2"/>
      </rPr>
      <t xml:space="preserve"> Toilet Paper</t>
    </r>
  </si>
  <si>
    <r>
      <t>10 gulung/</t>
    </r>
    <r>
      <rPr>
        <i/>
        <sz val="10"/>
        <color theme="1"/>
        <rFont val="Arial Narrow"/>
        <family val="2"/>
      </rPr>
      <t xml:space="preserve"> rolls</t>
    </r>
  </si>
  <si>
    <r>
      <rPr>
        <b/>
        <sz val="10"/>
        <color theme="1"/>
        <rFont val="Century Gothic"/>
        <family val="2"/>
      </rPr>
      <t xml:space="preserve">Tuala Wanita/ </t>
    </r>
    <r>
      <rPr>
        <i/>
        <sz val="10"/>
        <color theme="1"/>
        <rFont val="Century Gothic"/>
        <family val="2"/>
      </rPr>
      <t>Sanitary Napkin</t>
    </r>
  </si>
  <si>
    <r>
      <t>10 pek/</t>
    </r>
    <r>
      <rPr>
        <i/>
        <sz val="10"/>
        <color theme="1"/>
        <rFont val="Arial Narrow"/>
        <family val="2"/>
      </rPr>
      <t xml:space="preserve"> pack of 10</t>
    </r>
  </si>
  <si>
    <r>
      <t xml:space="preserve">8 pek/ </t>
    </r>
    <r>
      <rPr>
        <i/>
        <sz val="10"/>
        <color theme="1"/>
        <rFont val="Arial Narrow"/>
        <family val="2"/>
      </rPr>
      <t>pek of 8</t>
    </r>
  </si>
  <si>
    <r>
      <rPr>
        <b/>
        <sz val="10"/>
        <color theme="1"/>
        <rFont val="Century Gothic"/>
        <family val="2"/>
      </rPr>
      <t xml:space="preserve">Sabun Mandi/ </t>
    </r>
    <r>
      <rPr>
        <i/>
        <sz val="10"/>
        <color theme="1"/>
        <rFont val="Century Gothic"/>
        <family val="2"/>
      </rPr>
      <t>Toilet Soap</t>
    </r>
  </si>
  <si>
    <r>
      <t xml:space="preserve">1 pek 3, 85 gm/ </t>
    </r>
    <r>
      <rPr>
        <i/>
        <sz val="10"/>
        <color theme="1"/>
        <rFont val="Arial Narrow"/>
        <family val="2"/>
      </rPr>
      <t>pack of 3</t>
    </r>
  </si>
  <si>
    <r>
      <rPr>
        <b/>
        <sz val="10"/>
        <color theme="1"/>
        <rFont val="Century Gothic"/>
        <family val="2"/>
      </rPr>
      <t>Sabun Mandi/</t>
    </r>
    <r>
      <rPr>
        <i/>
        <sz val="10"/>
        <color theme="1"/>
        <rFont val="Century Gothic"/>
        <family val="2"/>
      </rPr>
      <t xml:space="preserve"> Shower Cream</t>
    </r>
  </si>
  <si>
    <t>220 ml bot</t>
  </si>
  <si>
    <t>Jadual 45.1</t>
  </si>
  <si>
    <t>Table 45.1</t>
  </si>
  <si>
    <t>: Harga purata item terpilih, Kedah (Samb.)</t>
  </si>
  <si>
    <t>: Average price for selected items, Kedah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</si>
</sst>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$-409]#,##0.00;[Red]&quot;-&quot;[$$-409]#,##0.00"/>
    <numFmt numFmtId="167" formatCode="#,##0.0"/>
    <numFmt numFmtId="168" formatCode="General&quot; &quot;"/>
    <numFmt numFmtId="169" formatCode="0.0"/>
    <numFmt numFmtId="170" formatCode="[$-409]mmm\-yy;@"/>
    <numFmt numFmtId="171" formatCode="General_)"/>
    <numFmt numFmtId="172" formatCode="_-* #,##0_-;\-* #,##0_-;_-* &quot;-&quot;??_-;_-@_-"/>
    <numFmt numFmtId="173" formatCode="_(* #,##0.0_);_(* \(#,##0.0\);_(* &quot;-&quot;_);_(@_)"/>
    <numFmt numFmtId="174" formatCode="#,##0.0_);\(#,##0.0\)"/>
    <numFmt numFmtId="175" formatCode="#,##0;[Red]#,##0"/>
    <numFmt numFmtId="176" formatCode="#,##0.0;[Red]#,##0.0"/>
    <numFmt numFmtId="177" formatCode="_(* #,##0.0_);_(* \(#,##0.0\);_(* &quot;-&quot;??_);_(@_)"/>
    <numFmt numFmtId="178" formatCode="_(* #,##0_);_(* \(#,##0\);_(* &quot;-&quot;??_);_(@_)"/>
    <numFmt numFmtId="179" formatCode="0;[Red]0"/>
    <numFmt numFmtId="180" formatCode="0.000"/>
    <numFmt numFmtId="181" formatCode="#,##0.000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12"/>
      <name val="Helv"/>
      <charset val="134"/>
    </font>
    <font>
      <sz val="12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sz val="12"/>
      <color theme="1"/>
      <name val="Helv"/>
      <charset val="134"/>
    </font>
    <font>
      <sz val="12"/>
      <name val="Helv"/>
    </font>
    <font>
      <vertAlign val="superscript"/>
      <sz val="1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b/>
      <i/>
      <sz val="9"/>
      <color theme="1"/>
      <name val="Century Gothic"/>
      <family val="2"/>
    </font>
    <font>
      <sz val="11"/>
      <color rgb="FF000000"/>
      <name val="Calibri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</font>
    <font>
      <b/>
      <sz val="10"/>
      <color theme="1"/>
      <name val="Arial Narrow"/>
      <family val="2"/>
    </font>
    <font>
      <b/>
      <i/>
      <sz val="10"/>
      <color theme="1"/>
      <name val="Century Gothic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" fillId="0" borderId="0"/>
    <xf numFmtId="166" fontId="3" fillId="0" borderId="0">
      <alignment vertical="center"/>
    </xf>
    <xf numFmtId="0" fontId="6" fillId="0" borderId="0"/>
    <xf numFmtId="165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70" fontId="15" fillId="0" borderId="0"/>
    <xf numFmtId="170" fontId="15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171" fontId="19" fillId="0" borderId="0"/>
    <xf numFmtId="43" fontId="20" fillId="0" borderId="0" applyFont="0" applyFill="0" applyBorder="0" applyAlignment="0" applyProtection="0">
      <alignment vertical="center"/>
    </xf>
    <xf numFmtId="0" fontId="2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35" fillId="0" borderId="0">
      <alignment vertical="center"/>
    </xf>
    <xf numFmtId="164" fontId="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174" fontId="49" fillId="0" borderId="0"/>
    <xf numFmtId="0" fontId="21" fillId="0" borderId="0"/>
    <xf numFmtId="168" fontId="50" fillId="0" borderId="0"/>
    <xf numFmtId="175" fontId="49" fillId="0" borderId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1" fillId="0" borderId="0"/>
    <xf numFmtId="0" fontId="2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165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179" fontId="64" fillId="0" borderId="0"/>
    <xf numFmtId="0" fontId="1" fillId="0" borderId="0"/>
    <xf numFmtId="0" fontId="66" fillId="0" borderId="0"/>
    <xf numFmtId="0" fontId="67" fillId="0" borderId="0">
      <alignment vertical="center"/>
    </xf>
    <xf numFmtId="0" fontId="68" fillId="0" borderId="0">
      <alignment horizontal="left" vertical="center" indent="1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9" fontId="64" fillId="0" borderId="0"/>
    <xf numFmtId="0" fontId="3" fillId="0" borderId="0">
      <alignment vertical="center"/>
    </xf>
    <xf numFmtId="0" fontId="75" fillId="0" borderId="0"/>
  </cellStyleXfs>
  <cellXfs count="793">
    <xf numFmtId="0" fontId="0" fillId="0" borderId="0" xfId="0"/>
    <xf numFmtId="0" fontId="2" fillId="0" borderId="0" xfId="1" applyFont="1"/>
    <xf numFmtId="167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8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7" fillId="0" borderId="0" xfId="4" applyNumberFormat="1" applyFont="1" applyAlignment="1">
      <alignment horizontal="right" vertical="top"/>
    </xf>
    <xf numFmtId="0" fontId="5" fillId="0" borderId="0" xfId="1" applyFont="1" applyAlignment="1">
      <alignment horizontal="right" vertical="center" indent="1"/>
    </xf>
    <xf numFmtId="169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7" fontId="5" fillId="0" borderId="0" xfId="1" applyNumberFormat="1" applyFont="1" applyAlignment="1">
      <alignment horizontal="right" vertical="center"/>
    </xf>
    <xf numFmtId="167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6" fontId="4" fillId="0" borderId="0" xfId="2" applyFont="1" applyAlignment="1">
      <alignment horizontal="left" vertical="center"/>
    </xf>
    <xf numFmtId="166" fontId="14" fillId="0" borderId="0" xfId="2" applyFont="1" applyAlignment="1">
      <alignment horizontal="left" vertical="center"/>
    </xf>
    <xf numFmtId="167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167" fontId="7" fillId="0" borderId="0" xfId="9" applyNumberFormat="1" applyFont="1" applyAlignment="1">
      <alignment horizontal="right" vertical="center"/>
    </xf>
    <xf numFmtId="167" fontId="5" fillId="0" borderId="0" xfId="9" applyNumberFormat="1" applyFont="1" applyAlignment="1">
      <alignment horizontal="right" vertical="center"/>
    </xf>
    <xf numFmtId="167" fontId="7" fillId="0" borderId="0" xfId="4" applyNumberFormat="1" applyFont="1" applyAlignment="1">
      <alignment horizontal="right" vertical="top"/>
    </xf>
    <xf numFmtId="0" fontId="11" fillId="0" borderId="0" xfId="16" applyFont="1" applyAlignment="1">
      <alignment horizontal="left" indent="1"/>
    </xf>
    <xf numFmtId="0" fontId="12" fillId="0" borderId="0" xfId="16" applyFont="1" applyAlignment="1">
      <alignment horizontal="left" vertical="top" indent="1"/>
    </xf>
    <xf numFmtId="0" fontId="2" fillId="0" borderId="0" xfId="1" applyFont="1"/>
    <xf numFmtId="3" fontId="5" fillId="0" borderId="0" xfId="1" applyNumberFormat="1" applyFont="1" applyAlignment="1">
      <alignment horizontal="right" vertical="center"/>
    </xf>
    <xf numFmtId="0" fontId="12" fillId="0" borderId="0" xfId="11" applyNumberFormat="1" applyFont="1" applyAlignment="1">
      <alignment horizontal="left" vertical="center"/>
    </xf>
    <xf numFmtId="0" fontId="2" fillId="0" borderId="0" xfId="17" applyFont="1"/>
    <xf numFmtId="0" fontId="4" fillId="0" borderId="0" xfId="18" applyFont="1" applyAlignment="1">
      <alignment horizontal="right" vertical="center"/>
    </xf>
    <xf numFmtId="167" fontId="4" fillId="0" borderId="0" xfId="17" applyNumberFormat="1" applyFont="1"/>
    <xf numFmtId="0" fontId="14" fillId="0" borderId="0" xfId="18" applyFont="1" applyAlignment="1">
      <alignment horizontal="right" vertical="center"/>
    </xf>
    <xf numFmtId="0" fontId="2" fillId="0" borderId="0" xfId="17" applyFont="1" applyAlignment="1">
      <alignment vertical="center"/>
    </xf>
    <xf numFmtId="0" fontId="5" fillId="0" borderId="1" xfId="17" applyFont="1" applyBorder="1" applyAlignment="1">
      <alignment vertical="center"/>
    </xf>
    <xf numFmtId="0" fontId="5" fillId="0" borderId="0" xfId="17" applyFont="1" applyAlignment="1">
      <alignment vertical="center"/>
    </xf>
    <xf numFmtId="168" fontId="7" fillId="0" borderId="2" xfId="19" applyNumberFormat="1" applyFont="1" applyBorder="1" applyAlignment="1">
      <alignment horizontal="right" vertical="center"/>
    </xf>
    <xf numFmtId="0" fontId="5" fillId="0" borderId="0" xfId="17" applyFont="1"/>
    <xf numFmtId="0" fontId="5" fillId="0" borderId="0" xfId="17" applyFont="1" applyAlignment="1">
      <alignment horizontal="center" vertical="center"/>
    </xf>
    <xf numFmtId="0" fontId="7" fillId="0" borderId="0" xfId="17" applyFont="1" applyAlignment="1">
      <alignment horizontal="center" vertical="center"/>
    </xf>
    <xf numFmtId="167" fontId="7" fillId="0" borderId="0" xfId="17" applyNumberFormat="1" applyFont="1" applyAlignment="1">
      <alignment horizontal="right" vertical="center"/>
    </xf>
    <xf numFmtId="0" fontId="7" fillId="0" borderId="0" xfId="17" applyFont="1" applyAlignment="1">
      <alignment horizontal="right" vertical="center"/>
    </xf>
    <xf numFmtId="0" fontId="5" fillId="0" borderId="0" xfId="17" applyFont="1" applyAlignment="1">
      <alignment horizontal="right"/>
    </xf>
    <xf numFmtId="0" fontId="7" fillId="0" borderId="0" xfId="17" applyFont="1" applyAlignment="1">
      <alignment vertical="center"/>
    </xf>
    <xf numFmtId="3" fontId="5" fillId="0" borderId="0" xfId="17" applyNumberFormat="1" applyFont="1" applyAlignment="1">
      <alignment horizontal="right" vertical="center"/>
    </xf>
    <xf numFmtId="0" fontId="9" fillId="0" borderId="0" xfId="17" applyFont="1"/>
    <xf numFmtId="0" fontId="7" fillId="0" borderId="0" xfId="17" applyFont="1" applyAlignment="1">
      <alignment horizontal="left" vertical="center" indent="2"/>
    </xf>
    <xf numFmtId="0" fontId="9" fillId="0" borderId="0" xfId="17" applyFont="1" applyAlignment="1">
      <alignment horizontal="left" vertical="center"/>
    </xf>
    <xf numFmtId="0" fontId="9" fillId="0" borderId="0" xfId="17" applyFont="1" applyAlignment="1">
      <alignment vertical="center"/>
    </xf>
    <xf numFmtId="167" fontId="5" fillId="0" borderId="0" xfId="17" applyNumberFormat="1" applyFont="1" applyAlignment="1">
      <alignment horizontal="right" vertical="center"/>
    </xf>
    <xf numFmtId="167" fontId="5" fillId="0" borderId="0" xfId="17" applyNumberFormat="1" applyFont="1" applyAlignment="1">
      <alignment horizontal="right" vertical="center" indent="1"/>
    </xf>
    <xf numFmtId="167" fontId="5" fillId="0" borderId="0" xfId="17" applyNumberFormat="1" applyFont="1" applyAlignment="1">
      <alignment horizontal="right"/>
    </xf>
    <xf numFmtId="0" fontId="5" fillId="0" borderId="0" xfId="17" applyFont="1" applyAlignment="1">
      <alignment horizontal="right" vertical="center"/>
    </xf>
    <xf numFmtId="169" fontId="5" fillId="0" borderId="0" xfId="17" applyNumberFormat="1" applyFont="1" applyAlignment="1">
      <alignment horizontal="right" vertical="center"/>
    </xf>
    <xf numFmtId="0" fontId="2" fillId="0" borderId="0" xfId="17" applyFont="1" applyAlignment="1">
      <alignment horizontal="right" vertical="center"/>
    </xf>
    <xf numFmtId="0" fontId="7" fillId="0" borderId="0" xfId="17" applyFont="1" applyAlignment="1">
      <alignment horizontal="left" vertical="center" indent="1"/>
    </xf>
    <xf numFmtId="167" fontId="2" fillId="0" borderId="0" xfId="17" applyNumberFormat="1" applyFont="1" applyAlignment="1">
      <alignment horizontal="right" vertical="center" indent="1"/>
    </xf>
    <xf numFmtId="0" fontId="2" fillId="0" borderId="3" xfId="17" applyFont="1" applyBorder="1" applyAlignment="1">
      <alignment vertical="center"/>
    </xf>
    <xf numFmtId="0" fontId="10" fillId="0" borderId="0" xfId="20" applyFont="1" applyAlignment="1">
      <alignment vertical="center"/>
    </xf>
    <xf numFmtId="0" fontId="10" fillId="0" borderId="0" xfId="17" applyFont="1" applyAlignment="1">
      <alignment vertical="center"/>
    </xf>
    <xf numFmtId="0" fontId="11" fillId="0" borderId="0" xfId="17" applyFont="1" applyAlignment="1">
      <alignment horizontal="right" vertical="center"/>
    </xf>
    <xf numFmtId="0" fontId="11" fillId="0" borderId="0" xfId="17" applyFont="1" applyAlignment="1">
      <alignment vertical="center"/>
    </xf>
    <xf numFmtId="0" fontId="12" fillId="0" borderId="0" xfId="17" applyFont="1" applyAlignment="1">
      <alignment horizontal="right" vertical="center"/>
    </xf>
    <xf numFmtId="0" fontId="11" fillId="0" borderId="0" xfId="21" applyFont="1" applyAlignment="1">
      <alignment vertical="center"/>
    </xf>
    <xf numFmtId="0" fontId="10" fillId="0" borderId="0" xfId="1" applyFont="1" applyAlignment="1">
      <alignment vertical="center" wrapText="1"/>
    </xf>
    <xf numFmtId="0" fontId="2" fillId="2" borderId="0" xfId="1" applyFont="1" applyFill="1"/>
    <xf numFmtId="0" fontId="1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10" fillId="0" borderId="0" xfId="17" applyFont="1" applyAlignment="1">
      <alignment vertical="center" wrapText="1"/>
    </xf>
    <xf numFmtId="0" fontId="2" fillId="2" borderId="0" xfId="17" applyFont="1" applyFill="1"/>
    <xf numFmtId="0" fontId="12" fillId="0" borderId="0" xfId="17" applyFont="1" applyAlignment="1">
      <alignment horizontal="left" vertical="center"/>
    </xf>
    <xf numFmtId="0" fontId="5" fillId="0" borderId="0" xfId="6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6" applyFont="1" applyAlignment="1">
      <alignment horizontal="left"/>
    </xf>
    <xf numFmtId="167" fontId="4" fillId="0" borderId="0" xfId="6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6" fontId="14" fillId="0" borderId="0" xfId="2" applyFont="1" applyAlignment="1">
      <alignment horizontal="left" vertical="top"/>
    </xf>
    <xf numFmtId="0" fontId="2" fillId="0" borderId="0" xfId="6" applyFont="1" applyAlignment="1">
      <alignment horizontal="left" vertical="top"/>
    </xf>
    <xf numFmtId="0" fontId="2" fillId="0" borderId="0" xfId="22" applyFont="1" applyAlignment="1">
      <alignment horizontal="left" vertical="center"/>
    </xf>
    <xf numFmtId="0" fontId="5" fillId="0" borderId="0" xfId="22" applyFont="1" applyAlignment="1">
      <alignment horizontal="left" vertical="center"/>
    </xf>
    <xf numFmtId="0" fontId="11" fillId="0" borderId="0" xfId="0" applyFont="1" applyAlignment="1">
      <alignment horizontal="right" vertical="center" wrapText="1" readingOrder="1"/>
    </xf>
    <xf numFmtId="0" fontId="25" fillId="0" borderId="0" xfId="0" applyFont="1"/>
    <xf numFmtId="3" fontId="11" fillId="0" borderId="0" xfId="0" applyNumberFormat="1" applyFont="1" applyAlignment="1">
      <alignment horizontal="right" vertical="center" wrapText="1" readingOrder="1"/>
    </xf>
    <xf numFmtId="3" fontId="26" fillId="0" borderId="0" xfId="0" applyNumberFormat="1" applyFont="1" applyAlignment="1">
      <alignment horizontal="right" vertical="center" wrapText="1" readingOrder="1"/>
    </xf>
    <xf numFmtId="0" fontId="24" fillId="0" borderId="0" xfId="0" applyFont="1" applyAlignment="1">
      <alignment horizontal="right" vertical="center"/>
    </xf>
    <xf numFmtId="169" fontId="10" fillId="0" borderId="0" xfId="0" applyNumberFormat="1" applyFont="1" applyAlignment="1">
      <alignment horizontal="right" vertical="center" wrapText="1" readingOrder="1"/>
    </xf>
    <xf numFmtId="169" fontId="28" fillId="0" borderId="0" xfId="0" applyNumberFormat="1" applyFont="1" applyAlignment="1">
      <alignment horizontal="right" vertical="center" wrapText="1" readingOrder="1"/>
    </xf>
    <xf numFmtId="3" fontId="29" fillId="0" borderId="0" xfId="0" applyNumberFormat="1" applyFont="1" applyAlignment="1">
      <alignment horizontal="right" vertical="top" wrapText="1"/>
    </xf>
    <xf numFmtId="0" fontId="9" fillId="0" borderId="0" xfId="22" applyFont="1" applyAlignment="1">
      <alignment vertical="top"/>
    </xf>
    <xf numFmtId="0" fontId="9" fillId="0" borderId="0" xfId="22" applyFont="1" applyAlignment="1">
      <alignment vertical="center"/>
    </xf>
    <xf numFmtId="3" fontId="31" fillId="0" borderId="0" xfId="0" applyNumberFormat="1" applyFont="1" applyAlignment="1">
      <alignment horizontal="right" vertical="top" wrapText="1"/>
    </xf>
    <xf numFmtId="0" fontId="7" fillId="0" borderId="0" xfId="22" applyFont="1" applyAlignment="1">
      <alignment vertical="center"/>
    </xf>
    <xf numFmtId="0" fontId="30" fillId="0" borderId="0" xfId="0" applyFont="1" applyAlignment="1">
      <alignment horizontal="left" vertical="top" wrapText="1" indent="2"/>
    </xf>
    <xf numFmtId="0" fontId="29" fillId="0" borderId="0" xfId="0" applyFont="1" applyAlignment="1">
      <alignment horizontal="left" vertical="top" wrapText="1" indent="2"/>
    </xf>
    <xf numFmtId="172" fontId="32" fillId="0" borderId="0" xfId="23" applyNumberFormat="1" applyFont="1" applyFill="1" applyAlignment="1">
      <alignment horizontal="right" vertical="center" wrapText="1" readingOrder="1"/>
    </xf>
    <xf numFmtId="0" fontId="33" fillId="0" borderId="0" xfId="0" applyFont="1" applyAlignment="1">
      <alignment horizontal="right" vertical="top" wrapText="1"/>
    </xf>
    <xf numFmtId="0" fontId="25" fillId="0" borderId="1" xfId="0" applyFont="1" applyBorder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43" fontId="32" fillId="0" borderId="0" xfId="0" applyNumberFormat="1" applyFont="1" applyAlignment="1">
      <alignment horizontal="right" vertical="center" wrapText="1" readingOrder="1"/>
    </xf>
    <xf numFmtId="43" fontId="34" fillId="0" borderId="0" xfId="0" applyNumberFormat="1" applyFont="1" applyAlignment="1">
      <alignment horizontal="right" vertical="center" wrapText="1" readingOrder="1"/>
    </xf>
    <xf numFmtId="1" fontId="32" fillId="0" borderId="0" xfId="0" applyNumberFormat="1" applyFont="1" applyAlignment="1">
      <alignment horizontal="right" vertical="center" wrapText="1" readingOrder="1"/>
    </xf>
    <xf numFmtId="0" fontId="4" fillId="0" borderId="0" xfId="24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14" fillId="0" borderId="0" xfId="24" quotePrefix="1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33" fillId="0" borderId="5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173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37" fillId="0" borderId="0" xfId="17" applyFont="1" applyAlignment="1">
      <alignment horizontal="left" wrapText="1" indent="2"/>
    </xf>
    <xf numFmtId="173" fontId="33" fillId="0" borderId="0" xfId="25" applyNumberFormat="1" applyFont="1" applyFill="1" applyBorder="1" applyAlignment="1">
      <alignment vertical="center"/>
    </xf>
    <xf numFmtId="164" fontId="37" fillId="0" borderId="0" xfId="25" applyFont="1" applyFill="1" applyBorder="1" applyAlignment="1">
      <alignment horizontal="right" vertical="center"/>
    </xf>
    <xf numFmtId="0" fontId="37" fillId="0" borderId="0" xfId="17" applyFont="1" applyAlignment="1">
      <alignment horizontal="left" indent="1"/>
    </xf>
    <xf numFmtId="0" fontId="37" fillId="0" borderId="0" xfId="17" applyFont="1" applyAlignment="1">
      <alignment wrapText="1"/>
    </xf>
    <xf numFmtId="173" fontId="24" fillId="0" borderId="0" xfId="25" applyNumberFormat="1" applyFont="1" applyFill="1" applyBorder="1" applyAlignment="1">
      <alignment vertical="center"/>
    </xf>
    <xf numFmtId="0" fontId="37" fillId="0" borderId="0" xfId="0" applyFont="1" applyAlignment="1">
      <alignment horizontal="left" vertical="center" wrapText="1" indent="3"/>
    </xf>
    <xf numFmtId="0" fontId="33" fillId="0" borderId="0" xfId="0" applyFont="1" applyAlignment="1">
      <alignment horizontal="left" vertical="center" wrapText="1" indent="3"/>
    </xf>
    <xf numFmtId="0" fontId="40" fillId="0" borderId="0" xfId="17" applyFont="1" applyAlignment="1">
      <alignment wrapText="1"/>
    </xf>
    <xf numFmtId="0" fontId="40" fillId="0" borderId="0" xfId="17" applyFont="1" applyAlignment="1">
      <alignment horizontal="left" wrapText="1" indent="2"/>
    </xf>
    <xf numFmtId="164" fontId="33" fillId="0" borderId="0" xfId="25" applyFont="1" applyFill="1" applyBorder="1" applyAlignment="1">
      <alignment vertical="center"/>
    </xf>
    <xf numFmtId="0" fontId="33" fillId="0" borderId="6" xfId="0" applyFont="1" applyBorder="1" applyAlignment="1">
      <alignment horizontal="center" vertical="center"/>
    </xf>
    <xf numFmtId="0" fontId="40" fillId="0" borderId="6" xfId="17" applyFont="1" applyBorder="1" applyAlignment="1">
      <alignment horizontal="left" wrapText="1" indent="2"/>
    </xf>
    <xf numFmtId="164" fontId="33" fillId="0" borderId="6" xfId="25" applyFont="1" applyFill="1" applyBorder="1" applyAlignment="1">
      <alignment vertical="center"/>
    </xf>
    <xf numFmtId="164" fontId="37" fillId="0" borderId="6" xfId="25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1" fontId="12" fillId="3" borderId="0" xfId="26" applyNumberFormat="1" applyFont="1" applyFill="1" applyAlignment="1">
      <alignment horizontal="right"/>
    </xf>
    <xf numFmtId="0" fontId="42" fillId="0" borderId="0" xfId="27" applyFont="1" applyAlignment="1">
      <alignment horizontal="left"/>
    </xf>
    <xf numFmtId="0" fontId="33" fillId="0" borderId="0" xfId="0" applyFont="1" applyAlignment="1">
      <alignment vertical="center" wrapText="1"/>
    </xf>
    <xf numFmtId="0" fontId="43" fillId="0" borderId="0" xfId="27" applyFont="1" applyAlignment="1">
      <alignment horizontal="left"/>
    </xf>
    <xf numFmtId="0" fontId="44" fillId="0" borderId="0" xfId="27" applyFont="1" applyAlignment="1">
      <alignment horizontal="left"/>
    </xf>
    <xf numFmtId="0" fontId="37" fillId="0" borderId="5" xfId="17" applyFont="1" applyBorder="1" applyAlignment="1">
      <alignment horizontal="left" indent="1"/>
    </xf>
    <xf numFmtId="173" fontId="33" fillId="0" borderId="5" xfId="25" applyNumberFormat="1" applyFont="1" applyFill="1" applyBorder="1" applyAlignment="1">
      <alignment vertical="center"/>
    </xf>
    <xf numFmtId="0" fontId="38" fillId="0" borderId="0" xfId="17" applyFont="1" applyAlignment="1">
      <alignment wrapText="1"/>
    </xf>
    <xf numFmtId="0" fontId="37" fillId="0" borderId="6" xfId="17" applyFont="1" applyBorder="1" applyAlignment="1">
      <alignment horizontal="left" wrapText="1" indent="2"/>
    </xf>
    <xf numFmtId="171" fontId="12" fillId="3" borderId="0" xfId="28" applyNumberFormat="1" applyFont="1" applyFill="1" applyAlignment="1">
      <alignment horizontal="right"/>
    </xf>
    <xf numFmtId="174" fontId="5" fillId="3" borderId="0" xfId="29" applyFont="1" applyFill="1"/>
    <xf numFmtId="174" fontId="5" fillId="3" borderId="0" xfId="29" applyFont="1" applyFill="1" applyAlignment="1">
      <alignment horizontal="center"/>
    </xf>
    <xf numFmtId="174" fontId="5" fillId="3" borderId="0" xfId="29" applyFont="1" applyFill="1" applyAlignment="1">
      <alignment horizontal="right"/>
    </xf>
    <xf numFmtId="0" fontId="2" fillId="3" borderId="0" xfId="0" applyFont="1" applyFill="1"/>
    <xf numFmtId="3" fontId="4" fillId="3" borderId="0" xfId="3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vertical="top"/>
    </xf>
    <xf numFmtId="0" fontId="14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right" vertical="top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174" fontId="9" fillId="0" borderId="5" xfId="29" applyFont="1" applyBorder="1" applyAlignment="1">
      <alignment horizontal="left"/>
    </xf>
    <xf numFmtId="174" fontId="9" fillId="0" borderId="5" xfId="29" applyFont="1" applyBorder="1"/>
    <xf numFmtId="174" fontId="9" fillId="0" borderId="5" xfId="29" applyFont="1" applyBorder="1" applyAlignment="1">
      <alignment horizontal="center"/>
    </xf>
    <xf numFmtId="174" fontId="9" fillId="0" borderId="5" xfId="29" applyFont="1" applyBorder="1" applyAlignment="1">
      <alignment horizontal="right"/>
    </xf>
    <xf numFmtId="174" fontId="5" fillId="0" borderId="0" xfId="29" applyFont="1" applyAlignment="1">
      <alignment horizontal="left"/>
    </xf>
    <xf numFmtId="174" fontId="9" fillId="0" borderId="0" xfId="29" applyFont="1" applyAlignment="1">
      <alignment horizontal="left"/>
    </xf>
    <xf numFmtId="168" fontId="7" fillId="0" borderId="0" xfId="31" applyFont="1" applyAlignment="1">
      <alignment horizontal="left" vertical="top"/>
    </xf>
    <xf numFmtId="174" fontId="7" fillId="0" borderId="0" xfId="29" applyFont="1" applyAlignment="1">
      <alignment horizontal="left"/>
    </xf>
    <xf numFmtId="174" fontId="7" fillId="0" borderId="0" xfId="29" applyFont="1" applyAlignment="1">
      <alignment horizontal="center"/>
    </xf>
    <xf numFmtId="174" fontId="7" fillId="0" borderId="0" xfId="29" applyFont="1" applyAlignment="1">
      <alignment horizontal="right"/>
    </xf>
    <xf numFmtId="174" fontId="9" fillId="0" borderId="0" xfId="29" applyFont="1" applyAlignment="1">
      <alignment horizontal="center"/>
    </xf>
    <xf numFmtId="174" fontId="9" fillId="0" borderId="0" xfId="29" applyFont="1" applyAlignment="1">
      <alignment horizontal="right"/>
    </xf>
    <xf numFmtId="168" fontId="9" fillId="0" borderId="0" xfId="31" applyFont="1" applyAlignment="1">
      <alignment horizontal="left" vertical="top"/>
    </xf>
    <xf numFmtId="174" fontId="7" fillId="0" borderId="0" xfId="29" applyFont="1"/>
    <xf numFmtId="174" fontId="9" fillId="0" borderId="6" xfId="29" applyFont="1" applyBorder="1" applyAlignment="1">
      <alignment horizontal="left"/>
    </xf>
    <xf numFmtId="174" fontId="9" fillId="0" borderId="6" xfId="29" applyFont="1" applyBorder="1"/>
    <xf numFmtId="174" fontId="9" fillId="0" borderId="6" xfId="29" applyFont="1" applyBorder="1" applyAlignment="1">
      <alignment horizontal="center"/>
    </xf>
    <xf numFmtId="174" fontId="5" fillId="0" borderId="0" xfId="29" applyFont="1"/>
    <xf numFmtId="174" fontId="5" fillId="0" borderId="0" xfId="29" applyFont="1" applyAlignment="1">
      <alignment horizontal="center"/>
    </xf>
    <xf numFmtId="174" fontId="5" fillId="0" borderId="0" xfId="29" applyFont="1" applyAlignment="1">
      <alignment horizontal="right"/>
    </xf>
    <xf numFmtId="0" fontId="9" fillId="0" borderId="0" xfId="32" applyNumberFormat="1" applyFont="1" applyAlignment="1">
      <alignment horizontal="right" vertical="center"/>
    </xf>
    <xf numFmtId="0" fontId="9" fillId="0" borderId="0" xfId="32" applyNumberFormat="1" applyFont="1" applyAlignment="1">
      <alignment horizontal="right" vertical="top"/>
    </xf>
    <xf numFmtId="0" fontId="7" fillId="0" borderId="0" xfId="32" applyNumberFormat="1" applyFont="1" applyAlignment="1">
      <alignment horizontal="right" vertical="center" wrapText="1"/>
    </xf>
    <xf numFmtId="0" fontId="7" fillId="0" borderId="0" xfId="0" applyFont="1"/>
    <xf numFmtId="3" fontId="2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176" fontId="7" fillId="0" borderId="0" xfId="33" applyNumberFormat="1" applyFont="1" applyFill="1" applyBorder="1" applyAlignment="1"/>
    <xf numFmtId="167" fontId="7" fillId="0" borderId="0" xfId="34" applyNumberFormat="1" applyFont="1" applyFill="1" applyBorder="1" applyAlignment="1" applyProtection="1"/>
    <xf numFmtId="171" fontId="7" fillId="0" borderId="0" xfId="35" applyFont="1"/>
    <xf numFmtId="167" fontId="7" fillId="0" borderId="0" xfId="34" applyNumberFormat="1" applyFont="1" applyFill="1" applyBorder="1" applyAlignment="1"/>
    <xf numFmtId="177" fontId="7" fillId="0" borderId="0" xfId="34" applyNumberFormat="1" applyFont="1" applyFill="1" applyAlignment="1"/>
    <xf numFmtId="171" fontId="5" fillId="0" borderId="0" xfId="35" applyFont="1"/>
    <xf numFmtId="171" fontId="5" fillId="3" borderId="0" xfId="35" applyFont="1" applyFill="1"/>
    <xf numFmtId="0" fontId="22" fillId="0" borderId="0" xfId="0" applyFont="1"/>
    <xf numFmtId="0" fontId="7" fillId="0" borderId="0" xfId="36" applyFont="1" applyAlignment="1">
      <alignment horizontal="center"/>
    </xf>
    <xf numFmtId="169" fontId="5" fillId="0" borderId="0" xfId="35" applyNumberFormat="1" applyFont="1"/>
    <xf numFmtId="0" fontId="5" fillId="0" borderId="0" xfId="36" applyFont="1" applyAlignment="1">
      <alignment horizontal="left"/>
    </xf>
    <xf numFmtId="3" fontId="3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77" fontId="5" fillId="0" borderId="0" xfId="34" applyNumberFormat="1" applyFont="1" applyFill="1" applyAlignment="1"/>
    <xf numFmtId="0" fontId="9" fillId="0" borderId="0" xfId="32" applyNumberFormat="1" applyFont="1" applyAlignment="1">
      <alignment horizontal="right"/>
    </xf>
    <xf numFmtId="174" fontId="5" fillId="0" borderId="6" xfId="29" applyFont="1" applyBorder="1"/>
    <xf numFmtId="174" fontId="5" fillId="0" borderId="6" xfId="29" applyFont="1" applyBorder="1" applyAlignment="1">
      <alignment horizontal="center"/>
    </xf>
    <xf numFmtId="177" fontId="5" fillId="0" borderId="6" xfId="34" applyNumberFormat="1" applyFont="1" applyFill="1" applyBorder="1" applyAlignment="1">
      <alignment horizontal="right"/>
    </xf>
    <xf numFmtId="171" fontId="10" fillId="0" borderId="0" xfId="26" applyNumberFormat="1" applyFont="1"/>
    <xf numFmtId="171" fontId="11" fillId="0" borderId="0" xfId="26" applyNumberFormat="1" applyFont="1"/>
    <xf numFmtId="171" fontId="10" fillId="0" borderId="0" xfId="26" applyNumberFormat="1" applyFont="1" applyAlignment="1">
      <alignment horizontal="center"/>
    </xf>
    <xf numFmtId="171" fontId="10" fillId="0" borderId="0" xfId="26" applyNumberFormat="1" applyFont="1" applyAlignment="1">
      <alignment horizontal="right"/>
    </xf>
    <xf numFmtId="0" fontId="11" fillId="0" borderId="0" xfId="0" applyFont="1" applyAlignment="1">
      <alignment horizontal="right"/>
    </xf>
    <xf numFmtId="171" fontId="10" fillId="3" borderId="0" xfId="26" applyNumberFormat="1" applyFont="1" applyFill="1"/>
    <xf numFmtId="171" fontId="12" fillId="0" borderId="0" xfId="26" applyNumberFormat="1" applyFont="1" applyAlignment="1">
      <alignment horizontal="right"/>
    </xf>
    <xf numFmtId="0" fontId="1" fillId="0" borderId="0" xfId="37"/>
    <xf numFmtId="0" fontId="53" fillId="0" borderId="0" xfId="37" applyFont="1"/>
    <xf numFmtId="0" fontId="54" fillId="0" borderId="0" xfId="37" applyFont="1" applyAlignment="1">
      <alignment horizontal="left" vertical="center"/>
    </xf>
    <xf numFmtId="0" fontId="55" fillId="0" borderId="0" xfId="37" applyFont="1" applyAlignment="1">
      <alignment horizontal="left" vertical="top"/>
    </xf>
    <xf numFmtId="0" fontId="54" fillId="0" borderId="0" xfId="8" applyFont="1"/>
    <xf numFmtId="0" fontId="55" fillId="0" borderId="0" xfId="37" applyFont="1" applyAlignment="1">
      <alignment vertical="top"/>
    </xf>
    <xf numFmtId="0" fontId="57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horizontal="right" vertical="center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4" xfId="0" applyFont="1" applyBorder="1" applyAlignment="1">
      <alignment vertical="center" wrapText="1"/>
    </xf>
    <xf numFmtId="0" fontId="33" fillId="0" borderId="4" xfId="0" applyFont="1" applyBorder="1" applyAlignment="1">
      <alignment vertical="top" wrapText="1"/>
    </xf>
    <xf numFmtId="0" fontId="29" fillId="0" borderId="4" xfId="0" applyFont="1" applyBorder="1" applyAlignment="1">
      <alignment horizontal="center" vertical="center" wrapText="1"/>
    </xf>
    <xf numFmtId="0" fontId="33" fillId="0" borderId="0" xfId="0" applyFont="1"/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indent="2"/>
    </xf>
    <xf numFmtId="0" fontId="33" fillId="0" borderId="0" xfId="0" applyFont="1" applyAlignment="1">
      <alignment vertical="top" wrapText="1"/>
    </xf>
    <xf numFmtId="169" fontId="29" fillId="0" borderId="0" xfId="0" applyNumberFormat="1" applyFont="1" applyAlignment="1">
      <alignment horizontal="center" vertical="center" wrapText="1"/>
    </xf>
    <xf numFmtId="169" fontId="29" fillId="0" borderId="0" xfId="0" applyNumberFormat="1" applyFont="1" applyAlignment="1">
      <alignment horizontal="center" vertical="center"/>
    </xf>
    <xf numFmtId="169" fontId="24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left" vertical="center" indent="2"/>
    </xf>
    <xf numFmtId="0" fontId="27" fillId="0" borderId="0" xfId="0" applyFont="1" applyAlignment="1">
      <alignment vertical="center"/>
    </xf>
    <xf numFmtId="169" fontId="31" fillId="0" borderId="0" xfId="0" applyNumberFormat="1" applyFont="1" applyAlignment="1">
      <alignment horizontal="center" vertical="center" wrapText="1"/>
    </xf>
    <xf numFmtId="169" fontId="31" fillId="0" borderId="0" xfId="0" applyNumberFormat="1" applyFont="1" applyAlignment="1">
      <alignment horizontal="center" vertical="center"/>
    </xf>
    <xf numFmtId="169" fontId="33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left" vertical="center" indent="2"/>
    </xf>
    <xf numFmtId="0" fontId="31" fillId="0" borderId="0" xfId="0" applyFont="1" applyAlignment="1">
      <alignment vertical="center"/>
    </xf>
    <xf numFmtId="0" fontId="2" fillId="0" borderId="0" xfId="0" applyFont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3" fillId="0" borderId="3" xfId="0" applyFont="1" applyBorder="1"/>
    <xf numFmtId="0" fontId="25" fillId="0" borderId="3" xfId="0" applyFont="1" applyBorder="1"/>
    <xf numFmtId="0" fontId="2" fillId="0" borderId="0" xfId="38" applyFont="1"/>
    <xf numFmtId="0" fontId="2" fillId="0" borderId="0" xfId="38" applyFont="1" applyAlignment="1">
      <alignment horizontal="right"/>
    </xf>
    <xf numFmtId="0" fontId="61" fillId="0" borderId="0" xfId="39" applyFont="1" applyAlignment="1">
      <alignment vertical="center"/>
    </xf>
    <xf numFmtId="166" fontId="4" fillId="0" borderId="0" xfId="2" applyFont="1">
      <alignment vertical="center"/>
    </xf>
    <xf numFmtId="167" fontId="4" fillId="0" borderId="0" xfId="38" applyNumberFormat="1" applyFont="1" applyAlignment="1">
      <alignment horizontal="right"/>
    </xf>
    <xf numFmtId="0" fontId="62" fillId="0" borderId="0" xfId="39" applyFont="1" applyAlignment="1">
      <alignment vertical="top"/>
    </xf>
    <xf numFmtId="166" fontId="14" fillId="0" borderId="0" xfId="2" applyFont="1">
      <alignment vertical="center"/>
    </xf>
    <xf numFmtId="0" fontId="5" fillId="0" borderId="0" xfId="40" applyFont="1" applyAlignment="1">
      <alignment vertical="center"/>
    </xf>
    <xf numFmtId="0" fontId="5" fillId="0" borderId="1" xfId="40" applyFont="1" applyBorder="1" applyAlignment="1">
      <alignment vertical="center"/>
    </xf>
    <xf numFmtId="0" fontId="5" fillId="0" borderId="0" xfId="40" applyFont="1" applyAlignment="1">
      <alignment horizontal="right" vertical="center"/>
    </xf>
    <xf numFmtId="168" fontId="7" fillId="0" borderId="2" xfId="41" applyNumberFormat="1" applyFont="1" applyBorder="1" applyAlignment="1">
      <alignment horizontal="center" vertical="center"/>
    </xf>
    <xf numFmtId="168" fontId="7" fillId="0" borderId="2" xfId="41" applyNumberFormat="1" applyFont="1" applyBorder="1" applyAlignment="1">
      <alignment horizontal="right" vertical="center"/>
    </xf>
    <xf numFmtId="0" fontId="5" fillId="0" borderId="2" xfId="38" applyFont="1" applyBorder="1"/>
    <xf numFmtId="0" fontId="5" fillId="0" borderId="0" xfId="38" applyFont="1"/>
    <xf numFmtId="0" fontId="5" fillId="0" borderId="0" xfId="38" applyFont="1" applyAlignment="1">
      <alignment horizontal="center" vertical="center"/>
    </xf>
    <xf numFmtId="0" fontId="7" fillId="0" borderId="0" xfId="38" applyFont="1" applyAlignment="1">
      <alignment horizontal="center" vertical="center"/>
    </xf>
    <xf numFmtId="167" fontId="7" fillId="0" borderId="0" xfId="38" applyNumberFormat="1" applyFont="1" applyAlignment="1">
      <alignment horizontal="right" vertical="center"/>
    </xf>
    <xf numFmtId="0" fontId="5" fillId="0" borderId="0" xfId="38" applyFont="1" applyAlignment="1">
      <alignment vertical="center"/>
    </xf>
    <xf numFmtId="0" fontId="7" fillId="0" borderId="0" xfId="40" applyFont="1" applyAlignment="1">
      <alignment vertical="center"/>
    </xf>
    <xf numFmtId="3" fontId="7" fillId="0" borderId="0" xfId="38" applyNumberFormat="1" applyFont="1" applyAlignment="1">
      <alignment horizontal="right" vertical="center"/>
    </xf>
    <xf numFmtId="3" fontId="7" fillId="0" borderId="0" xfId="41" applyNumberFormat="1" applyFont="1" applyAlignment="1">
      <alignment horizontal="right" vertical="top"/>
    </xf>
    <xf numFmtId="0" fontId="9" fillId="0" borderId="0" xfId="38" applyFont="1" applyAlignment="1">
      <alignment vertical="center"/>
    </xf>
    <xf numFmtId="0" fontId="9" fillId="0" borderId="0" xfId="40" applyFont="1" applyAlignment="1">
      <alignment vertical="center"/>
    </xf>
    <xf numFmtId="167" fontId="9" fillId="0" borderId="0" xfId="38" applyNumberFormat="1" applyFont="1" applyAlignment="1">
      <alignment horizontal="right" vertical="center"/>
    </xf>
    <xf numFmtId="178" fontId="9" fillId="0" borderId="0" xfId="41" applyNumberFormat="1" applyFont="1" applyAlignment="1">
      <alignment horizontal="right" vertical="top"/>
    </xf>
    <xf numFmtId="0" fontId="9" fillId="0" borderId="0" xfId="38" applyFont="1" applyAlignment="1">
      <alignment horizontal="right" vertical="center"/>
    </xf>
    <xf numFmtId="0" fontId="7" fillId="0" borderId="0" xfId="38" applyFont="1" applyAlignment="1">
      <alignment vertical="center" wrapText="1"/>
    </xf>
    <xf numFmtId="167" fontId="5" fillId="0" borderId="0" xfId="38" applyNumberFormat="1" applyFont="1" applyAlignment="1">
      <alignment horizontal="right" vertical="center"/>
    </xf>
    <xf numFmtId="178" fontId="5" fillId="0" borderId="0" xfId="41" applyNumberFormat="1" applyFont="1" applyAlignment="1">
      <alignment horizontal="right" vertical="top"/>
    </xf>
    <xf numFmtId="0" fontId="7" fillId="0" borderId="0" xfId="38" applyFont="1" applyAlignment="1">
      <alignment horizontal="left" vertical="center" indent="1"/>
    </xf>
    <xf numFmtId="167" fontId="5" fillId="0" borderId="0" xfId="38" applyNumberFormat="1" applyFont="1" applyAlignment="1">
      <alignment horizontal="right" indent="1"/>
    </xf>
    <xf numFmtId="172" fontId="7" fillId="0" borderId="0" xfId="13" applyNumberFormat="1" applyFont="1" applyAlignment="1">
      <alignment horizontal="right" vertical="center"/>
    </xf>
    <xf numFmtId="3" fontId="5" fillId="0" borderId="0" xfId="38" applyNumberFormat="1" applyFont="1" applyAlignment="1">
      <alignment horizontal="right" vertical="center"/>
    </xf>
    <xf numFmtId="3" fontId="5" fillId="0" borderId="0" xfId="41" applyNumberFormat="1" applyFont="1" applyAlignment="1">
      <alignment horizontal="right" vertical="top"/>
    </xf>
    <xf numFmtId="0" fontId="7" fillId="0" borderId="0" xfId="38" applyFont="1" applyAlignment="1">
      <alignment horizontal="left" vertical="center" indent="2"/>
    </xf>
    <xf numFmtId="0" fontId="7" fillId="0" borderId="0" xfId="38" applyFont="1" applyAlignment="1">
      <alignment horizontal="left" vertical="center" indent="4"/>
    </xf>
    <xf numFmtId="172" fontId="5" fillId="0" borderId="0" xfId="13" applyNumberFormat="1" applyFont="1" applyAlignment="1">
      <alignment horizontal="right" vertical="center"/>
    </xf>
    <xf numFmtId="43" fontId="5" fillId="0" borderId="0" xfId="13" applyFont="1" applyAlignment="1">
      <alignment vertical="center"/>
    </xf>
    <xf numFmtId="0" fontId="5" fillId="0" borderId="0" xfId="38" applyFont="1" applyAlignment="1">
      <alignment horizontal="left" vertical="center" indent="1"/>
    </xf>
    <xf numFmtId="167" fontId="5" fillId="0" borderId="0" xfId="38" applyNumberFormat="1" applyFont="1" applyAlignment="1">
      <alignment horizontal="right" vertical="center" indent="1"/>
    </xf>
    <xf numFmtId="0" fontId="9" fillId="0" borderId="0" xfId="38" applyFont="1" applyAlignment="1">
      <alignment horizontal="left" vertical="center" indent="2"/>
    </xf>
    <xf numFmtId="0" fontId="7" fillId="0" borderId="0" xfId="17" applyFont="1" applyAlignment="1">
      <alignment horizontal="left" vertical="center" indent="4"/>
    </xf>
    <xf numFmtId="0" fontId="9" fillId="0" borderId="0" xfId="17" applyFont="1" applyAlignment="1">
      <alignment horizontal="left" vertical="center" indent="4"/>
    </xf>
    <xf numFmtId="0" fontId="9" fillId="0" borderId="0" xfId="17" applyFont="1" applyAlignment="1">
      <alignment horizontal="left" vertical="center" indent="3"/>
    </xf>
    <xf numFmtId="0" fontId="2" fillId="0" borderId="1" xfId="38" applyFont="1" applyBorder="1" applyAlignment="1">
      <alignment vertical="center"/>
    </xf>
    <xf numFmtId="3" fontId="2" fillId="0" borderId="1" xfId="38" applyNumberFormat="1" applyFont="1" applyBorder="1" applyAlignment="1">
      <alignment vertical="center"/>
    </xf>
    <xf numFmtId="3" fontId="2" fillId="0" borderId="1" xfId="38" applyNumberFormat="1" applyFont="1" applyBorder="1" applyAlignment="1">
      <alignment horizontal="right" vertical="center"/>
    </xf>
    <xf numFmtId="0" fontId="2" fillId="0" borderId="0" xfId="38" applyFont="1" applyAlignment="1">
      <alignment vertical="center"/>
    </xf>
    <xf numFmtId="1" fontId="5" fillId="0" borderId="0" xfId="38" applyNumberFormat="1" applyFont="1" applyAlignment="1">
      <alignment horizontal="right" indent="1"/>
    </xf>
    <xf numFmtId="3" fontId="5" fillId="0" borderId="0" xfId="38" applyNumberFormat="1" applyFont="1" applyAlignment="1">
      <alignment vertical="center"/>
    </xf>
    <xf numFmtId="3" fontId="9" fillId="0" borderId="0" xfId="38" applyNumberFormat="1" applyFont="1" applyAlignment="1">
      <alignment horizontal="right" vertical="center"/>
    </xf>
    <xf numFmtId="3" fontId="9" fillId="0" borderId="0" xfId="41" applyNumberFormat="1" applyFont="1" applyAlignment="1">
      <alignment horizontal="right" vertical="top"/>
    </xf>
    <xf numFmtId="178" fontId="7" fillId="0" borderId="0" xfId="41" applyNumberFormat="1" applyFont="1" applyAlignment="1">
      <alignment horizontal="right" vertical="top"/>
    </xf>
    <xf numFmtId="0" fontId="5" fillId="0" borderId="0" xfId="38" applyFont="1" applyAlignment="1">
      <alignment horizontal="right" vertical="center"/>
    </xf>
    <xf numFmtId="172" fontId="5" fillId="0" borderId="0" xfId="13" applyNumberFormat="1" applyFont="1" applyBorder="1" applyAlignment="1">
      <alignment horizontal="right" vertical="center"/>
    </xf>
    <xf numFmtId="0" fontId="2" fillId="0" borderId="3" xfId="38" applyFont="1" applyBorder="1" applyAlignment="1">
      <alignment vertical="center"/>
    </xf>
    <xf numFmtId="0" fontId="2" fillId="0" borderId="3" xfId="38" applyFont="1" applyBorder="1" applyAlignment="1">
      <alignment horizontal="right" vertical="center"/>
    </xf>
    <xf numFmtId="0" fontId="10" fillId="0" borderId="0" xfId="42" applyFont="1" applyAlignment="1">
      <alignment vertical="center"/>
    </xf>
    <xf numFmtId="0" fontId="10" fillId="0" borderId="0" xfId="38" applyFont="1" applyAlignment="1">
      <alignment horizontal="right" vertical="center"/>
    </xf>
    <xf numFmtId="0" fontId="11" fillId="0" borderId="0" xfId="38" applyFont="1" applyAlignment="1">
      <alignment vertical="center"/>
    </xf>
    <xf numFmtId="0" fontId="10" fillId="0" borderId="0" xfId="38" applyFont="1" applyAlignment="1">
      <alignment vertical="center"/>
    </xf>
    <xf numFmtId="0" fontId="4" fillId="0" borderId="0" xfId="38" applyFont="1"/>
    <xf numFmtId="0" fontId="14" fillId="0" borderId="0" xfId="38" applyFont="1"/>
    <xf numFmtId="4" fontId="7" fillId="0" borderId="0" xfId="38" applyNumberFormat="1" applyFont="1" applyAlignment="1">
      <alignment horizontal="right" vertical="center"/>
    </xf>
    <xf numFmtId="4" fontId="5" fillId="0" borderId="0" xfId="38" applyNumberFormat="1" applyFont="1" applyAlignment="1">
      <alignment horizontal="right" vertical="center"/>
    </xf>
    <xf numFmtId="167" fontId="5" fillId="0" borderId="0" xfId="41" applyNumberFormat="1" applyFont="1" applyAlignment="1">
      <alignment horizontal="right" vertical="top"/>
    </xf>
    <xf numFmtId="43" fontId="5" fillId="0" borderId="0" xfId="38" applyNumberFormat="1" applyFont="1" applyAlignment="1">
      <alignment horizontal="right" vertical="center"/>
    </xf>
    <xf numFmtId="0" fontId="2" fillId="0" borderId="1" xfId="38" applyFont="1" applyBorder="1" applyAlignment="1">
      <alignment horizontal="right" vertical="center"/>
    </xf>
    <xf numFmtId="167" fontId="5" fillId="0" borderId="0" xfId="38" applyNumberFormat="1" applyFont="1" applyAlignment="1">
      <alignment vertical="center"/>
    </xf>
    <xf numFmtId="167" fontId="8" fillId="0" borderId="0" xfId="38" applyNumberFormat="1" applyFont="1" applyAlignment="1">
      <alignment horizontal="right" vertical="center"/>
    </xf>
    <xf numFmtId="0" fontId="33" fillId="0" borderId="0" xfId="0" applyFont="1" applyAlignment="1">
      <alignment horizontal="left" vertical="top"/>
    </xf>
    <xf numFmtId="0" fontId="61" fillId="0" borderId="0" xfId="0" applyFont="1" applyAlignment="1">
      <alignment horizontal="right" vertical="center"/>
    </xf>
    <xf numFmtId="0" fontId="4" fillId="0" borderId="0" xfId="43" applyFont="1" applyAlignment="1">
      <alignment vertical="center"/>
    </xf>
    <xf numFmtId="0" fontId="4" fillId="0" borderId="0" xfId="43" applyFont="1"/>
    <xf numFmtId="0" fontId="62" fillId="0" borderId="0" xfId="43" applyFont="1" applyAlignment="1">
      <alignment vertical="center"/>
    </xf>
    <xf numFmtId="0" fontId="62" fillId="0" borderId="0" xfId="43" applyFont="1" applyAlignment="1">
      <alignment horizontal="right" vertical="center"/>
    </xf>
    <xf numFmtId="0" fontId="27" fillId="0" borderId="0" xfId="0" applyFont="1" applyAlignment="1">
      <alignment horizontal="left" vertical="top"/>
    </xf>
    <xf numFmtId="0" fontId="24" fillId="0" borderId="0" xfId="43" applyFont="1" applyAlignment="1">
      <alignment vertical="center"/>
    </xf>
    <xf numFmtId="0" fontId="24" fillId="0" borderId="0" xfId="43" applyFont="1" applyAlignment="1">
      <alignment horizontal="right" vertical="center"/>
    </xf>
    <xf numFmtId="0" fontId="33" fillId="0" borderId="0" xfId="43" applyFont="1" applyAlignment="1">
      <alignment horizontal="center" vertical="center"/>
    </xf>
    <xf numFmtId="0" fontId="33" fillId="0" borderId="0" xfId="43" applyFont="1" applyAlignment="1">
      <alignment vertical="center"/>
    </xf>
    <xf numFmtId="0" fontId="24" fillId="0" borderId="0" xfId="43" applyFont="1" applyAlignment="1">
      <alignment vertical="center" wrapText="1"/>
    </xf>
    <xf numFmtId="0" fontId="24" fillId="0" borderId="4" xfId="43" applyFont="1" applyBorder="1" applyAlignment="1">
      <alignment vertical="center" wrapText="1"/>
    </xf>
    <xf numFmtId="0" fontId="24" fillId="0" borderId="4" xfId="43" applyFont="1" applyBorder="1" applyAlignment="1">
      <alignment horizontal="center" vertical="center" wrapText="1"/>
    </xf>
    <xf numFmtId="0" fontId="24" fillId="0" borderId="4" xfId="43" applyFont="1" applyBorder="1" applyAlignment="1">
      <alignment vertical="center"/>
    </xf>
    <xf numFmtId="0" fontId="24" fillId="0" borderId="0" xfId="43" applyFont="1" applyAlignment="1">
      <alignment vertical="top" wrapText="1"/>
    </xf>
    <xf numFmtId="0" fontId="24" fillId="0" borderId="1" xfId="43" applyFont="1" applyBorder="1" applyAlignment="1">
      <alignment vertical="top" wrapText="1"/>
    </xf>
    <xf numFmtId="0" fontId="24" fillId="0" borderId="1" xfId="43" applyFont="1" applyBorder="1" applyAlignment="1">
      <alignment horizontal="right" vertical="top" wrapText="1"/>
    </xf>
    <xf numFmtId="0" fontId="33" fillId="0" borderId="0" xfId="0" applyFont="1" applyAlignment="1">
      <alignment horizontal="left"/>
    </xf>
    <xf numFmtId="0" fontId="24" fillId="0" borderId="0" xfId="43" applyFont="1" applyAlignment="1">
      <alignment horizontal="center" vertical="top" wrapText="1"/>
    </xf>
    <xf numFmtId="0" fontId="24" fillId="0" borderId="0" xfId="43" applyFont="1" applyAlignment="1">
      <alignment horizontal="right" vertical="top" wrapText="1"/>
    </xf>
    <xf numFmtId="178" fontId="33" fillId="0" borderId="0" xfId="4" applyNumberFormat="1" applyFont="1" applyAlignment="1">
      <alignment horizontal="right"/>
    </xf>
    <xf numFmtId="0" fontId="53" fillId="0" borderId="0" xfId="0" applyFont="1" applyAlignment="1">
      <alignment horizontal="left" vertical="top"/>
    </xf>
    <xf numFmtId="3" fontId="33" fillId="0" borderId="3" xfId="43" applyNumberFormat="1" applyFont="1" applyBorder="1" applyAlignment="1">
      <alignment horizontal="right" vertical="center"/>
    </xf>
    <xf numFmtId="0" fontId="33" fillId="0" borderId="3" xfId="43" applyFont="1" applyBorder="1" applyAlignment="1">
      <alignment vertical="center"/>
    </xf>
    <xf numFmtId="0" fontId="53" fillId="0" borderId="0" xfId="43" applyFont="1" applyAlignment="1">
      <alignment vertical="center"/>
    </xf>
    <xf numFmtId="0" fontId="11" fillId="0" borderId="0" xfId="43" applyFont="1" applyAlignment="1">
      <alignment vertical="center"/>
    </xf>
    <xf numFmtId="0" fontId="53" fillId="0" borderId="0" xfId="0" applyFont="1" applyAlignment="1">
      <alignment horizontal="left" vertical="top" wrapText="1"/>
    </xf>
    <xf numFmtId="179" fontId="12" fillId="0" borderId="0" xfId="44" applyFont="1" applyAlignment="1">
      <alignment horizontal="right" vertical="center"/>
    </xf>
    <xf numFmtId="0" fontId="54" fillId="0" borderId="0" xfId="45" applyFont="1"/>
    <xf numFmtId="0" fontId="12" fillId="0" borderId="0" xfId="43" applyFont="1" applyAlignment="1">
      <alignment vertical="center"/>
    </xf>
    <xf numFmtId="0" fontId="33" fillId="0" borderId="0" xfId="0" applyFont="1" applyAlignment="1">
      <alignment horizontal="left" vertical="top" wrapText="1"/>
    </xf>
    <xf numFmtId="0" fontId="2" fillId="0" borderId="0" xfId="45" applyFont="1" applyAlignment="1">
      <alignment vertical="center"/>
    </xf>
    <xf numFmtId="0" fontId="2" fillId="0" borderId="0" xfId="45" applyFont="1" applyAlignment="1">
      <alignment horizontal="left" vertical="center"/>
    </xf>
    <xf numFmtId="0" fontId="2" fillId="0" borderId="0" xfId="45" applyFont="1" applyAlignment="1">
      <alignment horizontal="center" vertical="center"/>
    </xf>
    <xf numFmtId="0" fontId="4" fillId="0" borderId="0" xfId="45" applyFont="1" applyAlignment="1">
      <alignment horizontal="right" vertical="center"/>
    </xf>
    <xf numFmtId="0" fontId="2" fillId="0" borderId="0" xfId="45" applyFont="1" applyAlignment="1">
      <alignment horizontal="right" vertical="center"/>
    </xf>
    <xf numFmtId="0" fontId="4" fillId="0" borderId="0" xfId="45" applyFont="1" applyAlignment="1">
      <alignment vertical="center"/>
    </xf>
    <xf numFmtId="0" fontId="4" fillId="0" borderId="0" xfId="45" applyFont="1" applyAlignment="1">
      <alignment horizontal="center" vertical="center"/>
    </xf>
    <xf numFmtId="0" fontId="14" fillId="0" borderId="0" xfId="45" applyFont="1" applyAlignment="1">
      <alignment vertical="top"/>
    </xf>
    <xf numFmtId="0" fontId="14" fillId="0" borderId="0" xfId="45" applyFont="1" applyAlignment="1">
      <alignment horizontal="right" vertical="center" wrapText="1"/>
    </xf>
    <xf numFmtId="0" fontId="14" fillId="0" borderId="0" xfId="45" applyFont="1" applyAlignment="1">
      <alignment vertical="top" wrapText="1"/>
    </xf>
    <xf numFmtId="0" fontId="2" fillId="0" borderId="1" xfId="45" applyFont="1" applyBorder="1" applyAlignment="1">
      <alignment vertical="center"/>
    </xf>
    <xf numFmtId="0" fontId="2" fillId="0" borderId="1" xfId="45" applyFont="1" applyBorder="1" applyAlignment="1">
      <alignment horizontal="left" vertical="center"/>
    </xf>
    <xf numFmtId="0" fontId="2" fillId="0" borderId="1" xfId="45" applyFont="1" applyBorder="1" applyAlignment="1">
      <alignment horizontal="center" vertical="center"/>
    </xf>
    <xf numFmtId="0" fontId="4" fillId="0" borderId="1" xfId="45" applyFont="1" applyBorder="1" applyAlignment="1">
      <alignment horizontal="right" vertical="center"/>
    </xf>
    <xf numFmtId="0" fontId="2" fillId="0" borderId="1" xfId="45" applyFont="1" applyBorder="1" applyAlignment="1">
      <alignment horizontal="right" vertical="center"/>
    </xf>
    <xf numFmtId="0" fontId="5" fillId="0" borderId="2" xfId="45" applyFont="1" applyBorder="1" applyAlignment="1">
      <alignment horizontal="right" vertical="center" wrapText="1"/>
    </xf>
    <xf numFmtId="0" fontId="7" fillId="0" borderId="2" xfId="45" applyFont="1" applyBorder="1" applyAlignment="1">
      <alignment horizontal="right" vertical="center" wrapText="1"/>
    </xf>
    <xf numFmtId="0" fontId="5" fillId="0" borderId="0" xfId="45" applyFont="1" applyAlignment="1">
      <alignment horizontal="right" vertical="center"/>
    </xf>
    <xf numFmtId="0" fontId="5" fillId="0" borderId="0" xfId="45" applyFont="1" applyAlignment="1">
      <alignment vertical="center"/>
    </xf>
    <xf numFmtId="0" fontId="7" fillId="0" borderId="0" xfId="45" applyFont="1" applyAlignment="1">
      <alignment vertical="center"/>
    </xf>
    <xf numFmtId="0" fontId="7" fillId="0" borderId="0" xfId="45" applyFont="1" applyAlignment="1">
      <alignment horizontal="center" vertical="center"/>
    </xf>
    <xf numFmtId="0" fontId="7" fillId="0" borderId="0" xfId="45" applyFont="1" applyAlignment="1">
      <alignment horizontal="right" vertical="center"/>
    </xf>
    <xf numFmtId="0" fontId="8" fillId="0" borderId="0" xfId="45" applyFont="1" applyAlignment="1">
      <alignment vertical="center"/>
    </xf>
    <xf numFmtId="3" fontId="7" fillId="0" borderId="0" xfId="45" applyNumberFormat="1" applyFont="1" applyAlignment="1">
      <alignment horizontal="right" vertical="center"/>
    </xf>
    <xf numFmtId="0" fontId="9" fillId="0" borderId="0" xfId="45" applyFont="1" applyAlignment="1">
      <alignment horizontal="left" vertical="center"/>
    </xf>
    <xf numFmtId="0" fontId="7" fillId="0" borderId="0" xfId="45" applyFont="1" applyAlignment="1">
      <alignment horizontal="left" vertical="center"/>
    </xf>
    <xf numFmtId="0" fontId="5" fillId="0" borderId="0" xfId="45" applyFont="1" applyAlignment="1">
      <alignment horizontal="left" vertical="center"/>
    </xf>
    <xf numFmtId="3" fontId="5" fillId="0" borderId="0" xfId="45" applyNumberFormat="1" applyFont="1" applyAlignment="1">
      <alignment horizontal="right" vertical="center"/>
    </xf>
    <xf numFmtId="0" fontId="5" fillId="0" borderId="0" xfId="45" applyFont="1" applyAlignment="1">
      <alignment horizontal="center" vertical="center"/>
    </xf>
    <xf numFmtId="0" fontId="9" fillId="0" borderId="0" xfId="45" applyFont="1" applyAlignment="1">
      <alignment horizontal="left" vertical="center" indent="2"/>
    </xf>
    <xf numFmtId="0" fontId="7" fillId="0" borderId="0" xfId="45" applyFont="1" applyAlignment="1">
      <alignment horizontal="left" vertical="center" indent="2"/>
    </xf>
    <xf numFmtId="0" fontId="9" fillId="0" borderId="0" xfId="45" applyFont="1" applyAlignment="1">
      <alignment horizontal="left" vertical="center" indent="1"/>
    </xf>
    <xf numFmtId="0" fontId="5" fillId="0" borderId="0" xfId="45" applyFont="1" applyAlignment="1">
      <alignment horizontal="left" vertical="center" indent="2"/>
    </xf>
    <xf numFmtId="0" fontId="7" fillId="0" borderId="0" xfId="45" applyFont="1" applyAlignment="1">
      <alignment horizontal="left" vertical="center" indent="4"/>
    </xf>
    <xf numFmtId="0" fontId="9" fillId="0" borderId="0" xfId="45" applyFont="1" applyAlignment="1">
      <alignment horizontal="left" vertical="center" indent="4"/>
    </xf>
    <xf numFmtId="0" fontId="5" fillId="0" borderId="0" xfId="45" applyFont="1" applyAlignment="1">
      <alignment horizontal="left" vertical="center" indent="3"/>
    </xf>
    <xf numFmtId="0" fontId="5" fillId="0" borderId="1" xfId="45" applyFont="1" applyBorder="1" applyAlignment="1">
      <alignment vertical="center"/>
    </xf>
    <xf numFmtId="0" fontId="5" fillId="0" borderId="1" xfId="45" applyFont="1" applyBorder="1" applyAlignment="1">
      <alignment horizontal="left" vertical="center" indent="1"/>
    </xf>
    <xf numFmtId="0" fontId="5" fillId="0" borderId="1" xfId="45" applyFont="1" applyBorder="1" applyAlignment="1">
      <alignment horizontal="left" vertical="center"/>
    </xf>
    <xf numFmtId="0" fontId="5" fillId="0" borderId="1" xfId="45" applyFont="1" applyBorder="1" applyAlignment="1">
      <alignment horizontal="center" vertical="center"/>
    </xf>
    <xf numFmtId="3" fontId="5" fillId="0" borderId="1" xfId="45" applyNumberFormat="1" applyFont="1" applyBorder="1" applyAlignment="1">
      <alignment horizontal="right" vertical="center"/>
    </xf>
    <xf numFmtId="0" fontId="7" fillId="0" borderId="0" xfId="45" applyFont="1" applyAlignment="1">
      <alignment horizontal="left" vertical="center" indent="1"/>
    </xf>
    <xf numFmtId="0" fontId="11" fillId="0" borderId="0" xfId="46" applyFont="1" applyAlignment="1">
      <alignment horizontal="right"/>
    </xf>
    <xf numFmtId="0" fontId="12" fillId="0" borderId="0" xfId="45" applyFont="1" applyAlignment="1">
      <alignment horizontal="right" vertical="top"/>
    </xf>
    <xf numFmtId="0" fontId="53" fillId="0" borderId="0" xfId="45" applyFont="1"/>
    <xf numFmtId="0" fontId="54" fillId="0" borderId="0" xfId="45" applyFont="1" applyAlignment="1">
      <alignment horizontal="left" indent="1"/>
    </xf>
    <xf numFmtId="0" fontId="54" fillId="0" borderId="0" xfId="45" applyFont="1" applyAlignment="1">
      <alignment horizontal="center"/>
    </xf>
    <xf numFmtId="0" fontId="54" fillId="0" borderId="0" xfId="45" applyFont="1" applyAlignment="1">
      <alignment horizontal="left" vertical="top" indent="1"/>
    </xf>
    <xf numFmtId="0" fontId="55" fillId="0" borderId="0" xfId="45" applyFont="1" applyAlignment="1">
      <alignment horizontal="left" vertical="top"/>
    </xf>
    <xf numFmtId="0" fontId="55" fillId="0" borderId="0" xfId="45" applyFont="1" applyAlignment="1">
      <alignment horizontal="center" vertical="top"/>
    </xf>
    <xf numFmtId="0" fontId="53" fillId="0" borderId="0" xfId="45" applyFont="1" applyAlignment="1">
      <alignment horizontal="right" indent="2"/>
    </xf>
    <xf numFmtId="0" fontId="53" fillId="0" borderId="0" xfId="45" applyFont="1" applyAlignment="1">
      <alignment horizontal="right" indent="1"/>
    </xf>
    <xf numFmtId="0" fontId="55" fillId="0" borderId="0" xfId="45" applyFont="1" applyAlignment="1">
      <alignment horizontal="left" vertical="top" indent="1"/>
    </xf>
    <xf numFmtId="0" fontId="54" fillId="0" borderId="0" xfId="45" applyFont="1" applyAlignment="1">
      <alignment horizontal="left" vertical="center"/>
    </xf>
    <xf numFmtId="0" fontId="53" fillId="0" borderId="0" xfId="45" applyFont="1" applyAlignment="1">
      <alignment horizontal="left" vertical="center"/>
    </xf>
    <xf numFmtId="0" fontId="53" fillId="0" borderId="0" xfId="45" applyFont="1" applyAlignment="1">
      <alignment horizontal="center" vertical="center"/>
    </xf>
    <xf numFmtId="0" fontId="54" fillId="0" borderId="0" xfId="45" applyFont="1" applyAlignment="1">
      <alignment horizontal="right" vertical="center"/>
    </xf>
    <xf numFmtId="0" fontId="53" fillId="0" borderId="0" xfId="45" applyFont="1" applyAlignment="1">
      <alignment horizontal="right"/>
    </xf>
    <xf numFmtId="0" fontId="55" fillId="0" borderId="0" xfId="45" applyFont="1" applyAlignment="1">
      <alignment horizontal="left" vertical="center"/>
    </xf>
    <xf numFmtId="0" fontId="56" fillId="0" borderId="0" xfId="45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1" fillId="0" borderId="0" xfId="0" applyFont="1"/>
    <xf numFmtId="0" fontId="61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27" fillId="0" borderId="0" xfId="0" applyFont="1"/>
    <xf numFmtId="0" fontId="27" fillId="0" borderId="0" xfId="0" applyFont="1" applyAlignment="1">
      <alignment horizontal="right"/>
    </xf>
    <xf numFmtId="0" fontId="5" fillId="0" borderId="4" xfId="0" applyFont="1" applyBorder="1"/>
    <xf numFmtId="0" fontId="5" fillId="0" borderId="4" xfId="0" applyFont="1" applyBorder="1" applyAlignment="1">
      <alignment vertical="top"/>
    </xf>
    <xf numFmtId="0" fontId="5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right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78" fontId="24" fillId="0" borderId="0" xfId="23" applyNumberFormat="1" applyFont="1" applyAlignment="1">
      <alignment horizontal="right"/>
    </xf>
    <xf numFmtId="0" fontId="7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78" fontId="33" fillId="0" borderId="0" xfId="23" applyNumberFormat="1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/>
    <xf numFmtId="3" fontId="5" fillId="0" borderId="3" xfId="0" applyNumberFormat="1" applyFont="1" applyBorder="1" applyAlignment="1">
      <alignment horizontal="right" vertical="center"/>
    </xf>
    <xf numFmtId="178" fontId="5" fillId="0" borderId="3" xfId="9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10" fillId="0" borderId="3" xfId="0" applyFont="1" applyBorder="1"/>
    <xf numFmtId="0" fontId="10" fillId="0" borderId="0" xfId="0" applyFon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178" fontId="5" fillId="0" borderId="0" xfId="9" applyNumberFormat="1" applyFont="1" applyFill="1" applyAlignment="1">
      <alignment horizontal="right"/>
    </xf>
    <xf numFmtId="0" fontId="33" fillId="0" borderId="0" xfId="0" applyFont="1" applyAlignment="1">
      <alignment horizontal="right"/>
    </xf>
    <xf numFmtId="0" fontId="12" fillId="0" borderId="0" xfId="0" applyFont="1" applyAlignment="1">
      <alignment horizontal="right" vertical="top"/>
    </xf>
    <xf numFmtId="0" fontId="53" fillId="0" borderId="0" xfId="0" applyFont="1"/>
    <xf numFmtId="0" fontId="33" fillId="0" borderId="0" xfId="0" applyFont="1" applyAlignment="1">
      <alignment horizontal="center"/>
    </xf>
    <xf numFmtId="0" fontId="4" fillId="0" borderId="0" xfId="47" applyFont="1">
      <alignment vertical="center"/>
    </xf>
    <xf numFmtId="0" fontId="2" fillId="0" borderId="0" xfId="47" applyFont="1">
      <alignment vertical="center"/>
    </xf>
    <xf numFmtId="0" fontId="5" fillId="0" borderId="0" xfId="47" applyFont="1">
      <alignment vertical="center"/>
    </xf>
    <xf numFmtId="0" fontId="14" fillId="0" borderId="0" xfId="47" applyFont="1">
      <alignment vertical="center"/>
    </xf>
    <xf numFmtId="0" fontId="4" fillId="0" borderId="0" xfId="47" applyFont="1" applyAlignment="1">
      <alignment horizontal="right" vertical="center"/>
    </xf>
    <xf numFmtId="0" fontId="7" fillId="0" borderId="0" xfId="47" applyFont="1">
      <alignment vertical="center"/>
    </xf>
    <xf numFmtId="0" fontId="7" fillId="0" borderId="4" xfId="47" applyFont="1" applyBorder="1" applyAlignment="1">
      <alignment horizontal="center" vertical="center" wrapText="1"/>
    </xf>
    <xf numFmtId="0" fontId="7" fillId="0" borderId="7" xfId="47" applyFont="1" applyBorder="1" applyAlignment="1">
      <alignment horizontal="center" vertical="center" wrapText="1"/>
    </xf>
    <xf numFmtId="0" fontId="5" fillId="0" borderId="0" xfId="47" applyFont="1" applyAlignment="1">
      <alignment horizontal="center" vertical="center" wrapText="1"/>
    </xf>
    <xf numFmtId="0" fontId="5" fillId="0" borderId="8" xfId="47" applyFont="1" applyBorder="1" applyAlignment="1">
      <alignment horizontal="center" vertical="center" wrapText="1"/>
    </xf>
    <xf numFmtId="0" fontId="7" fillId="0" borderId="8" xfId="47" applyFont="1" applyBorder="1" applyAlignment="1">
      <alignment horizontal="center" vertical="center" wrapText="1"/>
    </xf>
    <xf numFmtId="0" fontId="7" fillId="0" borderId="0" xfId="47" applyFont="1" applyAlignment="1">
      <alignment horizontal="center" vertical="center" wrapText="1"/>
    </xf>
    <xf numFmtId="0" fontId="5" fillId="0" borderId="9" xfId="47" applyFont="1" applyBorder="1" applyAlignment="1">
      <alignment horizontal="center" vertical="center" wrapText="1"/>
    </xf>
    <xf numFmtId="0" fontId="7" fillId="0" borderId="9" xfId="47" applyFont="1" applyBorder="1" applyAlignment="1">
      <alignment horizontal="center" vertical="center" wrapText="1"/>
    </xf>
    <xf numFmtId="0" fontId="7" fillId="0" borderId="0" xfId="48" applyFont="1" applyAlignment="1">
      <alignment horizontal="left" vertical="center" wrapText="1"/>
    </xf>
    <xf numFmtId="0" fontId="7" fillId="0" borderId="0" xfId="48" applyFont="1" applyAlignment="1">
      <alignment horizontal="right" vertical="center" wrapText="1"/>
    </xf>
    <xf numFmtId="0" fontId="5" fillId="0" borderId="0" xfId="47" applyFont="1" applyAlignment="1">
      <alignment horizontal="left" vertical="center" wrapText="1"/>
    </xf>
    <xf numFmtId="169" fontId="5" fillId="0" borderId="10" xfId="47" applyNumberFormat="1" applyFont="1" applyBorder="1" applyAlignment="1">
      <alignment horizontal="center" vertical="center"/>
    </xf>
    <xf numFmtId="169" fontId="5" fillId="0" borderId="0" xfId="47" applyNumberFormat="1" applyFont="1" applyAlignment="1">
      <alignment horizontal="center" vertical="center"/>
    </xf>
    <xf numFmtId="169" fontId="5" fillId="0" borderId="11" xfId="47" applyNumberFormat="1" applyFont="1" applyBorder="1" applyAlignment="1">
      <alignment horizontal="center" vertical="center"/>
    </xf>
    <xf numFmtId="169" fontId="5" fillId="0" borderId="0" xfId="47" applyNumberFormat="1" applyFont="1">
      <alignment vertical="center"/>
    </xf>
    <xf numFmtId="0" fontId="7" fillId="0" borderId="0" xfId="47" applyFont="1" applyAlignment="1">
      <alignment horizontal="left" vertical="center" wrapText="1"/>
    </xf>
    <xf numFmtId="169" fontId="5" fillId="0" borderId="12" xfId="47" applyNumberFormat="1" applyFont="1" applyBorder="1" applyAlignment="1">
      <alignment horizontal="center" vertical="center"/>
    </xf>
    <xf numFmtId="0" fontId="5" fillId="0" borderId="3" xfId="47" applyFont="1" applyBorder="1" applyAlignment="1">
      <alignment horizontal="left" vertical="center"/>
    </xf>
    <xf numFmtId="169" fontId="5" fillId="0" borderId="3" xfId="49" applyNumberFormat="1" applyFont="1" applyBorder="1" applyAlignment="1">
      <alignment horizontal="center" vertical="center"/>
    </xf>
    <xf numFmtId="169" fontId="5" fillId="0" borderId="3" xfId="47" applyNumberFormat="1" applyFont="1" applyBorder="1" applyAlignment="1">
      <alignment horizontal="center" vertical="center"/>
    </xf>
    <xf numFmtId="0" fontId="5" fillId="0" borderId="3" xfId="47" applyFont="1" applyBorder="1">
      <alignment vertical="center"/>
    </xf>
    <xf numFmtId="169" fontId="5" fillId="0" borderId="13" xfId="47" applyNumberFormat="1" applyFont="1" applyBorder="1" applyAlignment="1">
      <alignment horizontal="center" vertical="center"/>
    </xf>
    <xf numFmtId="169" fontId="7" fillId="0" borderId="0" xfId="47" applyNumberFormat="1" applyFont="1">
      <alignment vertical="center"/>
    </xf>
    <xf numFmtId="0" fontId="11" fillId="0" borderId="0" xfId="50" applyFont="1" applyAlignment="1">
      <alignment horizontal="right" vertical="center"/>
    </xf>
    <xf numFmtId="0" fontId="12" fillId="0" borderId="0" xfId="50" applyFont="1" applyAlignment="1">
      <alignment horizontal="right" vertical="center"/>
    </xf>
    <xf numFmtId="0" fontId="61" fillId="0" borderId="0" xfId="37" applyFont="1" applyAlignment="1">
      <alignment horizontal="right"/>
    </xf>
    <xf numFmtId="0" fontId="69" fillId="0" borderId="0" xfId="21" applyFont="1" applyAlignment="1">
      <alignment vertical="center"/>
    </xf>
    <xf numFmtId="0" fontId="25" fillId="0" borderId="0" xfId="37" applyFont="1"/>
    <xf numFmtId="0" fontId="70" fillId="0" borderId="0" xfId="21" applyFont="1" applyAlignment="1">
      <alignment vertical="center"/>
    </xf>
    <xf numFmtId="0" fontId="62" fillId="0" borderId="0" xfId="37" applyFont="1" applyAlignment="1">
      <alignment horizontal="right"/>
    </xf>
    <xf numFmtId="172" fontId="63" fillId="0" borderId="0" xfId="51" applyNumberFormat="1" applyFont="1" applyFill="1" applyAlignment="1">
      <alignment vertical="center"/>
    </xf>
    <xf numFmtId="0" fontId="63" fillId="0" borderId="0" xfId="21" applyFont="1" applyAlignment="1">
      <alignment vertical="center"/>
    </xf>
    <xf numFmtId="0" fontId="33" fillId="0" borderId="0" xfId="37" applyFont="1"/>
    <xf numFmtId="179" fontId="7" fillId="0" borderId="4" xfId="52" applyFont="1" applyBorder="1" applyAlignment="1">
      <alignment horizontal="center" vertical="center" wrapText="1"/>
    </xf>
    <xf numFmtId="179" fontId="7" fillId="0" borderId="0" xfId="52" applyFont="1" applyAlignment="1">
      <alignment horizontal="center" vertical="center" wrapText="1"/>
    </xf>
    <xf numFmtId="0" fontId="33" fillId="0" borderId="0" xfId="37" applyFont="1" applyAlignment="1">
      <alignment vertical="center"/>
    </xf>
    <xf numFmtId="0" fontId="71" fillId="0" borderId="0" xfId="21" applyFont="1"/>
    <xf numFmtId="0" fontId="24" fillId="0" borderId="1" xfId="21" applyFont="1" applyBorder="1" applyAlignment="1">
      <alignment horizontal="center" vertical="center" wrapText="1"/>
    </xf>
    <xf numFmtId="0" fontId="7" fillId="0" borderId="1" xfId="53" applyFont="1" applyBorder="1" applyAlignment="1">
      <alignment horizontal="center" vertical="center" wrapText="1"/>
    </xf>
    <xf numFmtId="0" fontId="24" fillId="0" borderId="2" xfId="21" applyFont="1" applyBorder="1" applyAlignment="1">
      <alignment horizontal="left" vertical="center" indent="1"/>
    </xf>
    <xf numFmtId="3" fontId="24" fillId="0" borderId="2" xfId="51" applyNumberFormat="1" applyFont="1" applyFill="1" applyBorder="1" applyAlignment="1">
      <alignment horizontal="right" vertical="center" indent="2"/>
    </xf>
    <xf numFmtId="0" fontId="24" fillId="0" borderId="2" xfId="21" applyFont="1" applyBorder="1" applyAlignment="1">
      <alignment horizontal="right" vertical="center" indent="2"/>
    </xf>
    <xf numFmtId="180" fontId="24" fillId="0" borderId="2" xfId="21" applyNumberFormat="1" applyFont="1" applyBorder="1" applyAlignment="1">
      <alignment horizontal="right" vertical="center" indent="2"/>
    </xf>
    <xf numFmtId="0" fontId="24" fillId="0" borderId="0" xfId="37" applyFont="1"/>
    <xf numFmtId="0" fontId="33" fillId="0" borderId="0" xfId="21" applyFont="1"/>
    <xf numFmtId="0" fontId="33" fillId="0" borderId="0" xfId="51" applyNumberFormat="1" applyFont="1" applyFill="1" applyAlignment="1">
      <alignment horizontal="right" vertical="center" indent="2"/>
    </xf>
    <xf numFmtId="0" fontId="33" fillId="0" borderId="4" xfId="37" applyFont="1" applyBorder="1" applyAlignment="1">
      <alignment horizontal="right" vertical="center" indent="2"/>
    </xf>
    <xf numFmtId="0" fontId="33" fillId="0" borderId="0" xfId="21" applyFont="1" applyAlignment="1">
      <alignment horizontal="right" vertical="center" indent="2"/>
    </xf>
    <xf numFmtId="0" fontId="72" fillId="0" borderId="0" xfId="21" applyFont="1" applyAlignment="1">
      <alignment vertical="center"/>
    </xf>
    <xf numFmtId="3" fontId="5" fillId="0" borderId="0" xfId="51" applyNumberFormat="1" applyFont="1" applyFill="1" applyBorder="1" applyAlignment="1">
      <alignment horizontal="right" vertical="center" indent="2"/>
    </xf>
    <xf numFmtId="172" fontId="33" fillId="0" borderId="0" xfId="51" applyNumberFormat="1" applyFont="1" applyFill="1" applyAlignment="1">
      <alignment horizontal="right" vertical="center" indent="2"/>
    </xf>
    <xf numFmtId="3" fontId="5" fillId="0" borderId="0" xfId="21" applyNumberFormat="1" applyFont="1" applyAlignment="1">
      <alignment horizontal="right" vertical="center" indent="2"/>
    </xf>
    <xf numFmtId="3" fontId="5" fillId="0" borderId="0" xfId="51" quotePrefix="1" applyNumberFormat="1" applyFont="1" applyFill="1" applyBorder="1" applyAlignment="1">
      <alignment horizontal="left" vertical="center" indent="1"/>
    </xf>
    <xf numFmtId="3" fontId="5" fillId="0" borderId="0" xfId="51" quotePrefix="1" applyNumberFormat="1" applyFont="1" applyFill="1" applyBorder="1" applyAlignment="1">
      <alignment horizontal="right" vertical="center" indent="2"/>
    </xf>
    <xf numFmtId="3" fontId="33" fillId="0" borderId="0" xfId="51" applyNumberFormat="1" applyFont="1" applyFill="1" applyAlignment="1">
      <alignment horizontal="right" vertical="center" indent="2"/>
    </xf>
    <xf numFmtId="167" fontId="5" fillId="0" borderId="0" xfId="21" applyNumberFormat="1" applyFont="1" applyAlignment="1">
      <alignment horizontal="right" vertical="center" indent="2"/>
    </xf>
    <xf numFmtId="181" fontId="5" fillId="0" borderId="0" xfId="21" applyNumberFormat="1" applyFont="1" applyAlignment="1">
      <alignment horizontal="right" vertical="center" indent="2"/>
    </xf>
    <xf numFmtId="3" fontId="33" fillId="0" borderId="0" xfId="51" applyNumberFormat="1" applyFont="1" applyFill="1" applyBorder="1" applyAlignment="1">
      <alignment horizontal="right" vertical="center" indent="2"/>
    </xf>
    <xf numFmtId="3" fontId="33" fillId="0" borderId="0" xfId="51" applyNumberFormat="1" applyFont="1" applyAlignment="1">
      <alignment horizontal="right" indent="2"/>
    </xf>
    <xf numFmtId="3" fontId="73" fillId="0" borderId="0" xfId="37" applyNumberFormat="1" applyFont="1" applyAlignment="1">
      <alignment horizontal="right" indent="2"/>
    </xf>
    <xf numFmtId="167" fontId="33" fillId="0" borderId="0" xfId="37" applyNumberFormat="1" applyFont="1" applyAlignment="1">
      <alignment horizontal="right" indent="2"/>
    </xf>
    <xf numFmtId="181" fontId="33" fillId="0" borderId="0" xfId="37" applyNumberFormat="1" applyFont="1" applyAlignment="1">
      <alignment horizontal="right" indent="2"/>
    </xf>
    <xf numFmtId="0" fontId="33" fillId="0" borderId="1" xfId="37" applyFont="1" applyBorder="1" applyAlignment="1">
      <alignment horizontal="left" vertical="center"/>
    </xf>
    <xf numFmtId="3" fontId="5" fillId="0" borderId="1" xfId="51" applyNumberFormat="1" applyFont="1" applyFill="1" applyBorder="1" applyAlignment="1">
      <alignment vertical="center"/>
    </xf>
    <xf numFmtId="167" fontId="33" fillId="0" borderId="1" xfId="51" applyNumberFormat="1" applyFont="1" applyFill="1" applyBorder="1" applyAlignment="1">
      <alignment vertical="center"/>
    </xf>
    <xf numFmtId="167" fontId="5" fillId="0" borderId="1" xfId="21" applyNumberFormat="1" applyFont="1" applyBorder="1" applyAlignment="1">
      <alignment vertical="center"/>
    </xf>
    <xf numFmtId="181" fontId="5" fillId="0" borderId="1" xfId="21" applyNumberFormat="1" applyFont="1" applyBorder="1" applyAlignment="1">
      <alignment vertical="center"/>
    </xf>
    <xf numFmtId="172" fontId="33" fillId="0" borderId="0" xfId="51" applyNumberFormat="1" applyFont="1" applyAlignment="1"/>
    <xf numFmtId="0" fontId="73" fillId="0" borderId="0" xfId="37" applyFont="1"/>
    <xf numFmtId="0" fontId="60" fillId="0" borderId="0" xfId="39"/>
    <xf numFmtId="0" fontId="33" fillId="0" borderId="0" xfId="39" applyFont="1" applyAlignment="1">
      <alignment horizontal="right"/>
    </xf>
    <xf numFmtId="0" fontId="61" fillId="0" borderId="0" xfId="39" applyFont="1" applyAlignment="1">
      <alignment horizontal="right" vertical="center"/>
    </xf>
    <xf numFmtId="0" fontId="33" fillId="0" borderId="0" xfId="39" applyFont="1"/>
    <xf numFmtId="0" fontId="62" fillId="0" borderId="0" xfId="39" applyFont="1" applyAlignment="1">
      <alignment horizontal="right" vertical="top"/>
    </xf>
    <xf numFmtId="0" fontId="62" fillId="0" borderId="0" xfId="39" applyFont="1" applyAlignment="1">
      <alignment horizontal="right" vertical="center"/>
    </xf>
    <xf numFmtId="0" fontId="33" fillId="0" borderId="8" xfId="39" applyFont="1" applyBorder="1"/>
    <xf numFmtId="171" fontId="24" fillId="0" borderId="0" xfId="39" applyNumberFormat="1" applyFont="1" applyAlignment="1">
      <alignment horizontal="right" vertical="top" wrapText="1"/>
    </xf>
    <xf numFmtId="0" fontId="60" fillId="0" borderId="0" xfId="39" applyAlignment="1">
      <alignment vertical="center"/>
    </xf>
    <xf numFmtId="0" fontId="24" fillId="0" borderId="0" xfId="39" applyFont="1" applyAlignment="1">
      <alignment horizontal="right" vertical="center"/>
    </xf>
    <xf numFmtId="0" fontId="33" fillId="0" borderId="0" xfId="39" applyFont="1" applyAlignment="1">
      <alignment horizontal="right" vertical="center"/>
    </xf>
    <xf numFmtId="0" fontId="33" fillId="0" borderId="0" xfId="39" applyFont="1" applyAlignment="1">
      <alignment horizontal="center" vertical="top"/>
    </xf>
    <xf numFmtId="0" fontId="24" fillId="0" borderId="0" xfId="39" applyFont="1" applyAlignment="1">
      <alignment horizontal="center" vertical="top"/>
    </xf>
    <xf numFmtId="171" fontId="24" fillId="0" borderId="9" xfId="39" applyNumberFormat="1" applyFont="1" applyBorder="1" applyAlignment="1">
      <alignment horizontal="right" vertical="top" wrapText="1"/>
    </xf>
    <xf numFmtId="0" fontId="33" fillId="0" borderId="9" xfId="39" applyFont="1" applyBorder="1" applyAlignment="1">
      <alignment horizontal="center" vertical="top"/>
    </xf>
    <xf numFmtId="0" fontId="27" fillId="0" borderId="9" xfId="39" applyFont="1" applyBorder="1" applyAlignment="1">
      <alignment horizontal="center" vertical="top"/>
    </xf>
    <xf numFmtId="0" fontId="27" fillId="0" borderId="9" xfId="39" applyFont="1" applyBorder="1" applyAlignment="1">
      <alignment horizontal="center" vertical="top" wrapText="1"/>
    </xf>
    <xf numFmtId="0" fontId="60" fillId="0" borderId="9" xfId="39" applyBorder="1" applyAlignment="1">
      <alignment vertical="center"/>
    </xf>
    <xf numFmtId="0" fontId="33" fillId="0" borderId="0" xfId="39" applyFont="1" applyAlignment="1">
      <alignment horizontal="center" vertical="center"/>
    </xf>
    <xf numFmtId="171" fontId="33" fillId="0" borderId="0" xfId="39" applyNumberFormat="1" applyFont="1" applyAlignment="1">
      <alignment horizontal="right" vertical="top" wrapText="1"/>
    </xf>
    <xf numFmtId="171" fontId="33" fillId="0" borderId="0" xfId="39" applyNumberFormat="1" applyFont="1" applyAlignment="1">
      <alignment horizontal="left" vertical="top" wrapText="1" indent="3"/>
    </xf>
    <xf numFmtId="0" fontId="24" fillId="0" borderId="0" xfId="39" applyFont="1" applyAlignment="1">
      <alignment horizontal="left" vertical="center"/>
    </xf>
    <xf numFmtId="167" fontId="24" fillId="0" borderId="0" xfId="39" applyNumberFormat="1" applyFont="1" applyAlignment="1">
      <alignment horizontal="right" vertical="top" wrapText="1" indent="2"/>
    </xf>
    <xf numFmtId="0" fontId="24" fillId="0" borderId="0" xfId="39" applyFont="1" applyAlignment="1">
      <alignment horizontal="left" vertical="center" indent="4"/>
    </xf>
    <xf numFmtId="167" fontId="24" fillId="0" borderId="0" xfId="39" applyNumberFormat="1" applyFont="1" applyAlignment="1">
      <alignment horizontal="right" vertical="top" wrapText="1" indent="3"/>
    </xf>
    <xf numFmtId="171" fontId="24" fillId="0" borderId="0" xfId="39" applyNumberFormat="1" applyFont="1" applyAlignment="1">
      <alignment horizontal="right" vertical="top" wrapText="1" indent="3"/>
    </xf>
    <xf numFmtId="171" fontId="24" fillId="0" borderId="0" xfId="39" applyNumberFormat="1" applyFont="1" applyAlignment="1">
      <alignment horizontal="right" vertical="top" wrapText="1" indent="4"/>
    </xf>
    <xf numFmtId="167" fontId="24" fillId="0" borderId="0" xfId="39" applyNumberFormat="1" applyFont="1" applyAlignment="1">
      <alignment horizontal="left" vertical="top" wrapText="1" indent="3"/>
    </xf>
    <xf numFmtId="171" fontId="33" fillId="0" borderId="0" xfId="39" applyNumberFormat="1" applyFont="1" applyAlignment="1">
      <alignment horizontal="right" vertical="top" wrapText="1" indent="4"/>
    </xf>
    <xf numFmtId="171" fontId="33" fillId="0" borderId="0" xfId="39" applyNumberFormat="1" applyFont="1" applyAlignment="1">
      <alignment horizontal="right" vertical="top" wrapText="1" indent="3"/>
    </xf>
    <xf numFmtId="171" fontId="24" fillId="0" borderId="0" xfId="39" applyNumberFormat="1" applyFont="1" applyAlignment="1">
      <alignment horizontal="right" vertical="top" wrapText="1" indent="2"/>
    </xf>
    <xf numFmtId="171" fontId="24" fillId="0" borderId="0" xfId="39" applyNumberFormat="1" applyFont="1" applyAlignment="1">
      <alignment horizontal="left" vertical="top" wrapText="1" indent="3"/>
    </xf>
    <xf numFmtId="0" fontId="33" fillId="0" borderId="0" xfId="39" applyFont="1" applyAlignment="1">
      <alignment horizontal="left" vertical="center"/>
    </xf>
    <xf numFmtId="167" fontId="33" fillId="0" borderId="0" xfId="39" applyNumberFormat="1" applyFont="1" applyAlignment="1">
      <alignment horizontal="right" indent="2"/>
    </xf>
    <xf numFmtId="0" fontId="33" fillId="0" borderId="0" xfId="39" applyFont="1" applyAlignment="1">
      <alignment horizontal="left" indent="4"/>
    </xf>
    <xf numFmtId="167" fontId="33" fillId="0" borderId="0" xfId="39" applyNumberFormat="1" applyFont="1" applyAlignment="1">
      <alignment horizontal="right" indent="3"/>
    </xf>
    <xf numFmtId="0" fontId="33" fillId="0" borderId="0" xfId="39" applyFont="1" applyAlignment="1">
      <alignment horizontal="right" indent="3"/>
    </xf>
    <xf numFmtId="0" fontId="33" fillId="0" borderId="0" xfId="39" applyFont="1" applyAlignment="1">
      <alignment horizontal="right" indent="4"/>
    </xf>
    <xf numFmtId="167" fontId="33" fillId="0" borderId="0" xfId="39" applyNumberFormat="1" applyFont="1" applyAlignment="1">
      <alignment horizontal="left" indent="3"/>
    </xf>
    <xf numFmtId="0" fontId="33" fillId="0" borderId="0" xfId="39" applyFont="1" applyAlignment="1">
      <alignment vertical="center"/>
    </xf>
    <xf numFmtId="167" fontId="33" fillId="0" borderId="0" xfId="39" applyNumberFormat="1" applyFont="1" applyAlignment="1">
      <alignment horizontal="right" vertical="center"/>
    </xf>
    <xf numFmtId="167" fontId="33" fillId="0" borderId="0" xfId="39" applyNumberFormat="1" applyFont="1" applyAlignment="1">
      <alignment horizontal="left" indent="4"/>
    </xf>
    <xf numFmtId="167" fontId="33" fillId="0" borderId="0" xfId="39" applyNumberFormat="1" applyFont="1" applyAlignment="1">
      <alignment horizontal="right" indent="4"/>
    </xf>
    <xf numFmtId="2" fontId="33" fillId="0" borderId="0" xfId="39" applyNumberFormat="1" applyFont="1" applyAlignment="1">
      <alignment horizontal="right" vertical="center"/>
    </xf>
    <xf numFmtId="2" fontId="33" fillId="0" borderId="0" xfId="39" applyNumberFormat="1" applyFont="1" applyAlignment="1">
      <alignment horizontal="left"/>
    </xf>
    <xf numFmtId="0" fontId="33" fillId="0" borderId="0" xfId="39" applyFont="1" applyAlignment="1">
      <alignment horizontal="right" indent="2"/>
    </xf>
    <xf numFmtId="0" fontId="33" fillId="0" borderId="0" xfId="39" applyFont="1" applyAlignment="1">
      <alignment horizontal="left" indent="3"/>
    </xf>
    <xf numFmtId="167" fontId="33" fillId="0" borderId="0" xfId="39" applyNumberFormat="1" applyFont="1" applyAlignment="1">
      <alignment horizontal="right" vertical="center" indent="2"/>
    </xf>
    <xf numFmtId="167" fontId="33" fillId="0" borderId="0" xfId="39" applyNumberFormat="1" applyFont="1" applyAlignment="1">
      <alignment horizontal="left" vertical="center" indent="4"/>
    </xf>
    <xf numFmtId="167" fontId="33" fillId="0" borderId="0" xfId="39" applyNumberFormat="1" applyFont="1" applyAlignment="1">
      <alignment horizontal="right" vertical="center" indent="3"/>
    </xf>
    <xf numFmtId="167" fontId="33" fillId="0" borderId="0" xfId="39" applyNumberFormat="1" applyFont="1" applyAlignment="1">
      <alignment horizontal="right" vertical="center" indent="4"/>
    </xf>
    <xf numFmtId="167" fontId="33" fillId="0" borderId="0" xfId="39" applyNumberFormat="1" applyFont="1" applyAlignment="1">
      <alignment horizontal="left" vertical="center" indent="3"/>
    </xf>
    <xf numFmtId="0" fontId="27" fillId="0" borderId="0" xfId="39" applyFont="1" applyAlignment="1">
      <alignment horizontal="left" vertical="center"/>
    </xf>
    <xf numFmtId="0" fontId="33" fillId="0" borderId="14" xfId="39" applyFont="1" applyBorder="1" applyAlignment="1">
      <alignment vertical="center"/>
    </xf>
    <xf numFmtId="0" fontId="53" fillId="0" borderId="0" xfId="39" applyFont="1"/>
    <xf numFmtId="0" fontId="53" fillId="0" borderId="0" xfId="39" applyFont="1" applyAlignment="1">
      <alignment vertical="center"/>
    </xf>
    <xf numFmtId="0" fontId="54" fillId="0" borderId="0" xfId="39" applyFont="1" applyAlignment="1">
      <alignment horizontal="right" vertical="center"/>
    </xf>
    <xf numFmtId="0" fontId="55" fillId="0" borderId="0" xfId="39" applyFont="1" applyAlignment="1">
      <alignment horizontal="right" vertical="center"/>
    </xf>
    <xf numFmtId="0" fontId="54" fillId="0" borderId="0" xfId="39" applyFont="1" applyAlignment="1">
      <alignment vertical="center"/>
    </xf>
    <xf numFmtId="0" fontId="27" fillId="0" borderId="0" xfId="39" applyFont="1" applyAlignment="1">
      <alignment horizontal="right" vertical="center"/>
    </xf>
    <xf numFmtId="166" fontId="54" fillId="0" borderId="0" xfId="39" applyNumberFormat="1" applyFont="1"/>
    <xf numFmtId="166" fontId="53" fillId="0" borderId="0" xfId="39" applyNumberFormat="1" applyFont="1" applyAlignment="1">
      <alignment vertical="top"/>
    </xf>
    <xf numFmtId="166" fontId="54" fillId="0" borderId="0" xfId="39" applyNumberFormat="1" applyFont="1" applyAlignment="1">
      <alignment vertical="center"/>
    </xf>
    <xf numFmtId="0" fontId="53" fillId="0" borderId="0" xfId="39" applyFont="1" applyAlignment="1">
      <alignment horizontal="right" vertical="center"/>
    </xf>
    <xf numFmtId="0" fontId="74" fillId="0" borderId="0" xfId="39" applyFont="1"/>
    <xf numFmtId="0" fontId="54" fillId="0" borderId="0" xfId="39" applyFont="1"/>
    <xf numFmtId="0" fontId="55" fillId="0" borderId="0" xfId="39" applyFont="1" applyAlignment="1">
      <alignment vertical="top"/>
    </xf>
    <xf numFmtId="167" fontId="7" fillId="0" borderId="15" xfId="1" applyNumberFormat="1" applyFont="1" applyBorder="1" applyAlignment="1">
      <alignment horizontal="right" vertical="center"/>
    </xf>
    <xf numFmtId="0" fontId="5" fillId="0" borderId="15" xfId="1" applyFont="1" applyBorder="1" applyAlignment="1">
      <alignment vertical="top"/>
    </xf>
    <xf numFmtId="0" fontId="5" fillId="0" borderId="15" xfId="1" applyFont="1" applyBorder="1"/>
    <xf numFmtId="0" fontId="7" fillId="0" borderId="15" xfId="3" applyFont="1" applyBorder="1" applyAlignment="1">
      <alignment horizontal="right" vertical="center"/>
    </xf>
    <xf numFmtId="168" fontId="7" fillId="0" borderId="15" xfId="4" applyNumberFormat="1" applyFont="1" applyBorder="1" applyAlignment="1">
      <alignment horizontal="right" vertical="center"/>
    </xf>
    <xf numFmtId="177" fontId="5" fillId="0" borderId="0" xfId="9" applyNumberFormat="1" applyFont="1" applyAlignment="1">
      <alignment vertical="center"/>
    </xf>
    <xf numFmtId="177" fontId="5" fillId="0" borderId="0" xfId="9" applyNumberFormat="1" applyFont="1" applyAlignment="1">
      <alignment horizontal="right" vertical="center"/>
    </xf>
    <xf numFmtId="177" fontId="7" fillId="0" borderId="0" xfId="9" applyNumberFormat="1" applyFont="1" applyAlignment="1">
      <alignment horizontal="right" vertical="center"/>
    </xf>
    <xf numFmtId="177" fontId="5" fillId="0" borderId="0" xfId="9" quotePrefix="1" applyNumberFormat="1" applyFont="1" applyAlignment="1">
      <alignment horizontal="right" vertical="center"/>
    </xf>
    <xf numFmtId="177" fontId="7" fillId="0" borderId="0" xfId="9" applyNumberFormat="1" applyFont="1" applyAlignment="1">
      <alignment vertical="center"/>
    </xf>
    <xf numFmtId="177" fontId="8" fillId="0" borderId="0" xfId="9" applyNumberFormat="1" applyFont="1" applyAlignment="1">
      <alignment vertical="center"/>
    </xf>
    <xf numFmtId="177" fontId="7" fillId="0" borderId="0" xfId="9" applyNumberFormat="1" applyFont="1" applyAlignment="1">
      <alignment horizontal="center" vertical="center"/>
    </xf>
    <xf numFmtId="177" fontId="5" fillId="0" borderId="0" xfId="9" applyNumberFormat="1" applyFont="1"/>
    <xf numFmtId="177" fontId="5" fillId="0" borderId="0" xfId="9" applyNumberFormat="1" applyFont="1" applyAlignment="1">
      <alignment horizontal="right" vertical="center" indent="1"/>
    </xf>
    <xf numFmtId="177" fontId="5" fillId="0" borderId="0" xfId="9" applyNumberFormat="1" applyFont="1" applyFill="1" applyAlignment="1">
      <alignment vertical="center"/>
    </xf>
    <xf numFmtId="177" fontId="7" fillId="0" borderId="0" xfId="9" applyNumberFormat="1" applyFont="1" applyAlignment="1">
      <alignment horizontal="left" vertical="center" indent="2"/>
    </xf>
    <xf numFmtId="0" fontId="12" fillId="0" borderId="0" xfId="1" applyFont="1" applyAlignment="1">
      <alignment horizontal="left" vertical="center"/>
    </xf>
    <xf numFmtId="0" fontId="53" fillId="0" borderId="0" xfId="0" applyFont="1" applyAlignment="1">
      <alignment vertical="center"/>
    </xf>
    <xf numFmtId="0" fontId="11" fillId="0" borderId="0" xfId="16" applyFont="1"/>
    <xf numFmtId="0" fontId="12" fillId="0" borderId="0" xfId="16" applyFont="1" applyAlignment="1">
      <alignment vertical="top"/>
    </xf>
    <xf numFmtId="0" fontId="25" fillId="0" borderId="0" xfId="54" applyFont="1"/>
    <xf numFmtId="0" fontId="61" fillId="0" borderId="0" xfId="54" applyFont="1"/>
    <xf numFmtId="2" fontId="25" fillId="0" borderId="0" xfId="54" applyNumberFormat="1" applyFont="1" applyAlignment="1">
      <alignment horizontal="right"/>
    </xf>
    <xf numFmtId="0" fontId="25" fillId="0" borderId="0" xfId="54" applyFont="1" applyAlignment="1">
      <alignment horizontal="right"/>
    </xf>
    <xf numFmtId="0" fontId="61" fillId="0" borderId="0" xfId="54" applyFont="1" applyAlignment="1">
      <alignment horizontal="right" vertical="top"/>
    </xf>
    <xf numFmtId="0" fontId="61" fillId="0" borderId="0" xfId="54" applyFont="1" applyAlignment="1">
      <alignment horizontal="right" vertical="center"/>
    </xf>
    <xf numFmtId="0" fontId="62" fillId="0" borderId="0" xfId="54" applyFont="1" applyAlignment="1">
      <alignment horizontal="right" vertical="center"/>
    </xf>
    <xf numFmtId="0" fontId="25" fillId="0" borderId="9" xfId="54" applyFont="1" applyBorder="1"/>
    <xf numFmtId="0" fontId="61" fillId="0" borderId="9" xfId="54" applyFont="1" applyBorder="1"/>
    <xf numFmtId="2" fontId="25" fillId="0" borderId="9" xfId="54" applyNumberFormat="1" applyFont="1" applyBorder="1" applyAlignment="1">
      <alignment horizontal="right"/>
    </xf>
    <xf numFmtId="0" fontId="25" fillId="0" borderId="9" xfId="54" applyFont="1" applyBorder="1" applyAlignment="1">
      <alignment horizontal="right"/>
    </xf>
    <xf numFmtId="0" fontId="33" fillId="0" borderId="0" xfId="54" applyFont="1"/>
    <xf numFmtId="0" fontId="24" fillId="0" borderId="0" xfId="54" applyFont="1"/>
    <xf numFmtId="2" fontId="33" fillId="0" borderId="0" xfId="54" applyNumberFormat="1" applyFont="1" applyAlignment="1">
      <alignment horizontal="right"/>
    </xf>
    <xf numFmtId="0" fontId="33" fillId="0" borderId="0" xfId="54" applyFont="1" applyAlignment="1">
      <alignment horizontal="right"/>
    </xf>
    <xf numFmtId="171" fontId="24" fillId="0" borderId="0" xfId="54" applyNumberFormat="1" applyFont="1" applyAlignment="1">
      <alignment horizontal="right" vertical="top" wrapText="1"/>
    </xf>
    <xf numFmtId="0" fontId="24" fillId="0" borderId="0" xfId="54" applyFont="1" applyAlignment="1">
      <alignment vertical="center" wrapText="1"/>
    </xf>
    <xf numFmtId="1" fontId="24" fillId="0" borderId="0" xfId="54" applyNumberFormat="1" applyFont="1" applyAlignment="1">
      <alignment horizontal="center" vertical="center" wrapText="1"/>
    </xf>
    <xf numFmtId="0" fontId="24" fillId="0" borderId="0" xfId="54" applyFont="1" applyAlignment="1">
      <alignment horizontal="center" vertical="center" wrapText="1"/>
    </xf>
    <xf numFmtId="0" fontId="33" fillId="0" borderId="0" xfId="54" applyFont="1" applyAlignment="1">
      <alignment vertical="center"/>
    </xf>
    <xf numFmtId="0" fontId="24" fillId="0" borderId="0" xfId="54" applyFont="1" applyAlignment="1">
      <alignment horizontal="right" vertical="center"/>
    </xf>
    <xf numFmtId="2" fontId="24" fillId="0" borderId="0" xfId="54" applyNumberFormat="1" applyFont="1" applyAlignment="1">
      <alignment horizontal="right" vertical="center" wrapText="1"/>
    </xf>
    <xf numFmtId="0" fontId="24" fillId="0" borderId="0" xfId="54" applyFont="1" applyAlignment="1">
      <alignment horizontal="right" vertical="center" wrapText="1"/>
    </xf>
    <xf numFmtId="171" fontId="24" fillId="0" borderId="9" xfId="54" applyNumberFormat="1" applyFont="1" applyBorder="1" applyAlignment="1">
      <alignment horizontal="right" vertical="top" wrapText="1"/>
    </xf>
    <xf numFmtId="0" fontId="33" fillId="0" borderId="9" xfId="54" applyFont="1" applyBorder="1" applyAlignment="1">
      <alignment horizontal="right" vertical="center"/>
    </xf>
    <xf numFmtId="0" fontId="24" fillId="0" borderId="9" xfId="54" applyFont="1" applyBorder="1" applyAlignment="1">
      <alignment horizontal="right" vertical="center"/>
    </xf>
    <xf numFmtId="2" fontId="33" fillId="0" borderId="9" xfId="54" applyNumberFormat="1" applyFont="1" applyBorder="1" applyAlignment="1">
      <alignment horizontal="right" vertical="center"/>
    </xf>
    <xf numFmtId="0" fontId="33" fillId="0" borderId="9" xfId="54" applyFont="1" applyBorder="1" applyAlignment="1">
      <alignment vertical="center"/>
    </xf>
    <xf numFmtId="0" fontId="33" fillId="0" borderId="0" xfId="54" applyFont="1" applyAlignment="1">
      <alignment horizontal="center" vertical="center"/>
    </xf>
    <xf numFmtId="2" fontId="33" fillId="0" borderId="0" xfId="54" applyNumberFormat="1" applyFont="1" applyAlignment="1">
      <alignment horizontal="right" vertical="top" wrapText="1"/>
    </xf>
    <xf numFmtId="171" fontId="33" fillId="0" borderId="0" xfId="54" applyNumberFormat="1" applyFont="1" applyAlignment="1">
      <alignment horizontal="right" vertical="top" wrapText="1"/>
    </xf>
    <xf numFmtId="0" fontId="24" fillId="0" borderId="0" xfId="54" applyFont="1" applyAlignment="1">
      <alignment horizontal="left" vertical="center"/>
    </xf>
    <xf numFmtId="0" fontId="27" fillId="0" borderId="0" xfId="54" applyFont="1" applyAlignment="1">
      <alignment horizontal="left" vertical="center"/>
    </xf>
    <xf numFmtId="0" fontId="27" fillId="0" borderId="0" xfId="54" applyFont="1" applyAlignment="1">
      <alignment horizontal="left" vertical="center" indent="2"/>
    </xf>
    <xf numFmtId="0" fontId="76" fillId="0" borderId="0" xfId="54" applyFont="1" applyAlignment="1">
      <alignment horizontal="center" vertical="center"/>
    </xf>
    <xf numFmtId="2" fontId="71" fillId="0" borderId="0" xfId="54" applyNumberFormat="1" applyFont="1" applyAlignment="1">
      <alignment horizontal="right" vertical="center"/>
    </xf>
    <xf numFmtId="171" fontId="71" fillId="0" borderId="0" xfId="54" applyNumberFormat="1" applyFont="1" applyAlignment="1">
      <alignment horizontal="right" vertical="center" wrapText="1"/>
    </xf>
    <xf numFmtId="0" fontId="71" fillId="0" borderId="0" xfId="54" applyFont="1" applyAlignment="1">
      <alignment horizontal="right" vertical="center"/>
    </xf>
    <xf numFmtId="167" fontId="33" fillId="0" borderId="0" xfId="54" applyNumberFormat="1" applyFont="1" applyAlignment="1">
      <alignment horizontal="right" vertical="center"/>
    </xf>
    <xf numFmtId="167" fontId="33" fillId="0" borderId="0" xfId="54" applyNumberFormat="1" applyFont="1" applyAlignment="1">
      <alignment horizontal="right"/>
    </xf>
    <xf numFmtId="167" fontId="71" fillId="0" borderId="0" xfId="54" applyNumberFormat="1" applyFont="1" applyAlignment="1">
      <alignment horizontal="right" vertical="center"/>
    </xf>
    <xf numFmtId="2" fontId="33" fillId="0" borderId="0" xfId="54" applyNumberFormat="1" applyFont="1" applyAlignment="1">
      <alignment horizontal="right" vertical="center"/>
    </xf>
    <xf numFmtId="0" fontId="24" fillId="0" borderId="0" xfId="54" applyFont="1" applyAlignment="1">
      <alignment horizontal="left" vertical="center" indent="2"/>
    </xf>
    <xf numFmtId="167" fontId="24" fillId="0" borderId="0" xfId="54" applyNumberFormat="1" applyFont="1" applyAlignment="1">
      <alignment horizontal="right" vertical="center"/>
    </xf>
    <xf numFmtId="2" fontId="33" fillId="0" borderId="0" xfId="54" applyNumberFormat="1" applyFont="1" applyAlignment="1">
      <alignment horizontal="left"/>
    </xf>
    <xf numFmtId="0" fontId="77" fillId="0" borderId="0" xfId="54" applyFont="1" applyAlignment="1">
      <alignment horizontal="left" vertical="center"/>
    </xf>
    <xf numFmtId="0" fontId="79" fillId="0" borderId="0" xfId="54" applyFont="1" applyAlignment="1">
      <alignment horizontal="center" vertical="center"/>
    </xf>
    <xf numFmtId="0" fontId="27" fillId="0" borderId="0" xfId="54" applyFont="1" applyAlignment="1">
      <alignment horizontal="right" vertical="center"/>
    </xf>
    <xf numFmtId="166" fontId="77" fillId="0" borderId="0" xfId="54" applyNumberFormat="1" applyFont="1"/>
    <xf numFmtId="0" fontId="24" fillId="0" borderId="0" xfId="54" applyFont="1" applyAlignment="1">
      <alignment vertical="center"/>
    </xf>
    <xf numFmtId="0" fontId="27" fillId="0" borderId="0" xfId="54" applyFont="1" applyAlignment="1">
      <alignment vertical="center"/>
    </xf>
    <xf numFmtId="166" fontId="24" fillId="0" borderId="0" xfId="54" applyNumberFormat="1" applyFont="1" applyAlignment="1">
      <alignment vertical="center" wrapText="1"/>
    </xf>
    <xf numFmtId="166" fontId="71" fillId="0" borderId="0" xfId="54" applyNumberFormat="1" applyFont="1" applyAlignment="1">
      <alignment horizontal="right" vertical="center" wrapText="1"/>
    </xf>
    <xf numFmtId="0" fontId="33" fillId="0" borderId="0" xfId="54" applyFont="1" applyAlignment="1">
      <alignment horizontal="right" vertical="center"/>
    </xf>
    <xf numFmtId="166" fontId="27" fillId="0" borderId="0" xfId="54" applyNumberFormat="1" applyFont="1" applyAlignment="1">
      <alignment wrapText="1"/>
    </xf>
    <xf numFmtId="0" fontId="27" fillId="0" borderId="0" xfId="54" applyFont="1"/>
    <xf numFmtId="0" fontId="9" fillId="0" borderId="0" xfId="54" applyFont="1"/>
    <xf numFmtId="0" fontId="24" fillId="0" borderId="0" xfId="54" applyFont="1" applyAlignment="1">
      <alignment horizontal="left" vertical="top"/>
    </xf>
    <xf numFmtId="2" fontId="71" fillId="0" borderId="0" xfId="54" applyNumberFormat="1" applyFont="1" applyAlignment="1">
      <alignment horizontal="right" vertical="center" wrapText="1"/>
    </xf>
    <xf numFmtId="0" fontId="27" fillId="0" borderId="0" xfId="54" applyFont="1" applyAlignment="1">
      <alignment horizontal="left" vertical="top"/>
    </xf>
    <xf numFmtId="0" fontId="77" fillId="0" borderId="0" xfId="54" applyFont="1" applyAlignment="1">
      <alignment horizontal="left" vertical="top"/>
    </xf>
    <xf numFmtId="0" fontId="33" fillId="0" borderId="1" xfId="54" applyFont="1" applyBorder="1"/>
    <xf numFmtId="0" fontId="27" fillId="0" borderId="1" xfId="54" applyFont="1" applyBorder="1" applyAlignment="1">
      <alignment horizontal="left" vertical="center" indent="2"/>
    </xf>
    <xf numFmtId="0" fontId="77" fillId="0" borderId="1" xfId="54" applyFont="1" applyBorder="1" applyAlignment="1">
      <alignment horizontal="left" vertical="center"/>
    </xf>
    <xf numFmtId="0" fontId="76" fillId="0" borderId="1" xfId="54" applyFont="1" applyBorder="1" applyAlignment="1">
      <alignment horizontal="center" vertical="center"/>
    </xf>
    <xf numFmtId="0" fontId="79" fillId="0" borderId="1" xfId="54" applyFont="1" applyBorder="1" applyAlignment="1">
      <alignment horizontal="center" vertical="center"/>
    </xf>
    <xf numFmtId="2" fontId="33" fillId="0" borderId="1" xfId="54" applyNumberFormat="1" applyFont="1" applyBorder="1" applyAlignment="1">
      <alignment horizontal="right"/>
    </xf>
    <xf numFmtId="0" fontId="33" fillId="0" borderId="1" xfId="54" applyFont="1" applyBorder="1" applyAlignment="1">
      <alignment horizontal="right" vertical="center"/>
    </xf>
    <xf numFmtId="0" fontId="54" fillId="0" borderId="0" xfId="54" applyFont="1" applyAlignment="1">
      <alignment horizontal="right" vertical="center"/>
    </xf>
    <xf numFmtId="0" fontId="55" fillId="0" borderId="0" xfId="54" applyFont="1" applyAlignment="1">
      <alignment horizontal="right" vertical="center"/>
    </xf>
    <xf numFmtId="0" fontId="27" fillId="0" borderId="1" xfId="54" applyFont="1" applyBorder="1"/>
    <xf numFmtId="0" fontId="24" fillId="0" borderId="1" xfId="54" applyFont="1" applyBorder="1"/>
    <xf numFmtId="2" fontId="71" fillId="0" borderId="1" xfId="54" applyNumberFormat="1" applyFont="1" applyBorder="1" applyAlignment="1">
      <alignment horizontal="right" vertical="center"/>
    </xf>
    <xf numFmtId="0" fontId="71" fillId="0" borderId="1" xfId="54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 indent="2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29" fillId="0" borderId="0" xfId="0" applyFont="1" applyAlignment="1">
      <alignment horizontal="left" vertical="top" wrapText="1" indent="2"/>
    </xf>
    <xf numFmtId="0" fontId="7" fillId="0" borderId="0" xfId="22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7" fillId="0" borderId="0" xfId="22" applyFont="1" applyAlignment="1">
      <alignment horizontal="left" wrapText="1"/>
    </xf>
    <xf numFmtId="0" fontId="29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0" fontId="9" fillId="0" borderId="0" xfId="6" applyFont="1" applyAlignment="1">
      <alignment horizontal="left" vertical="center" wrapText="1" indent="2"/>
    </xf>
    <xf numFmtId="0" fontId="7" fillId="0" borderId="4" xfId="0" applyFont="1" applyBorder="1" applyAlignment="1">
      <alignment horizontal="left" wrapText="1"/>
    </xf>
    <xf numFmtId="0" fontId="24" fillId="0" borderId="4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61" fillId="0" borderId="0" xfId="54" applyFont="1" applyAlignment="1">
      <alignment horizontal="left" vertical="top" wrapText="1"/>
    </xf>
    <xf numFmtId="0" fontId="62" fillId="0" borderId="0" xfId="54" applyFont="1" applyAlignment="1">
      <alignment horizontal="left" vertical="top" wrapText="1"/>
    </xf>
    <xf numFmtId="171" fontId="24" fillId="0" borderId="0" xfId="54" applyNumberFormat="1" applyFont="1" applyAlignment="1">
      <alignment vertical="center" wrapText="1"/>
    </xf>
    <xf numFmtId="171" fontId="24" fillId="0" borderId="9" xfId="54" applyNumberFormat="1" applyFont="1" applyBorder="1" applyAlignment="1">
      <alignment vertical="center" wrapText="1"/>
    </xf>
    <xf numFmtId="0" fontId="27" fillId="0" borderId="0" xfId="54" applyFont="1" applyAlignment="1">
      <alignment horizontal="left" vertical="center" wrapText="1" indent="2"/>
    </xf>
    <xf numFmtId="179" fontId="12" fillId="0" borderId="0" xfId="44" applyFont="1" applyAlignment="1">
      <alignment horizontal="right" vertical="center"/>
    </xf>
    <xf numFmtId="0" fontId="33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53" fillId="0" borderId="3" xfId="0" applyFont="1" applyBorder="1" applyAlignment="1">
      <alignment horizontal="left" vertical="top"/>
    </xf>
    <xf numFmtId="179" fontId="11" fillId="0" borderId="0" xfId="44" applyFont="1" applyAlignment="1">
      <alignment horizontal="right" vertical="center"/>
    </xf>
    <xf numFmtId="0" fontId="24" fillId="0" borderId="1" xfId="43" applyFont="1" applyBorder="1" applyAlignment="1">
      <alignment horizontal="center" vertical="center"/>
    </xf>
    <xf numFmtId="0" fontId="24" fillId="0" borderId="0" xfId="43" applyFont="1" applyAlignment="1">
      <alignment horizontal="center" vertical="center" wrapText="1"/>
    </xf>
    <xf numFmtId="0" fontId="24" fillId="0" borderId="1" xfId="43" applyFont="1" applyBorder="1" applyAlignment="1">
      <alignment horizontal="center" vertical="top" wrapText="1"/>
    </xf>
    <xf numFmtId="0" fontId="33" fillId="0" borderId="4" xfId="0" applyFont="1" applyBorder="1" applyAlignment="1">
      <alignment horizontal="center"/>
    </xf>
    <xf numFmtId="0" fontId="24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8" xfId="47" applyFont="1" applyBorder="1" applyAlignment="1">
      <alignment horizontal="center" vertical="center" wrapText="1"/>
    </xf>
    <xf numFmtId="0" fontId="7" fillId="0" borderId="0" xfId="47" applyFont="1" applyAlignment="1">
      <alignment horizontal="center" vertical="center" wrapText="1"/>
    </xf>
    <xf numFmtId="0" fontId="7" fillId="0" borderId="9" xfId="47" applyFont="1" applyBorder="1" applyAlignment="1">
      <alignment horizontal="center" vertical="center" wrapText="1"/>
    </xf>
    <xf numFmtId="0" fontId="5" fillId="0" borderId="4" xfId="47" applyFont="1" applyBorder="1" applyAlignment="1">
      <alignment horizontal="left" vertical="center" wrapText="1"/>
    </xf>
    <xf numFmtId="0" fontId="5" fillId="0" borderId="0" xfId="47" applyFont="1" applyAlignment="1">
      <alignment horizontal="left" vertical="center" wrapText="1"/>
    </xf>
    <xf numFmtId="0" fontId="5" fillId="0" borderId="9" xfId="47" applyFont="1" applyBorder="1" applyAlignment="1">
      <alignment horizontal="left" vertical="center" wrapText="1"/>
    </xf>
    <xf numFmtId="0" fontId="7" fillId="0" borderId="7" xfId="47" applyFont="1" applyBorder="1" applyAlignment="1">
      <alignment horizontal="center" vertical="center" wrapText="1"/>
    </xf>
    <xf numFmtId="0" fontId="9" fillId="0" borderId="7" xfId="47" applyFont="1" applyBorder="1" applyAlignment="1">
      <alignment horizontal="center" vertical="center" wrapText="1"/>
    </xf>
    <xf numFmtId="179" fontId="7" fillId="3" borderId="0" xfId="52" applyFont="1" applyFill="1" applyAlignment="1">
      <alignment horizontal="center" vertical="center" wrapText="1"/>
    </xf>
    <xf numFmtId="179" fontId="7" fillId="3" borderId="0" xfId="52" applyFont="1" applyFill="1" applyAlignment="1">
      <alignment horizontal="center" vertical="center"/>
    </xf>
    <xf numFmtId="179" fontId="7" fillId="3" borderId="1" xfId="52" applyFont="1" applyFill="1" applyBorder="1" applyAlignment="1">
      <alignment horizontal="center" vertical="center"/>
    </xf>
    <xf numFmtId="166" fontId="54" fillId="0" borderId="0" xfId="39" applyNumberFormat="1" applyFont="1" applyAlignment="1">
      <alignment horizontal="left" vertical="center" wrapText="1"/>
    </xf>
    <xf numFmtId="166" fontId="55" fillId="0" borderId="0" xfId="39" applyNumberFormat="1" applyFont="1" applyAlignment="1">
      <alignment horizontal="left" vertical="top" wrapText="1"/>
    </xf>
    <xf numFmtId="0" fontId="61" fillId="0" borderId="0" xfId="39" applyFont="1" applyAlignment="1">
      <alignment horizontal="left" vertical="top" wrapText="1"/>
    </xf>
    <xf numFmtId="0" fontId="62" fillId="0" borderId="0" xfId="39" applyFont="1" applyAlignment="1">
      <alignment horizontal="left" vertical="top" wrapText="1"/>
    </xf>
    <xf numFmtId="0" fontId="33" fillId="0" borderId="0" xfId="39" applyFont="1" applyAlignment="1">
      <alignment horizontal="left" vertical="center" wrapText="1"/>
    </xf>
    <xf numFmtId="0" fontId="33" fillId="0" borderId="9" xfId="39" applyFont="1" applyBorder="1" applyAlignment="1">
      <alignment horizontal="left" vertical="center" wrapText="1"/>
    </xf>
    <xf numFmtId="171" fontId="24" fillId="0" borderId="0" xfId="39" applyNumberFormat="1" applyFont="1" applyAlignment="1">
      <alignment horizontal="center" vertical="center" wrapText="1"/>
    </xf>
    <xf numFmtId="0" fontId="24" fillId="0" borderId="0" xfId="39" applyFont="1" applyAlignment="1">
      <alignment horizontal="center" vertical="top"/>
    </xf>
    <xf numFmtId="0" fontId="24" fillId="0" borderId="9" xfId="39" applyFont="1" applyBorder="1" applyAlignment="1">
      <alignment horizontal="center" vertical="top"/>
    </xf>
    <xf numFmtId="177" fontId="5" fillId="0" borderId="0" xfId="9" applyNumberFormat="1" applyFont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167" fontId="7" fillId="0" borderId="15" xfId="1" applyNumberFormat="1" applyFont="1" applyBorder="1" applyAlignment="1">
      <alignment horizontal="center" vertical="top" wrapText="1"/>
    </xf>
    <xf numFmtId="167" fontId="7" fillId="0" borderId="15" xfId="1" applyNumberFormat="1" applyFont="1" applyBorder="1" applyAlignment="1">
      <alignment horizontal="center" vertical="top"/>
    </xf>
  </cellXfs>
  <cellStyles count="55">
    <cellStyle name="Comma" xfId="9" builtinId="3"/>
    <cellStyle name="Comma [0] 2" xfId="25" xr:uid="{C6EC628A-258F-44F3-B542-C73B42EC7B0B}"/>
    <cellStyle name="Comma 10" xfId="33" xr:uid="{4399C224-E89F-4ED1-9AB6-26D6FC407AFE}"/>
    <cellStyle name="Comma 2" xfId="15" xr:uid="{C07A4AC9-7E8C-4128-A428-8EFF934840E3}"/>
    <cellStyle name="Comma 2 2" xfId="23" xr:uid="{2DB9B731-DAB9-46E0-BBF4-D89B5BC6D03E}"/>
    <cellStyle name="Comma 2 2 2" xfId="34" xr:uid="{21E6D494-8436-413B-B76D-764ACF0D56CC}"/>
    <cellStyle name="Comma 2 2 263" xfId="51" xr:uid="{3A455724-3917-45E4-80DC-CC3A1556F60D}"/>
    <cellStyle name="Comma 3" xfId="13" xr:uid="{2A3C2671-9D46-48B3-A02A-65213B460C7D}"/>
    <cellStyle name="Comma 870" xfId="4" xr:uid="{7A5888D6-6A2C-495D-ABF9-716C6DD5BA15}"/>
    <cellStyle name="Comma 870 2" xfId="12" xr:uid="{D6535183-AC21-4882-8C1A-948987241786}"/>
    <cellStyle name="Comma 870 2 2" xfId="41" xr:uid="{7B7649EB-EF8B-48FB-B795-673C0670DEF9}"/>
    <cellStyle name="Comma 870 3" xfId="19" xr:uid="{256DE0BA-0DBA-4E6A-8993-8FAE741B971A}"/>
    <cellStyle name="Normal" xfId="0" builtinId="0"/>
    <cellStyle name="Normal 10 11 2 2 2 3" xfId="1" xr:uid="{CB482DDD-D26A-4AF1-BA88-F6F53EF71A49}"/>
    <cellStyle name="Normal 10 11 2 2 2 3 2 2" xfId="17" xr:uid="{00FC92AF-0800-4201-93EE-564AF948E577}"/>
    <cellStyle name="Normal 10 11 2 2 2 3 3" xfId="18" xr:uid="{FBCB98FA-EB95-4BC3-8A44-F9546D30F540}"/>
    <cellStyle name="Normal 10 11 2 8" xfId="22" xr:uid="{A51CB959-3454-4B92-9E22-7BAFBCF09D4E}"/>
    <cellStyle name="Normal 10 11 2 8 2" xfId="40" xr:uid="{D08876A9-063F-4DA8-B4B0-FA7C12628B63}"/>
    <cellStyle name="Normal 13" xfId="49" xr:uid="{D07A6A00-A3CE-4E2B-B47D-F5D6DE46AB8C}"/>
    <cellStyle name="Normal 13 2" xfId="10" xr:uid="{CB957192-46C3-42F5-A163-D0DE65079B1C}"/>
    <cellStyle name="Normal 13 3 4" xfId="46" xr:uid="{28AC82ED-8740-442A-A85A-4B4D5903C2BD}"/>
    <cellStyle name="Normal 18 2" xfId="30" xr:uid="{D88ACBFB-4C74-4B7B-B8FF-8514CF7427FD}"/>
    <cellStyle name="Normal 2" xfId="39" xr:uid="{05601F64-073A-4758-9412-0B89EE68EE33}"/>
    <cellStyle name="Normal 2 2 2 2 2 4 4 2" xfId="7" xr:uid="{5314E9E1-373C-47C5-9A8C-D7CD1E1C2B16}"/>
    <cellStyle name="Normal 2 2 2 2 2 4 4 2 2" xfId="42" xr:uid="{0A7772F6-306D-49A4-9FA2-714E54712850}"/>
    <cellStyle name="Normal 2 2 2 2 2 4 4 2 3" xfId="20" xr:uid="{FE879DAE-D487-4EE1-BC53-652966BA0137}"/>
    <cellStyle name="Normal 2 2 2 2 6" xfId="31" xr:uid="{5B1C6AD7-A153-48F1-A8E1-7A6735FBDDDE}"/>
    <cellStyle name="Normal 2 2 2 7" xfId="36" xr:uid="{226B053C-3FB8-49BA-9A8B-3CD95CD4F240}"/>
    <cellStyle name="Normal 2 2 85 2 3 3" xfId="37" xr:uid="{8C365918-F781-4C42-BF26-6D9B2D12E2C5}"/>
    <cellStyle name="Normal 2 258" xfId="53" xr:uid="{ABFA04F8-9624-4690-94FE-30AF75CB6318}"/>
    <cellStyle name="Normal 2 262 3" xfId="50" xr:uid="{2B44476B-8096-4BE5-8CCA-DBCB64F0395B}"/>
    <cellStyle name="Normal 2 4" xfId="32" xr:uid="{948EC328-2AC1-42AF-A0D0-79824327F491}"/>
    <cellStyle name="Normal 27" xfId="48" xr:uid="{CE96770C-05BB-482F-AF30-194B3F2A77F2}"/>
    <cellStyle name="Normal 3" xfId="24" xr:uid="{004DC9CE-78F8-4C5E-9C0D-021AF6955243}"/>
    <cellStyle name="Normal 3 2 3 13" xfId="8" xr:uid="{C98FC7C3-2205-498E-A7C2-DEDE28388878}"/>
    <cellStyle name="Normal 3 2 3 13 2" xfId="21" xr:uid="{C2EABDA2-7122-4D1C-9D93-E2D62EB15D0A}"/>
    <cellStyle name="Normal 3 2 3 13 3" xfId="45" xr:uid="{DA097728-B199-41D5-897B-03C7E3B447DE}"/>
    <cellStyle name="Normal 3 2 3 3" xfId="11" xr:uid="{0D5DDCB4-7302-4227-B926-378D57228769}"/>
    <cellStyle name="Normal 3 3 3" xfId="2" xr:uid="{4F3F1779-92FF-4E74-8BEB-E0D286ECDBF5}"/>
    <cellStyle name="Normal 3 85" xfId="3" xr:uid="{CE7F0F09-945C-4AA9-B650-7355D093B62E}"/>
    <cellStyle name="Normal 4" xfId="27" xr:uid="{CBEEA5DE-957A-4EE2-9A04-0A21B2AB019A}"/>
    <cellStyle name="Normal 4 2" xfId="14" xr:uid="{F28C694B-1BAA-4AA7-9256-314C40DD1A7B}"/>
    <cellStyle name="Normal 5" xfId="54" xr:uid="{6810ABDA-CC9E-4128-857C-AB89060B9A46}"/>
    <cellStyle name="Normal 6" xfId="47" xr:uid="{E25027B8-E173-401B-B46D-78DE89B636B4}"/>
    <cellStyle name="Normal 7" xfId="29" xr:uid="{35AC5AB0-0776-43C9-A4F2-CBAB34D239EC}"/>
    <cellStyle name="Normal 7 2 9" xfId="52" xr:uid="{4F901838-78AA-4782-B14F-39FA59E176EF}"/>
    <cellStyle name="Normal 724" xfId="26" xr:uid="{4D86F76F-3DE4-409E-8698-AA447AA5825E}"/>
    <cellStyle name="Normal 724 2" xfId="28" xr:uid="{17FBD0EB-A7B5-4462-9358-76E6E9A083D1}"/>
    <cellStyle name="Normal 8" xfId="44" xr:uid="{7AEAB84E-E4D3-4664-A1CD-D30ADF94E234}"/>
    <cellStyle name="Normal 8 45" xfId="43" xr:uid="{F9D4A2A7-6B9E-436F-B0E1-02CBCB34A116}"/>
    <cellStyle name="Normal 805" xfId="6" xr:uid="{E143F69E-CC7E-49AF-93A7-8F8536307434}"/>
    <cellStyle name="Normal 805 2" xfId="38" xr:uid="{4977ACCA-478A-40E7-9627-98783C9F4154}"/>
    <cellStyle name="Normal_Jad 8.4" xfId="35" xr:uid="{91BB1DEF-E669-40BA-9368-60C09D41E3AA}"/>
    <cellStyle name="Normal_TABLE5(A),(B)&amp;(C)" xfId="16" xr:uid="{19C1888A-9002-41BF-8898-85DCE9365333}"/>
    <cellStyle name="Percent 16" xfId="5" xr:uid="{0FEB2E81-8801-4415-92A0-AF6A9C79311E}"/>
  </cellStyles>
  <dxfs count="58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8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63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50.xml"/><Relationship Id="rId84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7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53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40.xml"/><Relationship Id="rId74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6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2.xml"/><Relationship Id="rId95" Type="http://schemas.openxmlformats.org/officeDocument/2006/relationships/styles" Target="styles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64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51.xml"/><Relationship Id="rId80" Type="http://schemas.openxmlformats.org/officeDocument/2006/relationships/externalLink" Target="externalLinks/externalLink62.xml"/><Relationship Id="rId85" Type="http://schemas.openxmlformats.org/officeDocument/2006/relationships/externalLink" Target="externalLinks/externalLink6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49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44.xml"/><Relationship Id="rId70" Type="http://schemas.openxmlformats.org/officeDocument/2006/relationships/externalLink" Target="externalLinks/externalLink52.xml"/><Relationship Id="rId75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65.xml"/><Relationship Id="rId88" Type="http://schemas.openxmlformats.org/officeDocument/2006/relationships/externalLink" Target="externalLinks/externalLink70.xml"/><Relationship Id="rId91" Type="http://schemas.openxmlformats.org/officeDocument/2006/relationships/externalLink" Target="externalLinks/externalLink73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3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34.xml"/><Relationship Id="rId60" Type="http://schemas.openxmlformats.org/officeDocument/2006/relationships/externalLink" Target="externalLinks/externalLink42.xml"/><Relationship Id="rId65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55.xml"/><Relationship Id="rId78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63.xml"/><Relationship Id="rId86" Type="http://schemas.openxmlformats.org/officeDocument/2006/relationships/externalLink" Target="externalLinks/externalLink68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34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3.xml"/><Relationship Id="rId92" Type="http://schemas.openxmlformats.org/officeDocument/2006/relationships/externalLink" Target="externalLinks/externalLink7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6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66" Type="http://schemas.openxmlformats.org/officeDocument/2006/relationships/externalLink" Target="externalLinks/externalLink48.xml"/><Relationship Id="rId87" Type="http://schemas.openxmlformats.org/officeDocument/2006/relationships/externalLink" Target="externalLinks/externalLink69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38.xml"/><Relationship Id="rId77" Type="http://schemas.openxmlformats.org/officeDocument/2006/relationships/externalLink" Target="externalLinks/externalLink5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93" Type="http://schemas.openxmlformats.org/officeDocument/2006/relationships/externalLink" Target="externalLinks/externalLink7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9%20JAnuari%202018\JOHOR%2026.11.2017\FULL%20MALAYSIA-SAS\Users\nurul.iman\Desktop\buku%20sas\Mastercopy%20Penerbitan%20KDNK%20Negeri%202015\Mastercopy%20Publication%20KDNK%20Negeri%202010-2014\Table%20Publication%20of%20GDP%202013p_100914.xlsx?BBCBAF80" TargetMode="External"/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7\bps%202016\Bab%207-%20Keselamatan%20Awam_091216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9%20JAnuari%202018\JOHOR%2026.11.2017\FULL%20MALAYSIA-SAS\Users\nurul.iman\Desktop\buku%20sas\Mastercopy%20Penerbitan%20KDNK%20Negeri%202015\Mastercopy%20Publication%20KDNK%20Negeri%202010-2014\Table%20Publication%20of%20GDP%202013p_100914.xlsx?A7AAECF1" TargetMode="External"/><Relationship Id="rId1" Type="http://schemas.openxmlformats.org/officeDocument/2006/relationships/externalLinkPath" Target="file:///\\A7AAECF1\Table%20Publication%20of%20GDP%202013p_1009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246A7-C63A-4443-813B-D8ED5A25D36C}">
  <dimension ref="A1:M43"/>
  <sheetViews>
    <sheetView tabSelected="1" view="pageBreakPreview" zoomScale="70" zoomScaleNormal="130" zoomScaleSheetLayoutView="70" workbookViewId="0">
      <selection activeCell="B3" sqref="B3"/>
    </sheetView>
  </sheetViews>
  <sheetFormatPr defaultColWidth="9.1328125" defaultRowHeight="14.25"/>
  <cols>
    <col min="1" max="1" width="1.73046875" style="1" customWidth="1"/>
    <col min="2" max="2" width="11.86328125" style="1" customWidth="1"/>
    <col min="3" max="3" width="42.73046875" style="1" customWidth="1"/>
    <col min="4" max="4" width="12.86328125" style="1" customWidth="1"/>
    <col min="5" max="5" width="3.1328125" style="1" customWidth="1"/>
    <col min="6" max="9" width="9.86328125" style="1" customWidth="1"/>
    <col min="10" max="10" width="1.73046875" style="1" customWidth="1"/>
    <col min="11" max="16384" width="9.1328125" style="1"/>
  </cols>
  <sheetData>
    <row r="1" spans="1:13" ht="8.1" customHeight="1"/>
    <row r="2" spans="1:13" ht="8.1" customHeight="1"/>
    <row r="3" spans="1:13" ht="16.350000000000001" customHeight="1">
      <c r="B3" s="35" t="s">
        <v>432</v>
      </c>
      <c r="C3" s="28" t="s">
        <v>18</v>
      </c>
      <c r="I3" s="2"/>
    </row>
    <row r="4" spans="1:13" ht="16.350000000000001" customHeight="1">
      <c r="B4" s="36" t="s">
        <v>433</v>
      </c>
      <c r="C4" s="29" t="s">
        <v>19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735" t="s">
        <v>3</v>
      </c>
      <c r="C6" s="736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30"/>
      <c r="E7" s="30"/>
      <c r="F7" s="30"/>
      <c r="G7" s="30"/>
      <c r="H7" s="30"/>
      <c r="I7" s="30"/>
    </row>
    <row r="8" spans="1:13" s="5" customFormat="1" ht="32.25" customHeight="1">
      <c r="B8" s="733" t="s">
        <v>9</v>
      </c>
      <c r="C8" s="733"/>
      <c r="D8" s="733"/>
      <c r="E8" s="31"/>
      <c r="F8" s="31">
        <v>43066.582999999999</v>
      </c>
      <c r="G8" s="31">
        <v>44803.83</v>
      </c>
      <c r="H8" s="31">
        <v>46852.035000000003</v>
      </c>
      <c r="I8" s="31">
        <v>46041.326999999997</v>
      </c>
    </row>
    <row r="9" spans="1:13" s="5" customFormat="1" ht="27.75" customHeight="1">
      <c r="B9" s="734" t="s">
        <v>10</v>
      </c>
      <c r="C9" s="734"/>
      <c r="D9" s="31"/>
      <c r="E9" s="31"/>
      <c r="F9" s="14">
        <v>5465.0029999999997</v>
      </c>
      <c r="G9" s="14">
        <v>5467.96</v>
      </c>
      <c r="H9" s="14">
        <v>5646.5339999999997</v>
      </c>
      <c r="I9" s="43">
        <v>5544.6890000000003</v>
      </c>
    </row>
    <row r="10" spans="1:13" s="5" customFormat="1" ht="27.75" customHeight="1">
      <c r="B10" s="734" t="s">
        <v>11</v>
      </c>
      <c r="C10" s="734"/>
      <c r="D10" s="31"/>
      <c r="E10" s="31"/>
      <c r="F10" s="14">
        <v>109.592</v>
      </c>
      <c r="G10" s="14">
        <v>114.92400000000001</v>
      </c>
      <c r="H10" s="14">
        <v>125.34</v>
      </c>
      <c r="I10" s="43">
        <v>117.938</v>
      </c>
    </row>
    <row r="11" spans="1:13" s="5" customFormat="1" ht="27.75" customHeight="1">
      <c r="B11" s="734" t="s">
        <v>12</v>
      </c>
      <c r="C11" s="734"/>
      <c r="D11" s="31"/>
      <c r="E11" s="31"/>
      <c r="F11" s="14">
        <v>12449.393</v>
      </c>
      <c r="G11" s="14">
        <v>12827.215</v>
      </c>
      <c r="H11" s="14">
        <v>13429.618</v>
      </c>
      <c r="I11" s="43">
        <v>13618.772999999999</v>
      </c>
    </row>
    <row r="12" spans="1:13" s="5" customFormat="1" ht="27.75" customHeight="1">
      <c r="B12" s="734" t="s">
        <v>13</v>
      </c>
      <c r="C12" s="734"/>
      <c r="D12" s="31"/>
      <c r="E12" s="31"/>
      <c r="F12" s="14">
        <v>928.05200000000002</v>
      </c>
      <c r="G12" s="14">
        <v>1008.855</v>
      </c>
      <c r="H12" s="14">
        <v>1090.383</v>
      </c>
      <c r="I12" s="43">
        <v>1112.6210000000001</v>
      </c>
    </row>
    <row r="13" spans="1:13" s="5" customFormat="1" ht="27.75" customHeight="1">
      <c r="B13" s="734" t="s">
        <v>14</v>
      </c>
      <c r="C13" s="734"/>
      <c r="D13" s="31"/>
      <c r="E13" s="31"/>
      <c r="F13" s="14">
        <v>23808.187999999998</v>
      </c>
      <c r="G13" s="14">
        <v>25104.159</v>
      </c>
      <c r="H13" s="14">
        <v>26336.544999999998</v>
      </c>
      <c r="I13" s="43">
        <v>25401.024000000001</v>
      </c>
      <c r="M13" s="5" t="s">
        <v>2</v>
      </c>
    </row>
    <row r="14" spans="1:13" s="5" customFormat="1" ht="27.75" customHeight="1">
      <c r="B14" s="734" t="s">
        <v>15</v>
      </c>
      <c r="C14" s="734"/>
      <c r="D14" s="31"/>
      <c r="E14" s="31"/>
      <c r="F14" s="14">
        <v>306.35399999999998</v>
      </c>
      <c r="G14" s="14">
        <v>280.71699999999998</v>
      </c>
      <c r="H14" s="14">
        <v>223.61500000000001</v>
      </c>
      <c r="I14" s="43">
        <v>246.28200000000001</v>
      </c>
    </row>
    <row r="15" spans="1:13" s="5" customFormat="1" ht="15" customHeight="1">
      <c r="B15" s="12"/>
      <c r="D15" s="31"/>
      <c r="E15" s="31"/>
      <c r="F15" s="31"/>
      <c r="G15" s="31"/>
      <c r="H15" s="31"/>
      <c r="I15" s="15"/>
    </row>
    <row r="16" spans="1:13" s="5" customFormat="1" ht="15" customHeight="1">
      <c r="B16" s="12"/>
      <c r="D16" s="31"/>
      <c r="E16" s="31"/>
      <c r="F16" s="31"/>
      <c r="G16" s="31"/>
      <c r="H16" s="31"/>
      <c r="I16" s="15"/>
    </row>
    <row r="17" spans="2:13" s="5" customFormat="1" ht="32.25" customHeight="1">
      <c r="B17" s="733" t="s">
        <v>20</v>
      </c>
      <c r="C17" s="733"/>
      <c r="D17" s="31"/>
      <c r="E17" s="31"/>
      <c r="F17" s="37">
        <v>4.5999999999999996</v>
      </c>
      <c r="G17" s="37">
        <v>4</v>
      </c>
      <c r="H17" s="37">
        <v>4.5999999999999996</v>
      </c>
      <c r="I17" s="37">
        <v>-1.7</v>
      </c>
    </row>
    <row r="18" spans="2:13" s="5" customFormat="1" ht="27.75" customHeight="1">
      <c r="B18" s="734" t="s">
        <v>10</v>
      </c>
      <c r="C18" s="734"/>
      <c r="D18" s="31"/>
      <c r="E18" s="31"/>
      <c r="F18" s="38">
        <v>5</v>
      </c>
      <c r="G18" s="38">
        <v>0.1</v>
      </c>
      <c r="H18" s="38">
        <v>3.3</v>
      </c>
      <c r="I18" s="38">
        <v>-1.8</v>
      </c>
    </row>
    <row r="19" spans="2:13" s="5" customFormat="1" ht="27.75" customHeight="1">
      <c r="B19" s="734" t="s">
        <v>11</v>
      </c>
      <c r="C19" s="734"/>
      <c r="D19" s="31"/>
      <c r="E19" s="31"/>
      <c r="F19" s="38">
        <v>14.5</v>
      </c>
      <c r="G19" s="38">
        <v>4.9000000000000004</v>
      </c>
      <c r="H19" s="38">
        <v>9.1</v>
      </c>
      <c r="I19" s="38">
        <v>-5.9</v>
      </c>
    </row>
    <row r="20" spans="2:13" s="5" customFormat="1" ht="27.75" customHeight="1">
      <c r="B20" s="734" t="s">
        <v>12</v>
      </c>
      <c r="C20" s="734"/>
      <c r="D20" s="31"/>
      <c r="E20" s="31"/>
      <c r="F20" s="38">
        <v>4.3</v>
      </c>
      <c r="G20" s="38">
        <v>3</v>
      </c>
      <c r="H20" s="38">
        <v>4.7</v>
      </c>
      <c r="I20" s="38">
        <v>1.4</v>
      </c>
    </row>
    <row r="21" spans="2:13" s="5" customFormat="1" ht="27.75" customHeight="1">
      <c r="B21" s="734" t="s">
        <v>13</v>
      </c>
      <c r="C21" s="734"/>
      <c r="D21" s="31"/>
      <c r="E21" s="31"/>
      <c r="F21" s="38">
        <v>-7</v>
      </c>
      <c r="G21" s="38">
        <v>8.6999999999999993</v>
      </c>
      <c r="H21" s="38">
        <v>8.1</v>
      </c>
      <c r="I21" s="38">
        <v>2</v>
      </c>
    </row>
    <row r="22" spans="2:13" s="5" customFormat="1" ht="27.75" customHeight="1">
      <c r="B22" s="734" t="s">
        <v>14</v>
      </c>
      <c r="C22" s="734"/>
      <c r="D22" s="31"/>
      <c r="E22" s="31"/>
      <c r="F22" s="38">
        <v>5.3</v>
      </c>
      <c r="G22" s="38">
        <v>5.4</v>
      </c>
      <c r="H22" s="38">
        <v>4.9000000000000004</v>
      </c>
      <c r="I22" s="38">
        <v>-3.6</v>
      </c>
      <c r="M22" s="5" t="s">
        <v>2</v>
      </c>
    </row>
    <row r="23" spans="2:13" s="5" customFormat="1" ht="27.75" customHeight="1">
      <c r="B23" s="734" t="s">
        <v>15</v>
      </c>
      <c r="C23" s="734"/>
      <c r="D23" s="31"/>
      <c r="E23" s="31"/>
      <c r="F23" s="38">
        <v>-4.8</v>
      </c>
      <c r="G23" s="38">
        <v>-8.4</v>
      </c>
      <c r="H23" s="38">
        <v>-20.3</v>
      </c>
      <c r="I23" s="38">
        <v>10.1</v>
      </c>
    </row>
    <row r="24" spans="2:13" s="5" customFormat="1" ht="15" customHeight="1">
      <c r="B24" s="12"/>
      <c r="D24" s="31"/>
      <c r="E24" s="31"/>
      <c r="F24" s="30"/>
      <c r="G24" s="30"/>
      <c r="H24" s="30"/>
      <c r="I24" s="39"/>
    </row>
    <row r="25" spans="2:13" s="5" customFormat="1" ht="15" customHeight="1">
      <c r="B25" s="12"/>
      <c r="D25" s="31"/>
      <c r="E25" s="31"/>
      <c r="F25" s="31"/>
      <c r="G25" s="31"/>
      <c r="H25" s="31"/>
      <c r="I25" s="15"/>
    </row>
    <row r="26" spans="2:13" s="5" customFormat="1" ht="32.25" customHeight="1">
      <c r="B26" s="733" t="s">
        <v>16</v>
      </c>
      <c r="C26" s="733"/>
      <c r="D26" s="31"/>
      <c r="E26" s="31"/>
      <c r="F26" s="31">
        <v>44938.650999999998</v>
      </c>
      <c r="G26" s="31">
        <v>46282.93</v>
      </c>
      <c r="H26" s="31">
        <v>48656.821000000004</v>
      </c>
      <c r="I26" s="31">
        <v>48379.934999999998</v>
      </c>
    </row>
    <row r="27" spans="2:13" s="9" customFormat="1" ht="16.350000000000001" customHeight="1">
      <c r="B27" s="13"/>
      <c r="C27" s="11"/>
      <c r="D27" s="30"/>
      <c r="E27" s="30"/>
      <c r="F27" s="30"/>
      <c r="G27" s="30"/>
      <c r="H27" s="30"/>
      <c r="I27" s="30"/>
    </row>
    <row r="28" spans="2:13" s="9" customFormat="1" ht="16.350000000000001" customHeight="1">
      <c r="B28" s="733"/>
      <c r="C28" s="733"/>
      <c r="D28" s="30"/>
      <c r="E28" s="30"/>
      <c r="F28" s="30"/>
      <c r="G28" s="30"/>
      <c r="H28" s="30"/>
      <c r="I28" s="30"/>
    </row>
    <row r="29" spans="2:13" s="5" customFormat="1" ht="32.25" customHeight="1">
      <c r="B29" s="733" t="s">
        <v>17</v>
      </c>
      <c r="C29" s="733"/>
      <c r="D29" s="31"/>
      <c r="E29" s="31"/>
      <c r="F29" s="31">
        <v>20961.394</v>
      </c>
      <c r="G29" s="31">
        <v>21398.006000000001</v>
      </c>
      <c r="H29" s="31">
        <v>22383.867999999999</v>
      </c>
      <c r="I29" s="31">
        <v>22166.428</v>
      </c>
    </row>
    <row r="30" spans="2:13" s="9" customFormat="1" ht="16.350000000000001" customHeight="1">
      <c r="B30" s="13"/>
      <c r="C30" s="11"/>
      <c r="D30" s="30"/>
      <c r="E30" s="30"/>
      <c r="F30" s="30"/>
      <c r="G30" s="30"/>
      <c r="H30" s="30"/>
      <c r="I30" s="30"/>
    </row>
    <row r="31" spans="2:13" s="5" customFormat="1" ht="15" customHeight="1">
      <c r="B31" s="18"/>
      <c r="C31" s="16"/>
      <c r="D31" s="19"/>
      <c r="E31" s="19"/>
      <c r="F31" s="19"/>
      <c r="G31" s="19"/>
      <c r="H31" s="19"/>
      <c r="I31" s="20"/>
      <c r="K31" s="17"/>
    </row>
    <row r="32" spans="2:13" s="5" customFormat="1" ht="15" customHeight="1">
      <c r="B32" s="18"/>
      <c r="C32" s="16"/>
      <c r="D32" s="19"/>
      <c r="E32" s="19"/>
      <c r="F32" s="19"/>
      <c r="G32" s="19"/>
      <c r="H32" s="19"/>
      <c r="I32" s="20"/>
      <c r="K32" s="17"/>
    </row>
    <row r="33" spans="1:12" s="3" customFormat="1" ht="8.1" customHeight="1" thickBo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5"/>
      <c r="L33" s="5"/>
    </row>
    <row r="34" spans="1:12" s="3" customFormat="1" ht="15" customHeight="1" thickTop="1">
      <c r="D34" s="22"/>
      <c r="E34" s="23"/>
      <c r="F34" s="23"/>
      <c r="G34" s="23"/>
      <c r="H34" s="23"/>
      <c r="I34" s="22"/>
      <c r="J34" s="24" t="s">
        <v>0</v>
      </c>
      <c r="K34" s="5"/>
      <c r="L34" s="5"/>
    </row>
    <row r="35" spans="1:12" s="3" customFormat="1" ht="15" customHeight="1">
      <c r="B35" s="25"/>
      <c r="C35" s="22"/>
      <c r="D35" s="22"/>
      <c r="E35" s="22"/>
      <c r="F35" s="22"/>
      <c r="G35" s="22"/>
      <c r="H35" s="22"/>
      <c r="I35" s="22"/>
      <c r="J35" s="26" t="s">
        <v>1</v>
      </c>
    </row>
    <row r="36" spans="1:12" s="3" customFormat="1">
      <c r="B36" s="27"/>
      <c r="C36" s="22"/>
      <c r="D36" s="22"/>
      <c r="E36" s="22"/>
      <c r="F36" s="22"/>
      <c r="G36" s="22"/>
      <c r="H36" s="22"/>
      <c r="I36" s="22"/>
    </row>
    <row r="38" spans="1:12">
      <c r="B38" s="32" t="s">
        <v>4</v>
      </c>
    </row>
    <row r="39" spans="1:12">
      <c r="B39" s="33" t="s">
        <v>6</v>
      </c>
    </row>
    <row r="40" spans="1:12">
      <c r="B40" s="34" t="s">
        <v>5</v>
      </c>
    </row>
    <row r="41" spans="1:12" s="42" customFormat="1" ht="6" customHeight="1">
      <c r="B41" s="44"/>
    </row>
    <row r="42" spans="1:12">
      <c r="B42" s="40" t="s">
        <v>21</v>
      </c>
    </row>
    <row r="43" spans="1:12">
      <c r="B43" s="41" t="s">
        <v>22</v>
      </c>
    </row>
  </sheetData>
  <mergeCells count="18">
    <mergeCell ref="B12:C12"/>
    <mergeCell ref="B8:D8"/>
    <mergeCell ref="B6:C6"/>
    <mergeCell ref="B9:C9"/>
    <mergeCell ref="B10:C10"/>
    <mergeCell ref="B11:C11"/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9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F175-1ECC-44ED-8176-53D125CD740B}">
  <dimension ref="A1:J80"/>
  <sheetViews>
    <sheetView view="pageBreakPreview" topLeftCell="A46" zoomScale="85" zoomScaleNormal="85" zoomScaleSheetLayoutView="85" workbookViewId="0">
      <selection activeCell="B3" sqref="B3:B4"/>
    </sheetView>
  </sheetViews>
  <sheetFormatPr defaultColWidth="9.1328125" defaultRowHeight="14.25"/>
  <cols>
    <col min="1" max="1" width="1.73046875" style="266" customWidth="1"/>
    <col min="2" max="2" width="11.86328125" style="266" customWidth="1"/>
    <col min="3" max="3" width="74.59765625" style="266" customWidth="1"/>
    <col min="4" max="4" width="10.73046875" style="266" customWidth="1"/>
    <col min="5" max="5" width="12.73046875" style="267" customWidth="1"/>
    <col min="6" max="6" width="1.73046875" style="266" customWidth="1"/>
    <col min="7" max="7" width="10.265625" style="266" bestFit="1" customWidth="1"/>
    <col min="8" max="16384" width="9.1328125" style="266"/>
  </cols>
  <sheetData>
    <row r="1" spans="1:10" ht="8.1" customHeight="1"/>
    <row r="2" spans="1:10" ht="8.1" customHeight="1"/>
    <row r="3" spans="1:10" ht="16.350000000000001" customHeight="1">
      <c r="B3" s="268" t="s">
        <v>421</v>
      </c>
      <c r="C3" s="269" t="s">
        <v>202</v>
      </c>
      <c r="E3" s="270"/>
    </row>
    <row r="4" spans="1:10" ht="16.350000000000001" customHeight="1">
      <c r="B4" s="271" t="s">
        <v>422</v>
      </c>
      <c r="C4" s="272" t="s">
        <v>203</v>
      </c>
      <c r="D4" s="273"/>
      <c r="E4" s="270"/>
    </row>
    <row r="5" spans="1:10" ht="13.15" customHeight="1" thickBot="1">
      <c r="A5" s="274"/>
      <c r="B5" s="274"/>
      <c r="C5" s="274"/>
      <c r="D5" s="273"/>
      <c r="E5" s="275"/>
    </row>
    <row r="6" spans="1:10" s="279" customFormat="1" ht="42.95" customHeight="1" thickBot="1">
      <c r="A6" s="6"/>
      <c r="B6" s="735" t="s">
        <v>204</v>
      </c>
      <c r="C6" s="736"/>
      <c r="D6" s="276"/>
      <c r="E6" s="277">
        <v>2020</v>
      </c>
      <c r="F6" s="278"/>
    </row>
    <row r="7" spans="1:10" s="279" customFormat="1" ht="9" customHeight="1">
      <c r="B7" s="280"/>
      <c r="C7" s="281"/>
      <c r="D7" s="282"/>
      <c r="E7" s="282"/>
    </row>
    <row r="8" spans="1:10" s="283" customFormat="1" ht="15" customHeight="1">
      <c r="B8" s="284" t="s">
        <v>205</v>
      </c>
      <c r="D8" s="285"/>
      <c r="E8" s="286"/>
    </row>
    <row r="9" spans="1:10" s="287" customFormat="1" ht="15" customHeight="1">
      <c r="B9" s="288" t="s">
        <v>206</v>
      </c>
      <c r="D9" s="289"/>
      <c r="E9" s="290"/>
      <c r="J9" s="291"/>
    </row>
    <row r="10" spans="1:10" s="283" customFormat="1" ht="3.75" customHeight="1">
      <c r="B10" s="292"/>
      <c r="D10" s="293"/>
      <c r="E10" s="293"/>
      <c r="F10" s="293"/>
      <c r="G10" s="293"/>
      <c r="H10" s="293"/>
      <c r="I10" s="294"/>
    </row>
    <row r="11" spans="1:10" s="283" customFormat="1" ht="15" customHeight="1">
      <c r="B11" s="295" t="s">
        <v>207</v>
      </c>
      <c r="C11" s="296"/>
      <c r="D11" s="285"/>
      <c r="E11" s="297">
        <v>1942</v>
      </c>
      <c r="F11" s="293"/>
      <c r="G11" s="293"/>
      <c r="H11" s="293"/>
      <c r="I11" s="294"/>
    </row>
    <row r="12" spans="1:10" s="283" customFormat="1" ht="3.75" customHeight="1">
      <c r="B12" s="292"/>
      <c r="D12" s="298"/>
      <c r="E12" s="299"/>
    </row>
    <row r="13" spans="1:10" s="283" customFormat="1" ht="15" customHeight="1">
      <c r="B13" s="300" t="s">
        <v>208</v>
      </c>
      <c r="C13" s="296"/>
      <c r="D13" s="298"/>
      <c r="E13" s="299"/>
    </row>
    <row r="14" spans="1:10" s="283" customFormat="1" ht="15" customHeight="1">
      <c r="B14" s="301" t="s">
        <v>209</v>
      </c>
      <c r="C14" s="296"/>
      <c r="D14" s="298"/>
      <c r="E14" s="302">
        <v>1744</v>
      </c>
    </row>
    <row r="15" spans="1:10" s="283" customFormat="1" ht="15" customHeight="1">
      <c r="B15" s="301" t="s">
        <v>210</v>
      </c>
      <c r="C15" s="296"/>
      <c r="D15" s="298"/>
      <c r="E15" s="302">
        <v>198</v>
      </c>
      <c r="G15" s="303">
        <f>D15+D14-D11</f>
        <v>0</v>
      </c>
      <c r="H15" s="303">
        <f>E15+E14-E11</f>
        <v>0</v>
      </c>
    </row>
    <row r="16" spans="1:10" s="283" customFormat="1" ht="3.75" customHeight="1">
      <c r="B16" s="304"/>
      <c r="C16" s="305"/>
      <c r="D16" s="298"/>
      <c r="E16" s="302"/>
    </row>
    <row r="17" spans="2:8" s="283" customFormat="1" ht="15" customHeight="1">
      <c r="B17" s="300" t="s">
        <v>211</v>
      </c>
      <c r="C17" s="296"/>
      <c r="D17" s="298"/>
      <c r="E17" s="302"/>
    </row>
    <row r="18" spans="2:8" s="283" customFormat="1" ht="15" customHeight="1">
      <c r="B18" s="301" t="s">
        <v>212</v>
      </c>
      <c r="C18" s="296"/>
      <c r="D18" s="298"/>
      <c r="E18" s="302">
        <v>1558</v>
      </c>
    </row>
    <row r="19" spans="2:8" s="283" customFormat="1" ht="15" customHeight="1">
      <c r="B19" s="301" t="s">
        <v>213</v>
      </c>
      <c r="C19" s="296"/>
      <c r="D19" s="298"/>
      <c r="E19" s="302">
        <v>384</v>
      </c>
      <c r="G19" s="303">
        <f>D19+D18-D11</f>
        <v>0</v>
      </c>
      <c r="H19" s="303">
        <f>E19+E18-E11</f>
        <v>0</v>
      </c>
    </row>
    <row r="20" spans="2:8" s="283" customFormat="1" ht="3.75" customHeight="1">
      <c r="B20" s="304"/>
      <c r="C20" s="305"/>
      <c r="D20" s="298"/>
      <c r="E20" s="302"/>
    </row>
    <row r="21" spans="2:8" s="283" customFormat="1" ht="15" customHeight="1">
      <c r="B21" s="300" t="s">
        <v>214</v>
      </c>
      <c r="C21" s="305"/>
      <c r="D21" s="298"/>
      <c r="E21" s="302"/>
    </row>
    <row r="22" spans="2:8" s="283" customFormat="1" ht="15" customHeight="1">
      <c r="B22" s="306" t="s">
        <v>215</v>
      </c>
      <c r="C22" s="305"/>
      <c r="D22" s="298"/>
      <c r="E22" s="302"/>
    </row>
    <row r="23" spans="2:8" s="283" customFormat="1" ht="15" customHeight="1">
      <c r="B23" s="307" t="s">
        <v>216</v>
      </c>
      <c r="C23" s="296"/>
      <c r="D23" s="299"/>
      <c r="E23" s="302">
        <v>87</v>
      </c>
      <c r="G23" s="303">
        <f>SUM(D23:D34)-D11</f>
        <v>0</v>
      </c>
      <c r="H23" s="303">
        <f>SUM(E23:E34)-E11</f>
        <v>0</v>
      </c>
    </row>
    <row r="24" spans="2:8" s="283" customFormat="1" ht="15" customHeight="1">
      <c r="B24" s="307" t="s">
        <v>217</v>
      </c>
      <c r="C24" s="296"/>
      <c r="D24" s="299"/>
      <c r="E24" s="302">
        <v>5</v>
      </c>
    </row>
    <row r="25" spans="2:8" s="283" customFormat="1" ht="15" customHeight="1">
      <c r="B25" s="307" t="s">
        <v>218</v>
      </c>
      <c r="C25" s="296"/>
      <c r="D25" s="299"/>
      <c r="E25" s="302">
        <v>716</v>
      </c>
    </row>
    <row r="26" spans="2:8" s="283" customFormat="1" ht="15" customHeight="1">
      <c r="B26" s="307" t="s">
        <v>219</v>
      </c>
      <c r="C26" s="296"/>
      <c r="D26" s="299"/>
      <c r="E26" s="302">
        <v>210</v>
      </c>
    </row>
    <row r="27" spans="2:8" s="283" customFormat="1" ht="15" customHeight="1">
      <c r="B27" s="307" t="s">
        <v>220</v>
      </c>
      <c r="C27" s="296"/>
      <c r="D27" s="299"/>
      <c r="E27" s="302">
        <v>34</v>
      </c>
    </row>
    <row r="28" spans="2:8" s="283" customFormat="1" ht="15" customHeight="1">
      <c r="B28" s="307" t="s">
        <v>221</v>
      </c>
      <c r="C28" s="305"/>
      <c r="D28" s="298"/>
      <c r="E28" s="302">
        <v>193</v>
      </c>
    </row>
    <row r="29" spans="2:8" s="283" customFormat="1" ht="15" customHeight="1">
      <c r="B29" s="307" t="s">
        <v>222</v>
      </c>
      <c r="C29" s="305"/>
      <c r="D29" s="298"/>
      <c r="E29" s="302">
        <v>71</v>
      </c>
    </row>
    <row r="30" spans="2:8" s="283" customFormat="1" ht="15" customHeight="1">
      <c r="B30" s="308" t="s">
        <v>223</v>
      </c>
      <c r="C30" s="305"/>
      <c r="D30" s="298"/>
      <c r="E30" s="302"/>
    </row>
    <row r="31" spans="2:8" s="283" customFormat="1" ht="15" customHeight="1">
      <c r="B31" s="307" t="s">
        <v>224</v>
      </c>
      <c r="C31" s="305"/>
      <c r="D31" s="298"/>
      <c r="E31" s="302">
        <v>71</v>
      </c>
    </row>
    <row r="32" spans="2:8" s="283" customFormat="1" ht="15" customHeight="1">
      <c r="B32" s="307" t="s">
        <v>225</v>
      </c>
      <c r="C32" s="305"/>
      <c r="D32" s="298"/>
      <c r="E32" s="302">
        <v>113</v>
      </c>
    </row>
    <row r="33" spans="1:10" s="283" customFormat="1" ht="15" customHeight="1">
      <c r="B33" s="308" t="s">
        <v>226</v>
      </c>
      <c r="C33" s="305"/>
      <c r="D33" s="298"/>
      <c r="E33" s="302"/>
    </row>
    <row r="34" spans="1:10" s="283" customFormat="1" ht="15" customHeight="1">
      <c r="B34" s="307" t="s">
        <v>227</v>
      </c>
      <c r="C34" s="305"/>
      <c r="D34" s="298"/>
      <c r="E34" s="302">
        <v>442</v>
      </c>
    </row>
    <row r="35" spans="1:10" s="283" customFormat="1" ht="5.25" customHeight="1">
      <c r="B35" s="309"/>
      <c r="C35" s="305"/>
      <c r="D35" s="298"/>
      <c r="E35" s="298"/>
    </row>
    <row r="36" spans="1:10" s="313" customFormat="1" ht="8.1" customHeight="1" thickBot="1">
      <c r="A36" s="310"/>
      <c r="B36" s="310"/>
      <c r="C36" s="310"/>
      <c r="D36" s="311"/>
      <c r="E36" s="312"/>
      <c r="F36" s="310"/>
      <c r="G36" s="283"/>
      <c r="H36" s="283"/>
    </row>
    <row r="37" spans="1:10" s="313" customFormat="1" ht="8.1" customHeight="1">
      <c r="B37" s="287"/>
      <c r="C37" s="314"/>
      <c r="D37" s="315"/>
      <c r="E37" s="298"/>
      <c r="G37" s="283"/>
      <c r="H37" s="283"/>
    </row>
    <row r="38" spans="1:10" s="283" customFormat="1" ht="15" customHeight="1">
      <c r="B38" s="284" t="s">
        <v>228</v>
      </c>
      <c r="D38" s="285"/>
      <c r="E38" s="286"/>
    </row>
    <row r="39" spans="1:10" s="287" customFormat="1" ht="15" customHeight="1">
      <c r="B39" s="288" t="s">
        <v>229</v>
      </c>
      <c r="D39" s="316"/>
      <c r="E39" s="317"/>
      <c r="J39" s="291"/>
    </row>
    <row r="40" spans="1:10" s="283" customFormat="1" ht="3.75" customHeight="1">
      <c r="B40" s="292"/>
      <c r="D40" s="298"/>
      <c r="E40" s="298"/>
      <c r="F40" s="293"/>
      <c r="G40" s="293"/>
      <c r="H40" s="293"/>
      <c r="I40" s="294"/>
    </row>
    <row r="41" spans="1:10" s="283" customFormat="1" ht="15" customHeight="1">
      <c r="B41" s="295" t="s">
        <v>207</v>
      </c>
      <c r="C41" s="296"/>
      <c r="D41" s="285"/>
      <c r="E41" s="297">
        <v>9</v>
      </c>
      <c r="F41" s="293"/>
      <c r="G41" s="293"/>
      <c r="H41" s="293"/>
      <c r="I41" s="294"/>
    </row>
    <row r="42" spans="1:10" s="283" customFormat="1" ht="3.75" customHeight="1">
      <c r="B42" s="292"/>
      <c r="D42" s="282"/>
      <c r="E42" s="318"/>
    </row>
    <row r="43" spans="1:10" s="283" customFormat="1" ht="15" customHeight="1">
      <c r="B43" s="300" t="s">
        <v>208</v>
      </c>
      <c r="C43" s="296"/>
      <c r="D43" s="293"/>
      <c r="E43" s="294"/>
    </row>
    <row r="44" spans="1:10" s="283" customFormat="1" ht="15" customHeight="1">
      <c r="B44" s="301" t="s">
        <v>209</v>
      </c>
      <c r="C44" s="296"/>
      <c r="D44" s="299"/>
      <c r="E44" s="302">
        <v>6</v>
      </c>
    </row>
    <row r="45" spans="1:10" s="283" customFormat="1" ht="15" customHeight="1">
      <c r="B45" s="301" t="s">
        <v>210</v>
      </c>
      <c r="C45" s="296"/>
      <c r="D45" s="299"/>
      <c r="E45" s="302">
        <v>3</v>
      </c>
      <c r="G45" s="303">
        <f>D45+D44-D41</f>
        <v>0</v>
      </c>
      <c r="H45" s="303">
        <f>E45+E44-E41</f>
        <v>0</v>
      </c>
    </row>
    <row r="46" spans="1:10" s="283" customFormat="1" ht="3.75" customHeight="1">
      <c r="B46" s="304"/>
      <c r="C46" s="305"/>
      <c r="D46" s="299"/>
      <c r="E46" s="302"/>
    </row>
    <row r="47" spans="1:10" s="283" customFormat="1" ht="15" customHeight="1">
      <c r="B47" s="300" t="s">
        <v>211</v>
      </c>
      <c r="C47" s="296"/>
      <c r="D47" s="294"/>
      <c r="E47" s="302"/>
    </row>
    <row r="48" spans="1:10" s="283" customFormat="1" ht="15" customHeight="1">
      <c r="B48" s="301" t="s">
        <v>212</v>
      </c>
      <c r="C48" s="296"/>
      <c r="D48" s="299"/>
      <c r="E48" s="302">
        <v>9</v>
      </c>
    </row>
    <row r="49" spans="2:8" s="283" customFormat="1" ht="15" customHeight="1">
      <c r="B49" s="301" t="s">
        <v>213</v>
      </c>
      <c r="C49" s="296"/>
      <c r="D49" s="299"/>
      <c r="E49" s="302" t="s">
        <v>230</v>
      </c>
      <c r="G49" s="303">
        <f>D49+D48-D41</f>
        <v>0</v>
      </c>
      <c r="H49" s="303" t="e">
        <f>E49+E48-E41</f>
        <v>#VALUE!</v>
      </c>
    </row>
    <row r="50" spans="2:8" s="283" customFormat="1" ht="3.75" customHeight="1">
      <c r="B50" s="304"/>
      <c r="C50" s="305"/>
      <c r="D50" s="294"/>
      <c r="E50" s="294"/>
    </row>
    <row r="51" spans="2:8" s="283" customFormat="1" ht="15" customHeight="1">
      <c r="B51" s="300" t="s">
        <v>214</v>
      </c>
      <c r="C51" s="305"/>
      <c r="D51" s="293"/>
      <c r="E51" s="293"/>
    </row>
    <row r="52" spans="2:8" s="283" customFormat="1" ht="15" customHeight="1">
      <c r="B52" s="306" t="s">
        <v>215</v>
      </c>
      <c r="C52" s="305"/>
      <c r="D52" s="293"/>
      <c r="E52" s="293"/>
    </row>
    <row r="53" spans="2:8" s="283" customFormat="1" ht="15" customHeight="1">
      <c r="B53" s="307" t="s">
        <v>216</v>
      </c>
      <c r="C53" s="296"/>
      <c r="D53" s="299"/>
      <c r="E53" s="302">
        <v>2</v>
      </c>
      <c r="G53" s="303">
        <f>SUM(D53:D64)-D41</f>
        <v>0</v>
      </c>
      <c r="H53" s="303">
        <f>SUM(E53:E64)-E41</f>
        <v>0</v>
      </c>
    </row>
    <row r="54" spans="2:8" s="283" customFormat="1" ht="15" customHeight="1">
      <c r="B54" s="307" t="s">
        <v>217</v>
      </c>
      <c r="C54" s="296"/>
      <c r="D54" s="299"/>
      <c r="E54" s="302" t="s">
        <v>230</v>
      </c>
    </row>
    <row r="55" spans="2:8" s="283" customFormat="1" ht="15" customHeight="1">
      <c r="B55" s="307" t="s">
        <v>218</v>
      </c>
      <c r="C55" s="296"/>
      <c r="D55" s="299"/>
      <c r="E55" s="302">
        <v>3</v>
      </c>
    </row>
    <row r="56" spans="2:8" s="283" customFormat="1" ht="15" customHeight="1">
      <c r="B56" s="307" t="s">
        <v>219</v>
      </c>
      <c r="C56" s="296"/>
      <c r="D56" s="299"/>
      <c r="E56" s="302" t="s">
        <v>230</v>
      </c>
    </row>
    <row r="57" spans="2:8" s="283" customFormat="1" ht="15" customHeight="1">
      <c r="B57" s="307" t="s">
        <v>220</v>
      </c>
      <c r="C57" s="296"/>
      <c r="D57" s="299"/>
      <c r="E57" s="302" t="s">
        <v>230</v>
      </c>
    </row>
    <row r="58" spans="2:8" s="283" customFormat="1" ht="15" customHeight="1">
      <c r="B58" s="307" t="s">
        <v>221</v>
      </c>
      <c r="C58" s="305"/>
      <c r="D58" s="298"/>
      <c r="E58" s="302" t="s">
        <v>230</v>
      </c>
    </row>
    <row r="59" spans="2:8" s="283" customFormat="1" ht="15" customHeight="1">
      <c r="B59" s="307" t="s">
        <v>222</v>
      </c>
      <c r="C59" s="305"/>
      <c r="D59" s="298"/>
      <c r="E59" s="302" t="s">
        <v>230</v>
      </c>
    </row>
    <row r="60" spans="2:8" s="283" customFormat="1" ht="15" customHeight="1">
      <c r="B60" s="308" t="s">
        <v>223</v>
      </c>
      <c r="C60" s="305"/>
      <c r="D60" s="298"/>
      <c r="E60" s="319"/>
    </row>
    <row r="61" spans="2:8" s="283" customFormat="1" ht="15" customHeight="1">
      <c r="B61" s="307" t="s">
        <v>224</v>
      </c>
      <c r="C61" s="305"/>
      <c r="D61" s="298"/>
      <c r="E61" s="302" t="s">
        <v>230</v>
      </c>
    </row>
    <row r="62" spans="2:8" s="283" customFormat="1" ht="15" customHeight="1">
      <c r="B62" s="307" t="s">
        <v>225</v>
      </c>
      <c r="C62" s="305"/>
      <c r="D62" s="298"/>
      <c r="E62" s="302" t="s">
        <v>230</v>
      </c>
    </row>
    <row r="63" spans="2:8" s="283" customFormat="1" ht="15" customHeight="1">
      <c r="B63" s="308" t="s">
        <v>226</v>
      </c>
      <c r="C63" s="305"/>
      <c r="D63" s="298"/>
      <c r="E63" s="319"/>
    </row>
    <row r="64" spans="2:8" s="283" customFormat="1" ht="15" customHeight="1">
      <c r="B64" s="307" t="s">
        <v>227</v>
      </c>
      <c r="C64" s="305"/>
      <c r="D64" s="298"/>
      <c r="E64" s="320">
        <v>4</v>
      </c>
    </row>
    <row r="65" spans="1:8" s="283" customFormat="1" ht="3.75" customHeight="1">
      <c r="B65" s="309"/>
      <c r="C65" s="305"/>
      <c r="D65" s="293"/>
      <c r="E65" s="298"/>
    </row>
    <row r="66" spans="1:8" s="313" customFormat="1" ht="8.1" customHeight="1" thickBot="1">
      <c r="A66" s="321"/>
      <c r="B66" s="321"/>
      <c r="C66" s="321"/>
      <c r="D66" s="321"/>
      <c r="E66" s="322"/>
      <c r="F66" s="321"/>
      <c r="G66" s="283"/>
      <c r="H66" s="283"/>
    </row>
    <row r="67" spans="1:8" s="313" customFormat="1" ht="15" customHeight="1" thickTop="1">
      <c r="D67" s="323"/>
      <c r="E67" s="324"/>
      <c r="F67" s="76" t="s">
        <v>231</v>
      </c>
      <c r="G67" s="283"/>
      <c r="H67" s="283"/>
    </row>
    <row r="68" spans="1:8" s="313" customFormat="1" ht="15" customHeight="1">
      <c r="D68" s="323"/>
      <c r="E68" s="324"/>
      <c r="F68" s="76" t="s">
        <v>232</v>
      </c>
      <c r="G68" s="283"/>
      <c r="H68" s="283"/>
    </row>
    <row r="69" spans="1:8" s="313" customFormat="1" ht="15" customHeight="1">
      <c r="B69" s="325"/>
      <c r="C69" s="326"/>
      <c r="D69" s="75"/>
      <c r="E69" s="324"/>
      <c r="F69" s="78" t="s">
        <v>233</v>
      </c>
      <c r="H69" s="283"/>
    </row>
    <row r="70" spans="1:8" s="313" customFormat="1" ht="15" customHeight="1">
      <c r="B70" s="325"/>
      <c r="C70" s="326"/>
      <c r="D70" s="75"/>
      <c r="E70" s="324"/>
      <c r="F70" s="78" t="s">
        <v>234</v>
      </c>
      <c r="H70" s="283"/>
    </row>
    <row r="71" spans="1:8" s="313" customFormat="1">
      <c r="B71" s="79"/>
      <c r="C71" s="326"/>
      <c r="D71" s="326"/>
      <c r="E71" s="324"/>
      <c r="F71" s="326"/>
      <c r="H71" s="283"/>
    </row>
    <row r="72" spans="1:8">
      <c r="H72" s="283"/>
    </row>
    <row r="73" spans="1:8">
      <c r="H73" s="283"/>
    </row>
    <row r="74" spans="1:8">
      <c r="H74" s="283"/>
    </row>
    <row r="75" spans="1:8">
      <c r="H75" s="283"/>
    </row>
    <row r="76" spans="1:8">
      <c r="H76" s="283"/>
    </row>
    <row r="77" spans="1:8">
      <c r="H77" s="283"/>
    </row>
    <row r="78" spans="1:8">
      <c r="H78" s="283"/>
    </row>
    <row r="79" spans="1:8">
      <c r="H79" s="313"/>
    </row>
    <row r="80" spans="1:8">
      <c r="H80" s="313"/>
    </row>
  </sheetData>
  <mergeCells count="1">
    <mergeCell ref="B6:C6"/>
  </mergeCells>
  <conditionalFormatting sqref="C13 C37 C43 C26:C27 C56:C57">
    <cfRule type="cellIs" dxfId="47" priority="23" stopIfTrue="1" operator="lessThan">
      <formula>0</formula>
    </cfRule>
  </conditionalFormatting>
  <conditionalFormatting sqref="C14">
    <cfRule type="cellIs" dxfId="46" priority="21" stopIfTrue="1" operator="lessThan">
      <formula>0</formula>
    </cfRule>
    <cfRule type="cellIs" dxfId="45" priority="22" stopIfTrue="1" operator="lessThan">
      <formula>0</formula>
    </cfRule>
  </conditionalFormatting>
  <conditionalFormatting sqref="C15">
    <cfRule type="cellIs" dxfId="44" priority="19" stopIfTrue="1" operator="lessThan">
      <formula>0</formula>
    </cfRule>
    <cfRule type="cellIs" dxfId="43" priority="20" stopIfTrue="1" operator="lessThan">
      <formula>0</formula>
    </cfRule>
  </conditionalFormatting>
  <conditionalFormatting sqref="C18">
    <cfRule type="cellIs" dxfId="42" priority="18" stopIfTrue="1" operator="lessThan">
      <formula>0</formula>
    </cfRule>
  </conditionalFormatting>
  <conditionalFormatting sqref="C19">
    <cfRule type="cellIs" dxfId="41" priority="17" stopIfTrue="1" operator="lessThan">
      <formula>0</formula>
    </cfRule>
  </conditionalFormatting>
  <conditionalFormatting sqref="C23">
    <cfRule type="cellIs" dxfId="40" priority="16" stopIfTrue="1" operator="lessThan">
      <formula>0</formula>
    </cfRule>
  </conditionalFormatting>
  <conditionalFormatting sqref="C24">
    <cfRule type="cellIs" dxfId="39" priority="15" stopIfTrue="1" operator="lessThan">
      <formula>0</formula>
    </cfRule>
  </conditionalFormatting>
  <conditionalFormatting sqref="C25">
    <cfRule type="cellIs" dxfId="38" priority="14" stopIfTrue="1" operator="lessThan">
      <formula>0</formula>
    </cfRule>
  </conditionalFormatting>
  <conditionalFormatting sqref="C17">
    <cfRule type="cellIs" dxfId="37" priority="13" stopIfTrue="1" operator="lessThan">
      <formula>0</formula>
    </cfRule>
  </conditionalFormatting>
  <conditionalFormatting sqref="C44">
    <cfRule type="cellIs" dxfId="36" priority="11" stopIfTrue="1" operator="lessThan">
      <formula>0</formula>
    </cfRule>
    <cfRule type="cellIs" dxfId="35" priority="12" stopIfTrue="1" operator="lessThan">
      <formula>0</formula>
    </cfRule>
  </conditionalFormatting>
  <conditionalFormatting sqref="C45">
    <cfRule type="cellIs" dxfId="34" priority="9" stopIfTrue="1" operator="lessThan">
      <formula>0</formula>
    </cfRule>
    <cfRule type="cellIs" dxfId="33" priority="10" stopIfTrue="1" operator="lessThan">
      <formula>0</formula>
    </cfRule>
  </conditionalFormatting>
  <conditionalFormatting sqref="C48">
    <cfRule type="cellIs" dxfId="32" priority="8" stopIfTrue="1" operator="lessThan">
      <formula>0</formula>
    </cfRule>
  </conditionalFormatting>
  <conditionalFormatting sqref="C49">
    <cfRule type="cellIs" dxfId="31" priority="7" stopIfTrue="1" operator="lessThan">
      <formula>0</formula>
    </cfRule>
  </conditionalFormatting>
  <conditionalFormatting sqref="C53">
    <cfRule type="cellIs" dxfId="30" priority="6" stopIfTrue="1" operator="lessThan">
      <formula>0</formula>
    </cfRule>
  </conditionalFormatting>
  <conditionalFormatting sqref="C54">
    <cfRule type="cellIs" dxfId="29" priority="5" stopIfTrue="1" operator="lessThan">
      <formula>0</formula>
    </cfRule>
  </conditionalFormatting>
  <conditionalFormatting sqref="C55">
    <cfRule type="cellIs" dxfId="28" priority="4" stopIfTrue="1" operator="lessThan">
      <formula>0</formula>
    </cfRule>
  </conditionalFormatting>
  <conditionalFormatting sqref="C47">
    <cfRule type="cellIs" dxfId="27" priority="3" stopIfTrue="1" operator="lessThan">
      <formula>0</formula>
    </cfRule>
  </conditionalFormatting>
  <conditionalFormatting sqref="C11">
    <cfRule type="cellIs" dxfId="26" priority="2" stopIfTrue="1" operator="lessThan">
      <formula>0</formula>
    </cfRule>
  </conditionalFormatting>
  <conditionalFormatting sqref="C41">
    <cfRule type="cellIs" dxfId="25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  <headerFooter scaleWithDoc="0"/>
  <rowBreaks count="1" manualBreakCount="1">
    <brk id="70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180D4-2605-44D0-BE22-4578647CC260}">
  <dimension ref="A1:K78"/>
  <sheetViews>
    <sheetView view="pageBreakPreview" zoomScale="85" zoomScaleNormal="145" zoomScaleSheetLayoutView="85" workbookViewId="0">
      <selection activeCell="B3" sqref="B3:B4"/>
    </sheetView>
  </sheetViews>
  <sheetFormatPr defaultColWidth="9.1328125" defaultRowHeight="14.25"/>
  <cols>
    <col min="1" max="1" width="1.73046875" style="266" customWidth="1"/>
    <col min="2" max="2" width="11.86328125" style="266" customWidth="1"/>
    <col min="3" max="3" width="74.59765625" style="266" customWidth="1"/>
    <col min="4" max="4" width="10.73046875" style="266" customWidth="1"/>
    <col min="5" max="5" width="12.73046875" style="267" customWidth="1"/>
    <col min="6" max="6" width="1.73046875" style="266" customWidth="1"/>
    <col min="7" max="16384" width="9.1328125" style="266"/>
  </cols>
  <sheetData>
    <row r="1" spans="1:11" ht="8.1" customHeight="1"/>
    <row r="2" spans="1:11" ht="8.1" customHeight="1"/>
    <row r="3" spans="1:11" ht="16.350000000000001" customHeight="1">
      <c r="B3" s="268" t="s">
        <v>421</v>
      </c>
      <c r="C3" s="327" t="s">
        <v>235</v>
      </c>
      <c r="E3" s="270"/>
      <c r="K3" s="327"/>
    </row>
    <row r="4" spans="1:11" ht="16.350000000000001" customHeight="1">
      <c r="B4" s="271" t="s">
        <v>422</v>
      </c>
      <c r="C4" s="328" t="s">
        <v>236</v>
      </c>
      <c r="D4" s="273"/>
      <c r="E4" s="270"/>
      <c r="K4" s="328"/>
    </row>
    <row r="5" spans="1:11" ht="13.15" customHeight="1" thickBot="1">
      <c r="A5" s="274"/>
      <c r="B5" s="274"/>
      <c r="C5" s="274"/>
      <c r="D5" s="273"/>
      <c r="E5" s="275"/>
    </row>
    <row r="6" spans="1:11" s="279" customFormat="1" ht="42.95" customHeight="1" thickBot="1">
      <c r="A6" s="6"/>
      <c r="B6" s="735" t="s">
        <v>204</v>
      </c>
      <c r="C6" s="736"/>
      <c r="D6" s="276"/>
      <c r="E6" s="277">
        <v>2020</v>
      </c>
      <c r="F6" s="278"/>
    </row>
    <row r="7" spans="1:11" s="279" customFormat="1" ht="9" customHeight="1">
      <c r="B7" s="280"/>
      <c r="C7" s="281"/>
      <c r="D7" s="282"/>
      <c r="E7" s="282"/>
    </row>
    <row r="8" spans="1:11" s="283" customFormat="1" ht="15" customHeight="1">
      <c r="B8" s="284" t="s">
        <v>237</v>
      </c>
      <c r="D8" s="285"/>
      <c r="E8" s="286"/>
    </row>
    <row r="9" spans="1:11" s="287" customFormat="1" ht="15" customHeight="1">
      <c r="B9" s="288" t="s">
        <v>238</v>
      </c>
      <c r="D9" s="289"/>
      <c r="E9" s="290"/>
      <c r="J9" s="291"/>
    </row>
    <row r="10" spans="1:11" s="283" customFormat="1" ht="3.75" customHeight="1">
      <c r="B10" s="292"/>
      <c r="D10" s="293"/>
      <c r="E10" s="293"/>
      <c r="F10" s="293"/>
      <c r="G10" s="293"/>
      <c r="H10" s="293"/>
      <c r="I10" s="294"/>
    </row>
    <row r="11" spans="1:11" s="283" customFormat="1" ht="15" customHeight="1">
      <c r="B11" s="295" t="s">
        <v>207</v>
      </c>
      <c r="C11" s="296"/>
      <c r="D11" s="329"/>
      <c r="E11" s="329">
        <v>2.12</v>
      </c>
      <c r="F11" s="293"/>
      <c r="G11" s="293"/>
      <c r="H11" s="293"/>
      <c r="I11" s="294"/>
    </row>
    <row r="12" spans="1:11" s="283" customFormat="1" ht="3.75" customHeight="1">
      <c r="B12" s="292"/>
      <c r="D12" s="293"/>
      <c r="E12" s="319"/>
    </row>
    <row r="13" spans="1:11" s="283" customFormat="1" ht="15" customHeight="1">
      <c r="B13" s="300" t="s">
        <v>208</v>
      </c>
      <c r="C13" s="296"/>
      <c r="D13" s="293"/>
      <c r="E13" s="319"/>
    </row>
    <row r="14" spans="1:11" s="283" customFormat="1" ht="15" customHeight="1">
      <c r="B14" s="301" t="s">
        <v>209</v>
      </c>
      <c r="C14" s="296"/>
      <c r="D14" s="298"/>
      <c r="E14" s="330" t="s">
        <v>35</v>
      </c>
    </row>
    <row r="15" spans="1:11" s="283" customFormat="1" ht="15" customHeight="1">
      <c r="B15" s="301" t="s">
        <v>210</v>
      </c>
      <c r="C15" s="296"/>
      <c r="D15" s="298"/>
      <c r="E15" s="330" t="s">
        <v>35</v>
      </c>
    </row>
    <row r="16" spans="1:11" s="283" customFormat="1" ht="3.75" customHeight="1">
      <c r="B16" s="304"/>
      <c r="C16" s="305"/>
      <c r="D16" s="298"/>
      <c r="E16" s="319"/>
    </row>
    <row r="17" spans="2:5" s="283" customFormat="1" ht="15" customHeight="1">
      <c r="B17" s="300" t="s">
        <v>211</v>
      </c>
      <c r="C17" s="296"/>
      <c r="D17" s="293"/>
      <c r="E17" s="319"/>
    </row>
    <row r="18" spans="2:5" s="283" customFormat="1" ht="15" customHeight="1">
      <c r="B18" s="301" t="s">
        <v>212</v>
      </c>
      <c r="C18" s="296"/>
      <c r="D18" s="298"/>
      <c r="E18" s="330">
        <v>2.67</v>
      </c>
    </row>
    <row r="19" spans="2:5" s="283" customFormat="1" ht="15" customHeight="1">
      <c r="B19" s="301" t="s">
        <v>213</v>
      </c>
      <c r="C19" s="296"/>
      <c r="D19" s="298"/>
      <c r="E19" s="330">
        <v>1.1599999999999999</v>
      </c>
    </row>
    <row r="20" spans="2:5" s="283" customFormat="1" ht="3.75" customHeight="1">
      <c r="B20" s="304"/>
      <c r="C20" s="305"/>
      <c r="D20" s="293"/>
      <c r="E20" s="319"/>
    </row>
    <row r="21" spans="2:5" s="283" customFormat="1" ht="15" customHeight="1">
      <c r="B21" s="300" t="s">
        <v>214</v>
      </c>
      <c r="C21" s="305"/>
      <c r="D21" s="293"/>
      <c r="E21" s="319"/>
    </row>
    <row r="22" spans="2:5" s="283" customFormat="1" ht="15" customHeight="1">
      <c r="B22" s="306" t="s">
        <v>215</v>
      </c>
      <c r="C22" s="305"/>
      <c r="D22" s="293"/>
      <c r="E22" s="319"/>
    </row>
    <row r="23" spans="2:5" s="283" customFormat="1" ht="15" customHeight="1">
      <c r="B23" s="307" t="s">
        <v>216</v>
      </c>
      <c r="C23" s="296"/>
      <c r="D23" s="331"/>
      <c r="E23" s="330">
        <v>0.73</v>
      </c>
    </row>
    <row r="24" spans="2:5" s="283" customFormat="1" ht="15" customHeight="1">
      <c r="B24" s="307" t="s">
        <v>217</v>
      </c>
      <c r="C24" s="296"/>
      <c r="D24" s="331"/>
      <c r="E24" s="330">
        <v>2.63</v>
      </c>
    </row>
    <row r="25" spans="2:5" s="283" customFormat="1" ht="15" customHeight="1">
      <c r="B25" s="307" t="s">
        <v>218</v>
      </c>
      <c r="C25" s="296"/>
      <c r="D25" s="331"/>
      <c r="E25" s="330">
        <v>4.1100000000000003</v>
      </c>
    </row>
    <row r="26" spans="2:5" s="283" customFormat="1" ht="15" customHeight="1">
      <c r="B26" s="307" t="s">
        <v>219</v>
      </c>
      <c r="C26" s="296"/>
      <c r="D26" s="331"/>
      <c r="E26" s="330">
        <v>3.8</v>
      </c>
    </row>
    <row r="27" spans="2:5" s="283" customFormat="1" ht="15" customHeight="1">
      <c r="B27" s="307" t="s">
        <v>220</v>
      </c>
      <c r="C27" s="296"/>
      <c r="D27" s="331"/>
      <c r="E27" s="330">
        <v>3.54</v>
      </c>
    </row>
    <row r="28" spans="2:5" s="283" customFormat="1" ht="15" customHeight="1">
      <c r="B28" s="307" t="s">
        <v>221</v>
      </c>
      <c r="C28" s="305"/>
      <c r="D28" s="293"/>
      <c r="E28" s="330">
        <v>1.1200000000000001</v>
      </c>
    </row>
    <row r="29" spans="2:5" s="283" customFormat="1" ht="15" customHeight="1">
      <c r="B29" s="307" t="s">
        <v>222</v>
      </c>
      <c r="C29" s="305"/>
      <c r="D29" s="293"/>
      <c r="E29" s="330">
        <v>1.99</v>
      </c>
    </row>
    <row r="30" spans="2:5" s="283" customFormat="1" ht="15" customHeight="1">
      <c r="B30" s="308" t="s">
        <v>223</v>
      </c>
      <c r="C30" s="305"/>
      <c r="D30" s="293"/>
      <c r="E30" s="332"/>
    </row>
    <row r="31" spans="2:5" s="283" customFormat="1" ht="15" customHeight="1">
      <c r="B31" s="307" t="s">
        <v>224</v>
      </c>
      <c r="C31" s="305"/>
      <c r="D31" s="293"/>
      <c r="E31" s="330">
        <v>0.68</v>
      </c>
    </row>
    <row r="32" spans="2:5" s="283" customFormat="1" ht="15" customHeight="1">
      <c r="B32" s="307" t="s">
        <v>225</v>
      </c>
      <c r="C32" s="305"/>
      <c r="D32" s="293"/>
      <c r="E32" s="330">
        <v>4.6100000000000003</v>
      </c>
    </row>
    <row r="33" spans="1:10" s="283" customFormat="1" ht="15" customHeight="1">
      <c r="B33" s="308" t="s">
        <v>226</v>
      </c>
      <c r="C33" s="305"/>
      <c r="D33" s="293"/>
      <c r="E33" s="332"/>
    </row>
    <row r="34" spans="1:10" s="283" customFormat="1" ht="15" customHeight="1">
      <c r="B34" s="307" t="s">
        <v>227</v>
      </c>
      <c r="C34" s="305"/>
      <c r="D34" s="293"/>
      <c r="E34" s="330">
        <v>2.04</v>
      </c>
    </row>
    <row r="35" spans="1:10" s="283" customFormat="1" ht="5.25" customHeight="1">
      <c r="B35" s="309"/>
      <c r="C35" s="305"/>
      <c r="D35" s="293"/>
      <c r="E35" s="330"/>
    </row>
    <row r="36" spans="1:10" s="313" customFormat="1" ht="8.1" customHeight="1" thickBot="1">
      <c r="A36" s="310"/>
      <c r="B36" s="310"/>
      <c r="C36" s="310"/>
      <c r="D36" s="310"/>
      <c r="E36" s="333"/>
      <c r="F36" s="310"/>
      <c r="G36" s="283"/>
      <c r="H36" s="283"/>
    </row>
    <row r="37" spans="1:10" s="313" customFormat="1" ht="8.1" customHeight="1">
      <c r="B37" s="287"/>
      <c r="C37" s="314"/>
      <c r="D37" s="334"/>
      <c r="E37" s="293"/>
      <c r="G37" s="283"/>
      <c r="H37" s="283"/>
    </row>
    <row r="38" spans="1:10" s="283" customFormat="1" ht="15" customHeight="1">
      <c r="B38" s="284" t="s">
        <v>239</v>
      </c>
      <c r="D38" s="285"/>
      <c r="E38" s="286"/>
    </row>
    <row r="39" spans="1:10" s="287" customFormat="1" ht="15" customHeight="1">
      <c r="B39" s="288" t="s">
        <v>240</v>
      </c>
      <c r="D39" s="335"/>
      <c r="E39" s="290"/>
      <c r="J39" s="291"/>
    </row>
    <row r="40" spans="1:10" s="283" customFormat="1" ht="3.75" customHeight="1">
      <c r="B40" s="292"/>
      <c r="D40" s="282"/>
      <c r="E40" s="293"/>
      <c r="F40" s="293"/>
      <c r="G40" s="293"/>
      <c r="H40" s="293"/>
      <c r="I40" s="294"/>
    </row>
    <row r="41" spans="1:10" s="283" customFormat="1" ht="15" customHeight="1">
      <c r="B41" s="295" t="s">
        <v>207</v>
      </c>
      <c r="C41" s="296"/>
      <c r="D41" s="329"/>
      <c r="E41" s="329">
        <v>0.98</v>
      </c>
      <c r="F41" s="293"/>
      <c r="G41" s="293"/>
      <c r="H41" s="293"/>
      <c r="I41" s="294"/>
    </row>
    <row r="42" spans="1:10" s="283" customFormat="1" ht="3.75" customHeight="1">
      <c r="B42" s="292"/>
      <c r="D42" s="293"/>
      <c r="E42" s="319"/>
    </row>
    <row r="43" spans="1:10" s="283" customFormat="1" ht="15" customHeight="1">
      <c r="B43" s="300" t="s">
        <v>208</v>
      </c>
      <c r="C43" s="296"/>
      <c r="D43" s="293"/>
      <c r="E43" s="319"/>
    </row>
    <row r="44" spans="1:10" s="283" customFormat="1" ht="15" customHeight="1">
      <c r="B44" s="301" t="s">
        <v>209</v>
      </c>
      <c r="C44" s="296"/>
      <c r="D44" s="298"/>
      <c r="E44" s="319" t="s">
        <v>35</v>
      </c>
    </row>
    <row r="45" spans="1:10" s="283" customFormat="1" ht="15" customHeight="1">
      <c r="B45" s="301" t="s">
        <v>210</v>
      </c>
      <c r="C45" s="296"/>
      <c r="D45" s="298"/>
      <c r="E45" s="319" t="s">
        <v>35</v>
      </c>
    </row>
    <row r="46" spans="1:10" s="283" customFormat="1" ht="3.75" customHeight="1">
      <c r="B46" s="304"/>
      <c r="C46" s="305"/>
      <c r="D46" s="298"/>
      <c r="E46" s="319"/>
    </row>
    <row r="47" spans="1:10" s="283" customFormat="1" ht="15" customHeight="1">
      <c r="B47" s="300" t="s">
        <v>211</v>
      </c>
      <c r="C47" s="296"/>
      <c r="D47" s="293"/>
      <c r="E47" s="319"/>
    </row>
    <row r="48" spans="1:10" s="283" customFormat="1" ht="15" customHeight="1">
      <c r="B48" s="301" t="s">
        <v>212</v>
      </c>
      <c r="C48" s="296"/>
      <c r="D48" s="298"/>
      <c r="E48" s="319">
        <v>1.54</v>
      </c>
    </row>
    <row r="49" spans="2:5" s="283" customFormat="1" ht="15" customHeight="1">
      <c r="B49" s="301" t="s">
        <v>213</v>
      </c>
      <c r="C49" s="296"/>
      <c r="D49" s="298"/>
      <c r="E49" s="302" t="s">
        <v>230</v>
      </c>
    </row>
    <row r="50" spans="2:5" s="283" customFormat="1" ht="3.75" customHeight="1">
      <c r="B50" s="304"/>
      <c r="C50" s="305"/>
      <c r="D50" s="293"/>
      <c r="E50" s="319"/>
    </row>
    <row r="51" spans="2:5" s="283" customFormat="1" ht="15" customHeight="1">
      <c r="B51" s="300" t="s">
        <v>214</v>
      </c>
      <c r="C51" s="305"/>
      <c r="D51" s="293"/>
      <c r="E51" s="319"/>
    </row>
    <row r="52" spans="2:5" s="283" customFormat="1" ht="15" customHeight="1">
      <c r="B52" s="306" t="s">
        <v>215</v>
      </c>
      <c r="C52" s="305"/>
      <c r="D52" s="293"/>
      <c r="E52" s="319"/>
    </row>
    <row r="53" spans="2:5" s="283" customFormat="1" ht="15" customHeight="1">
      <c r="B53" s="307" t="s">
        <v>216</v>
      </c>
      <c r="C53" s="296"/>
      <c r="D53" s="331"/>
      <c r="E53" s="332">
        <v>1.68</v>
      </c>
    </row>
    <row r="54" spans="2:5" s="283" customFormat="1" ht="15" customHeight="1">
      <c r="B54" s="307" t="s">
        <v>217</v>
      </c>
      <c r="C54" s="296"/>
      <c r="D54" s="331"/>
      <c r="E54" s="302" t="s">
        <v>230</v>
      </c>
    </row>
    <row r="55" spans="2:5" s="283" customFormat="1" ht="15" customHeight="1">
      <c r="B55" s="307" t="s">
        <v>218</v>
      </c>
      <c r="C55" s="296"/>
      <c r="D55" s="331"/>
      <c r="E55" s="332">
        <v>1.72</v>
      </c>
    </row>
    <row r="56" spans="2:5" s="283" customFormat="1" ht="15" customHeight="1">
      <c r="B56" s="307" t="s">
        <v>219</v>
      </c>
      <c r="C56" s="296"/>
      <c r="D56" s="331"/>
      <c r="E56" s="302" t="s">
        <v>230</v>
      </c>
    </row>
    <row r="57" spans="2:5" s="283" customFormat="1" ht="15" customHeight="1">
      <c r="B57" s="307" t="s">
        <v>220</v>
      </c>
      <c r="C57" s="296"/>
      <c r="D57" s="331"/>
      <c r="E57" s="302" t="s">
        <v>230</v>
      </c>
    </row>
    <row r="58" spans="2:5" s="283" customFormat="1" ht="15" customHeight="1">
      <c r="B58" s="307" t="s">
        <v>221</v>
      </c>
      <c r="C58" s="305"/>
      <c r="D58" s="293"/>
      <c r="E58" s="302" t="s">
        <v>230</v>
      </c>
    </row>
    <row r="59" spans="2:5" s="283" customFormat="1" ht="15" customHeight="1">
      <c r="B59" s="307" t="s">
        <v>222</v>
      </c>
      <c r="C59" s="305"/>
      <c r="D59" s="293"/>
      <c r="E59" s="302" t="s">
        <v>230</v>
      </c>
    </row>
    <row r="60" spans="2:5" s="283" customFormat="1" ht="15" customHeight="1">
      <c r="B60" s="308" t="s">
        <v>223</v>
      </c>
      <c r="C60" s="305"/>
      <c r="D60" s="293"/>
      <c r="E60" s="332"/>
    </row>
    <row r="61" spans="2:5" s="283" customFormat="1" ht="15" customHeight="1">
      <c r="B61" s="307" t="s">
        <v>224</v>
      </c>
      <c r="C61" s="305"/>
      <c r="D61" s="293"/>
      <c r="E61" s="302" t="s">
        <v>230</v>
      </c>
    </row>
    <row r="62" spans="2:5" s="283" customFormat="1" ht="15" customHeight="1">
      <c r="B62" s="307" t="s">
        <v>225</v>
      </c>
      <c r="C62" s="305"/>
      <c r="D62" s="293"/>
      <c r="E62" s="302" t="s">
        <v>230</v>
      </c>
    </row>
    <row r="63" spans="2:5" s="283" customFormat="1" ht="15" customHeight="1">
      <c r="B63" s="308" t="s">
        <v>226</v>
      </c>
      <c r="C63" s="305"/>
      <c r="D63" s="293"/>
      <c r="E63" s="332"/>
    </row>
    <row r="64" spans="2:5" s="283" customFormat="1" ht="15" customHeight="1">
      <c r="B64" s="307" t="s">
        <v>227</v>
      </c>
      <c r="C64" s="305"/>
      <c r="D64" s="293"/>
      <c r="E64" s="332">
        <v>1.85</v>
      </c>
    </row>
    <row r="65" spans="1:8" s="283" customFormat="1" ht="3.75" customHeight="1">
      <c r="B65" s="309"/>
      <c r="C65" s="305"/>
      <c r="D65" s="293"/>
      <c r="E65" s="330"/>
    </row>
    <row r="66" spans="1:8" s="313" customFormat="1" ht="8.1" customHeight="1" thickBot="1">
      <c r="A66" s="321"/>
      <c r="B66" s="321"/>
      <c r="C66" s="321"/>
      <c r="D66" s="321"/>
      <c r="E66" s="322"/>
      <c r="F66" s="321"/>
      <c r="G66" s="283"/>
      <c r="H66" s="283"/>
    </row>
    <row r="67" spans="1:8" s="313" customFormat="1" ht="15" customHeight="1" thickTop="1">
      <c r="D67" s="323"/>
      <c r="E67" s="324"/>
      <c r="F67" s="76" t="s">
        <v>231</v>
      </c>
      <c r="G67" s="283"/>
      <c r="H67" s="283"/>
    </row>
    <row r="68" spans="1:8" s="313" customFormat="1" ht="15" customHeight="1">
      <c r="D68" s="323"/>
      <c r="E68" s="324"/>
      <c r="F68" s="76" t="s">
        <v>232</v>
      </c>
      <c r="G68" s="283"/>
      <c r="H68" s="283"/>
    </row>
    <row r="69" spans="1:8" s="313" customFormat="1" ht="15" customHeight="1">
      <c r="B69" s="325"/>
      <c r="C69" s="326"/>
      <c r="D69" s="75"/>
      <c r="E69" s="324"/>
      <c r="F69" s="78" t="s">
        <v>233</v>
      </c>
      <c r="H69" s="283"/>
    </row>
    <row r="70" spans="1:8" s="313" customFormat="1" ht="15" customHeight="1">
      <c r="B70" s="325"/>
      <c r="C70" s="326"/>
      <c r="D70" s="75"/>
      <c r="E70" s="324"/>
      <c r="F70" s="78" t="s">
        <v>234</v>
      </c>
      <c r="H70" s="283"/>
    </row>
    <row r="71" spans="1:8">
      <c r="A71" s="313"/>
      <c r="H71" s="283"/>
    </row>
    <row r="72" spans="1:8">
      <c r="H72" s="283"/>
    </row>
    <row r="73" spans="1:8">
      <c r="H73" s="283"/>
    </row>
    <row r="74" spans="1:8">
      <c r="H74" s="283"/>
    </row>
    <row r="75" spans="1:8">
      <c r="H75" s="283"/>
    </row>
    <row r="76" spans="1:8">
      <c r="H76" s="283"/>
    </row>
    <row r="77" spans="1:8">
      <c r="H77" s="313"/>
    </row>
    <row r="78" spans="1:8">
      <c r="H78" s="313"/>
    </row>
  </sheetData>
  <mergeCells count="1">
    <mergeCell ref="B6:C6"/>
  </mergeCells>
  <conditionalFormatting sqref="C13 C37 C43 C26:C27 C56:C57">
    <cfRule type="cellIs" dxfId="24" priority="23" stopIfTrue="1" operator="lessThan">
      <formula>0</formula>
    </cfRule>
  </conditionalFormatting>
  <conditionalFormatting sqref="C14">
    <cfRule type="cellIs" dxfId="23" priority="21" stopIfTrue="1" operator="lessThan">
      <formula>0</formula>
    </cfRule>
    <cfRule type="cellIs" dxfId="22" priority="22" stopIfTrue="1" operator="lessThan">
      <formula>0</formula>
    </cfRule>
  </conditionalFormatting>
  <conditionalFormatting sqref="C15">
    <cfRule type="cellIs" dxfId="21" priority="19" stopIfTrue="1" operator="lessThan">
      <formula>0</formula>
    </cfRule>
    <cfRule type="cellIs" dxfId="20" priority="20" stopIfTrue="1" operator="lessThan">
      <formula>0</formula>
    </cfRule>
  </conditionalFormatting>
  <conditionalFormatting sqref="C18">
    <cfRule type="cellIs" dxfId="19" priority="18" stopIfTrue="1" operator="lessThan">
      <formula>0</formula>
    </cfRule>
  </conditionalFormatting>
  <conditionalFormatting sqref="C19">
    <cfRule type="cellIs" dxfId="18" priority="17" stopIfTrue="1" operator="lessThan">
      <formula>0</formula>
    </cfRule>
  </conditionalFormatting>
  <conditionalFormatting sqref="C23">
    <cfRule type="cellIs" dxfId="17" priority="16" stopIfTrue="1" operator="lessThan">
      <formula>0</formula>
    </cfRule>
  </conditionalFormatting>
  <conditionalFormatting sqref="C24">
    <cfRule type="cellIs" dxfId="16" priority="15" stopIfTrue="1" operator="lessThan">
      <formula>0</formula>
    </cfRule>
  </conditionalFormatting>
  <conditionalFormatting sqref="C25">
    <cfRule type="cellIs" dxfId="15" priority="14" stopIfTrue="1" operator="lessThan">
      <formula>0</formula>
    </cfRule>
  </conditionalFormatting>
  <conditionalFormatting sqref="C17">
    <cfRule type="cellIs" dxfId="14" priority="13" stopIfTrue="1" operator="lessThan">
      <formula>0</formula>
    </cfRule>
  </conditionalFormatting>
  <conditionalFormatting sqref="C44">
    <cfRule type="cellIs" dxfId="13" priority="11" stopIfTrue="1" operator="lessThan">
      <formula>0</formula>
    </cfRule>
    <cfRule type="cellIs" dxfId="12" priority="12" stopIfTrue="1" operator="lessThan">
      <formula>0</formula>
    </cfRule>
  </conditionalFormatting>
  <conditionalFormatting sqref="C45">
    <cfRule type="cellIs" dxfId="11" priority="9" stopIfTrue="1" operator="lessThan">
      <formula>0</formula>
    </cfRule>
    <cfRule type="cellIs" dxfId="10" priority="10" stopIfTrue="1" operator="lessThan">
      <formula>0</formula>
    </cfRule>
  </conditionalFormatting>
  <conditionalFormatting sqref="C48">
    <cfRule type="cellIs" dxfId="9" priority="8" stopIfTrue="1" operator="lessThan">
      <formula>0</formula>
    </cfRule>
  </conditionalFormatting>
  <conditionalFormatting sqref="C49">
    <cfRule type="cellIs" dxfId="8" priority="7" stopIfTrue="1" operator="lessThan">
      <formula>0</formula>
    </cfRule>
  </conditionalFormatting>
  <conditionalFormatting sqref="C53">
    <cfRule type="cellIs" dxfId="7" priority="6" stopIfTrue="1" operator="lessThan">
      <formula>0</formula>
    </cfRule>
  </conditionalFormatting>
  <conditionalFormatting sqref="C54">
    <cfRule type="cellIs" dxfId="6" priority="5" stopIfTrue="1" operator="lessThan">
      <formula>0</formula>
    </cfRule>
  </conditionalFormatting>
  <conditionalFormatting sqref="C55">
    <cfRule type="cellIs" dxfId="5" priority="4" stopIfTrue="1" operator="lessThan">
      <formula>0</formula>
    </cfRule>
  </conditionalFormatting>
  <conditionalFormatting sqref="C47">
    <cfRule type="cellIs" dxfId="4" priority="3" stopIfTrue="1" operator="lessThan">
      <formula>0</formula>
    </cfRule>
  </conditionalFormatting>
  <conditionalFormatting sqref="C11">
    <cfRule type="cellIs" dxfId="3" priority="2" stopIfTrue="1" operator="lessThan">
      <formula>0</formula>
    </cfRule>
  </conditionalFormatting>
  <conditionalFormatting sqref="C41">
    <cfRule type="cellIs" dxfId="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  <headerFooter scaleWithDoc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6708-7E5E-4908-8C6C-4DD1D5E87C04}">
  <dimension ref="A2:G51"/>
  <sheetViews>
    <sheetView view="pageBreakPreview" zoomScale="130" zoomScaleNormal="130" zoomScaleSheetLayoutView="130" workbookViewId="0">
      <selection activeCell="C2" sqref="C2:C3"/>
    </sheetView>
  </sheetViews>
  <sheetFormatPr defaultColWidth="9.1328125" defaultRowHeight="13.15"/>
  <cols>
    <col min="1" max="1" width="0.73046875" style="336" customWidth="1"/>
    <col min="2" max="2" width="1" style="336" customWidth="1"/>
    <col min="3" max="3" width="13.86328125" style="336" customWidth="1"/>
    <col min="4" max="4" width="82.73046875" style="367" customWidth="1"/>
    <col min="5" max="5" width="2" style="336" customWidth="1"/>
    <col min="6" max="6" width="0.59765625" style="336" customWidth="1"/>
    <col min="7" max="7" width="11.3984375" style="336" customWidth="1"/>
    <col min="8" max="16384" width="9.1328125" style="336"/>
  </cols>
  <sheetData>
    <row r="2" spans="2:7" ht="14.25">
      <c r="C2" s="337" t="s">
        <v>166</v>
      </c>
      <c r="D2" s="338" t="s">
        <v>242</v>
      </c>
      <c r="E2" s="339"/>
      <c r="F2" s="339"/>
      <c r="G2" s="339"/>
    </row>
    <row r="3" spans="2:7" s="342" customFormat="1" ht="14.25">
      <c r="B3" s="340" t="s">
        <v>243</v>
      </c>
      <c r="C3" s="341" t="s">
        <v>168</v>
      </c>
      <c r="D3" s="340" t="s">
        <v>245</v>
      </c>
      <c r="E3" s="340"/>
      <c r="F3" s="340"/>
      <c r="G3" s="340"/>
    </row>
    <row r="4" spans="2:7" s="346" customFormat="1" ht="18" customHeight="1" thickBot="1">
      <c r="B4" s="343"/>
      <c r="C4" s="761"/>
      <c r="D4" s="761"/>
      <c r="E4" s="344"/>
      <c r="F4" s="345"/>
    </row>
    <row r="5" spans="2:7" s="343" customFormat="1" ht="4.9000000000000004" customHeight="1">
      <c r="B5" s="347"/>
      <c r="C5" s="762"/>
      <c r="D5" s="762"/>
      <c r="E5" s="348"/>
      <c r="F5" s="349"/>
      <c r="G5" s="350"/>
    </row>
    <row r="6" spans="2:7" s="346" customFormat="1" ht="34.9" customHeight="1" thickBot="1">
      <c r="B6" s="351"/>
      <c r="C6" s="763"/>
      <c r="D6" s="763"/>
      <c r="E6" s="352"/>
      <c r="F6" s="352"/>
      <c r="G6" s="353" t="s">
        <v>246</v>
      </c>
    </row>
    <row r="7" spans="2:7" s="354" customFormat="1" ht="8.25" customHeight="1">
      <c r="C7" s="764"/>
      <c r="D7" s="764"/>
      <c r="E7" s="355"/>
      <c r="F7" s="355"/>
      <c r="G7" s="356"/>
    </row>
    <row r="8" spans="2:7" s="342" customFormat="1" ht="15.75" customHeight="1">
      <c r="C8" s="765" t="s">
        <v>247</v>
      </c>
      <c r="D8" s="765"/>
      <c r="E8" s="354"/>
      <c r="F8" s="354"/>
      <c r="G8" s="357">
        <v>13680</v>
      </c>
    </row>
    <row r="9" spans="2:7" ht="15.75" customHeight="1">
      <c r="C9" s="739" t="s">
        <v>248</v>
      </c>
      <c r="D9" s="739"/>
      <c r="E9" s="342"/>
      <c r="F9" s="342"/>
      <c r="G9" s="357"/>
    </row>
    <row r="10" spans="2:7" ht="18.75" customHeight="1">
      <c r="C10" s="757"/>
      <c r="D10" s="757"/>
      <c r="G10" s="357"/>
    </row>
    <row r="11" spans="2:7" s="342" customFormat="1" ht="15.75" customHeight="1">
      <c r="C11" s="758" t="s">
        <v>249</v>
      </c>
      <c r="D11" s="758"/>
      <c r="E11" s="336"/>
      <c r="F11" s="336"/>
      <c r="G11" s="357">
        <v>189170</v>
      </c>
    </row>
    <row r="12" spans="2:7" ht="15.75" customHeight="1">
      <c r="C12" s="739" t="s">
        <v>250</v>
      </c>
      <c r="D12" s="739"/>
      <c r="E12" s="342"/>
      <c r="F12" s="342"/>
      <c r="G12" s="357"/>
    </row>
    <row r="13" spans="2:7" ht="18.75" customHeight="1">
      <c r="C13" s="757"/>
      <c r="D13" s="757"/>
      <c r="G13" s="357"/>
    </row>
    <row r="14" spans="2:7" s="342" customFormat="1" ht="15.75" customHeight="1">
      <c r="C14" s="758" t="s">
        <v>251</v>
      </c>
      <c r="D14" s="758"/>
      <c r="E14" s="336"/>
      <c r="F14" s="336"/>
      <c r="G14" s="357">
        <v>139192</v>
      </c>
    </row>
    <row r="15" spans="2:7" ht="15.75" customHeight="1">
      <c r="C15" s="739" t="s">
        <v>252</v>
      </c>
      <c r="D15" s="739"/>
      <c r="E15" s="342"/>
      <c r="F15" s="342"/>
      <c r="G15" s="357"/>
    </row>
    <row r="16" spans="2:7" ht="18.75" customHeight="1">
      <c r="C16" s="757"/>
      <c r="D16" s="757"/>
      <c r="G16" s="357"/>
    </row>
    <row r="17" spans="3:7" s="342" customFormat="1" ht="15.75" customHeight="1">
      <c r="C17" s="758" t="s">
        <v>253</v>
      </c>
      <c r="D17" s="758"/>
      <c r="E17" s="336"/>
      <c r="F17" s="336"/>
      <c r="G17" s="357">
        <v>5103</v>
      </c>
    </row>
    <row r="18" spans="3:7" ht="15.75" customHeight="1">
      <c r="C18" s="739" t="s">
        <v>254</v>
      </c>
      <c r="D18" s="739"/>
      <c r="E18" s="342"/>
      <c r="F18" s="342"/>
      <c r="G18" s="357"/>
    </row>
    <row r="19" spans="3:7" ht="18.75" customHeight="1">
      <c r="C19" s="757"/>
      <c r="D19" s="757"/>
      <c r="G19" s="357"/>
    </row>
    <row r="20" spans="3:7" s="342" customFormat="1" ht="15.75" customHeight="1">
      <c r="C20" s="758" t="s">
        <v>255</v>
      </c>
      <c r="D20" s="758"/>
      <c r="E20" s="336"/>
      <c r="F20" s="336"/>
      <c r="G20" s="357">
        <v>156</v>
      </c>
    </row>
    <row r="21" spans="3:7" ht="15.75" customHeight="1">
      <c r="C21" s="739" t="s">
        <v>256</v>
      </c>
      <c r="D21" s="739"/>
      <c r="E21" s="342"/>
      <c r="F21" s="342"/>
      <c r="G21" s="357"/>
    </row>
    <row r="22" spans="3:7" ht="18.75" customHeight="1">
      <c r="C22" s="757"/>
      <c r="D22" s="757"/>
      <c r="G22" s="357"/>
    </row>
    <row r="23" spans="3:7" s="342" customFormat="1" ht="15.75" customHeight="1">
      <c r="C23" s="758" t="s">
        <v>257</v>
      </c>
      <c r="D23" s="758"/>
      <c r="E23" s="336"/>
      <c r="F23" s="336"/>
      <c r="G23" s="357">
        <v>226</v>
      </c>
    </row>
    <row r="24" spans="3:7" ht="15.75" customHeight="1">
      <c r="C24" s="739" t="s">
        <v>258</v>
      </c>
      <c r="D24" s="739"/>
      <c r="E24" s="342"/>
      <c r="F24" s="342"/>
      <c r="G24" s="357"/>
    </row>
    <row r="25" spans="3:7" ht="18.75" customHeight="1">
      <c r="C25" s="757"/>
      <c r="D25" s="757"/>
      <c r="G25" s="357"/>
    </row>
    <row r="26" spans="3:7" s="342" customFormat="1" ht="15.75" customHeight="1">
      <c r="C26" s="758" t="s">
        <v>259</v>
      </c>
      <c r="D26" s="758"/>
      <c r="E26" s="336"/>
      <c r="F26" s="336"/>
      <c r="G26" s="357">
        <v>20441</v>
      </c>
    </row>
    <row r="27" spans="3:7" ht="15.75" customHeight="1">
      <c r="C27" s="739" t="s">
        <v>260</v>
      </c>
      <c r="D27" s="739"/>
      <c r="E27" s="342"/>
      <c r="F27" s="342"/>
      <c r="G27" s="357"/>
    </row>
    <row r="28" spans="3:7" ht="18.75" customHeight="1">
      <c r="C28" s="757"/>
      <c r="D28" s="757"/>
      <c r="G28" s="357"/>
    </row>
    <row r="29" spans="3:7" s="342" customFormat="1" ht="15.75" customHeight="1">
      <c r="C29" s="758" t="s">
        <v>261</v>
      </c>
      <c r="D29" s="758"/>
      <c r="E29" s="336"/>
      <c r="F29" s="336"/>
      <c r="G29" s="357">
        <v>5100</v>
      </c>
    </row>
    <row r="30" spans="3:7" ht="15.75" customHeight="1">
      <c r="C30" s="739" t="s">
        <v>262</v>
      </c>
      <c r="D30" s="739"/>
      <c r="E30" s="342"/>
      <c r="F30" s="342"/>
      <c r="G30" s="357" t="s">
        <v>230</v>
      </c>
    </row>
    <row r="31" spans="3:7" ht="18.75" customHeight="1">
      <c r="C31" s="757"/>
      <c r="D31" s="757"/>
      <c r="G31" s="357"/>
    </row>
    <row r="32" spans="3:7" s="342" customFormat="1" ht="15.75" customHeight="1">
      <c r="C32" s="758" t="s">
        <v>263</v>
      </c>
      <c r="D32" s="758"/>
      <c r="E32" s="336"/>
      <c r="F32" s="336"/>
      <c r="G32" s="357">
        <v>2463</v>
      </c>
    </row>
    <row r="33" spans="1:7" ht="15.75" customHeight="1">
      <c r="C33" s="739" t="s">
        <v>264</v>
      </c>
      <c r="D33" s="739"/>
      <c r="E33" s="342"/>
      <c r="F33" s="342"/>
      <c r="G33" s="357"/>
    </row>
    <row r="34" spans="1:7" ht="18.75" customHeight="1">
      <c r="C34" s="757"/>
      <c r="D34" s="757"/>
      <c r="G34" s="357"/>
    </row>
    <row r="35" spans="1:7" s="342" customFormat="1" ht="15.75" customHeight="1">
      <c r="C35" s="758" t="s">
        <v>265</v>
      </c>
      <c r="D35" s="758"/>
      <c r="E35" s="336"/>
      <c r="F35" s="336"/>
      <c r="G35" s="357" t="s">
        <v>230</v>
      </c>
    </row>
    <row r="36" spans="1:7" ht="15.75" customHeight="1">
      <c r="C36" s="739" t="s">
        <v>266</v>
      </c>
      <c r="D36" s="739"/>
      <c r="E36" s="342"/>
      <c r="F36" s="342"/>
      <c r="G36" s="357"/>
    </row>
    <row r="37" spans="1:7" ht="18.75" customHeight="1">
      <c r="C37" s="757"/>
      <c r="D37" s="757"/>
      <c r="G37" s="357"/>
    </row>
    <row r="38" spans="1:7" s="342" customFormat="1" ht="15.75" customHeight="1">
      <c r="C38" s="758" t="s">
        <v>267</v>
      </c>
      <c r="D38" s="758"/>
      <c r="E38" s="336"/>
      <c r="F38" s="336"/>
      <c r="G38" s="357">
        <v>434</v>
      </c>
    </row>
    <row r="39" spans="1:7" ht="15.75" customHeight="1">
      <c r="C39" s="739" t="s">
        <v>268</v>
      </c>
      <c r="D39" s="739"/>
      <c r="E39" s="342"/>
      <c r="F39" s="342"/>
      <c r="G39" s="357"/>
    </row>
    <row r="40" spans="1:7" ht="18.75" customHeight="1">
      <c r="C40" s="757"/>
      <c r="D40" s="757"/>
      <c r="G40" s="357"/>
    </row>
    <row r="41" spans="1:7" s="342" customFormat="1" ht="15.75" customHeight="1">
      <c r="C41" s="758" t="s">
        <v>269</v>
      </c>
      <c r="D41" s="758"/>
      <c r="E41" s="336"/>
      <c r="F41" s="336"/>
      <c r="G41" s="357" t="s">
        <v>230</v>
      </c>
    </row>
    <row r="42" spans="1:7" s="346" customFormat="1" ht="15.75" customHeight="1">
      <c r="A42" s="336"/>
      <c r="C42" s="739" t="s">
        <v>270</v>
      </c>
      <c r="D42" s="739"/>
      <c r="E42" s="342"/>
      <c r="F42" s="342"/>
      <c r="G42" s="342"/>
    </row>
    <row r="43" spans="1:7" s="358" customFormat="1" ht="15.75" customHeight="1" thickBot="1">
      <c r="C43" s="759"/>
      <c r="D43" s="759"/>
      <c r="E43" s="359"/>
      <c r="F43" s="359"/>
      <c r="G43" s="360"/>
    </row>
    <row r="44" spans="1:7" s="358" customFormat="1" ht="15" customHeight="1" thickTop="1">
      <c r="C44" s="760" t="s">
        <v>271</v>
      </c>
      <c r="D44" s="760"/>
      <c r="E44" s="760"/>
      <c r="F44" s="760"/>
      <c r="G44" s="760"/>
    </row>
    <row r="45" spans="1:7" s="358" customFormat="1" ht="15" customHeight="1">
      <c r="C45" s="760" t="s">
        <v>272</v>
      </c>
      <c r="D45" s="760"/>
      <c r="E45" s="760"/>
      <c r="F45" s="760"/>
      <c r="G45" s="760"/>
    </row>
    <row r="46" spans="1:7" s="358" customFormat="1" ht="15" customHeight="1">
      <c r="A46" s="361"/>
      <c r="C46" s="756" t="s">
        <v>273</v>
      </c>
      <c r="D46" s="756"/>
      <c r="E46" s="756"/>
      <c r="F46" s="756"/>
      <c r="G46" s="756"/>
    </row>
    <row r="47" spans="1:7" s="358" customFormat="1" ht="12">
      <c r="C47" s="362"/>
      <c r="D47" s="363"/>
      <c r="G47" s="364" t="s">
        <v>274</v>
      </c>
    </row>
    <row r="48" spans="1:7" s="358" customFormat="1" ht="7.5" customHeight="1">
      <c r="C48" s="362"/>
      <c r="D48" s="363"/>
      <c r="G48" s="364"/>
    </row>
    <row r="49" spans="2:7" s="358" customFormat="1" ht="12">
      <c r="C49" s="365" t="s">
        <v>275</v>
      </c>
      <c r="D49" s="363"/>
      <c r="G49" s="364"/>
    </row>
    <row r="50" spans="2:7" s="358" customFormat="1" ht="12">
      <c r="B50" s="362" t="s">
        <v>276</v>
      </c>
      <c r="C50" s="366"/>
      <c r="D50" s="363"/>
    </row>
    <row r="51" spans="2:7">
      <c r="B51" s="366" t="s">
        <v>277</v>
      </c>
      <c r="D51" s="363"/>
      <c r="E51" s="358"/>
      <c r="F51" s="358"/>
      <c r="G51" s="358"/>
    </row>
  </sheetData>
  <mergeCells count="43">
    <mergeCell ref="C15:D15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6:G46"/>
    <mergeCell ref="C40:D40"/>
    <mergeCell ref="C41:D41"/>
    <mergeCell ref="C42:D42"/>
    <mergeCell ref="C43:D43"/>
    <mergeCell ref="C44:G44"/>
    <mergeCell ref="C45:G4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C43CB-6300-40EA-B2B6-D89149F4CE5C}">
  <sheetPr>
    <pageSetUpPr fitToPage="1"/>
  </sheetPr>
  <dimension ref="A2:N64"/>
  <sheetViews>
    <sheetView view="pageBreakPreview" zoomScaleNormal="100" zoomScaleSheetLayoutView="100" workbookViewId="0">
      <selection activeCell="B3" sqref="B3:B4"/>
    </sheetView>
  </sheetViews>
  <sheetFormatPr defaultColWidth="9.1328125" defaultRowHeight="13.15"/>
  <cols>
    <col min="1" max="1" width="1.73046875" style="386" customWidth="1"/>
    <col min="2" max="2" width="12.1328125" style="394" customWidth="1"/>
    <col min="3" max="3" width="22.73046875" style="394" customWidth="1"/>
    <col min="4" max="4" width="19.1328125" style="396" customWidth="1"/>
    <col min="5" max="5" width="19.1328125" style="389" customWidth="1"/>
    <col min="6" max="6" width="19.1328125" style="385" customWidth="1"/>
    <col min="7" max="7" width="1.73046875" style="386" customWidth="1"/>
    <col min="8" max="16384" width="9.1328125" style="386"/>
  </cols>
  <sheetData>
    <row r="2" spans="1:7" s="368" customFormat="1" ht="12" customHeight="1">
      <c r="B2" s="369"/>
      <c r="C2" s="369"/>
      <c r="D2" s="370"/>
      <c r="E2" s="371"/>
      <c r="F2" s="372"/>
    </row>
    <row r="3" spans="1:7" s="368" customFormat="1" ht="15" customHeight="1">
      <c r="B3" s="371" t="s">
        <v>201</v>
      </c>
      <c r="C3" s="373" t="s">
        <v>278</v>
      </c>
      <c r="D3" s="374"/>
      <c r="F3" s="373"/>
      <c r="G3" s="373"/>
    </row>
    <row r="4" spans="1:7" s="375" customFormat="1" ht="15" customHeight="1">
      <c r="B4" s="376" t="s">
        <v>420</v>
      </c>
      <c r="C4" s="375" t="s">
        <v>279</v>
      </c>
      <c r="D4" s="377"/>
      <c r="E4" s="377"/>
      <c r="F4" s="377"/>
    </row>
    <row r="5" spans="1:7" s="368" customFormat="1" ht="8.1" customHeight="1" thickBot="1">
      <c r="A5" s="378"/>
      <c r="B5" s="379"/>
      <c r="C5" s="379"/>
      <c r="D5" s="380"/>
      <c r="E5" s="381"/>
      <c r="F5" s="382"/>
      <c r="G5" s="378"/>
    </row>
    <row r="6" spans="1:7" s="385" customFormat="1" ht="30" customHeight="1" thickBot="1">
      <c r="A6" s="383"/>
      <c r="B6" s="383"/>
      <c r="C6" s="383"/>
      <c r="D6" s="384">
        <v>2018</v>
      </c>
      <c r="E6" s="384">
        <v>2019</v>
      </c>
      <c r="F6" s="384">
        <v>2020</v>
      </c>
      <c r="G6" s="383"/>
    </row>
    <row r="7" spans="1:7" ht="6" customHeight="1">
      <c r="B7" s="387"/>
      <c r="C7" s="387"/>
      <c r="D7" s="388"/>
    </row>
    <row r="8" spans="1:7" ht="21.95" customHeight="1">
      <c r="B8" s="387"/>
      <c r="C8" s="387"/>
      <c r="D8" s="388"/>
    </row>
    <row r="9" spans="1:7" ht="12.95" customHeight="1">
      <c r="B9" s="387" t="s">
        <v>280</v>
      </c>
      <c r="C9" s="390"/>
      <c r="D9" s="391">
        <v>282.00362647325477</v>
      </c>
      <c r="E9" s="391">
        <v>251.04</v>
      </c>
      <c r="F9" s="391">
        <v>182.17</v>
      </c>
    </row>
    <row r="10" spans="1:7" ht="12.95" customHeight="1">
      <c r="B10" s="392" t="s">
        <v>281</v>
      </c>
      <c r="C10" s="393"/>
      <c r="D10" s="388"/>
      <c r="E10" s="391"/>
      <c r="F10" s="391"/>
    </row>
    <row r="11" spans="1:7" ht="12.95" customHeight="1">
      <c r="B11" s="393"/>
      <c r="C11" s="393"/>
      <c r="D11" s="388"/>
      <c r="E11" s="391"/>
      <c r="F11" s="391"/>
    </row>
    <row r="12" spans="1:7" ht="12.95" customHeight="1">
      <c r="B12" s="393" t="s">
        <v>282</v>
      </c>
      <c r="D12" s="395">
        <v>6221</v>
      </c>
      <c r="E12" s="395">
        <v>5615</v>
      </c>
      <c r="F12" s="395">
        <v>4131</v>
      </c>
    </row>
    <row r="13" spans="1:7" ht="12.95" customHeight="1">
      <c r="B13" s="392" t="s">
        <v>283</v>
      </c>
      <c r="E13" s="395"/>
      <c r="F13" s="395"/>
    </row>
    <row r="14" spans="1:7" ht="12.95" customHeight="1">
      <c r="B14" s="392"/>
      <c r="E14" s="395"/>
      <c r="F14" s="395"/>
    </row>
    <row r="15" spans="1:7" s="387" customFormat="1" ht="12.95" customHeight="1">
      <c r="B15" s="393" t="s">
        <v>284</v>
      </c>
      <c r="C15" s="393"/>
      <c r="D15" s="391">
        <v>989</v>
      </c>
      <c r="E15" s="391">
        <v>937</v>
      </c>
      <c r="F15" s="391">
        <v>674</v>
      </c>
    </row>
    <row r="16" spans="1:7" ht="12.95" customHeight="1">
      <c r="B16" s="392" t="s">
        <v>285</v>
      </c>
      <c r="E16" s="395"/>
      <c r="F16" s="395"/>
    </row>
    <row r="17" spans="2:6" ht="12.95" customHeight="1">
      <c r="B17" s="397"/>
      <c r="E17" s="395"/>
      <c r="F17" s="395"/>
    </row>
    <row r="18" spans="2:6" ht="12.95" customHeight="1">
      <c r="B18" s="398" t="s">
        <v>286</v>
      </c>
      <c r="D18" s="395">
        <v>9</v>
      </c>
      <c r="E18" s="395">
        <v>20</v>
      </c>
      <c r="F18" s="395">
        <v>13</v>
      </c>
    </row>
    <row r="19" spans="2:6" ht="12.95" customHeight="1">
      <c r="B19" s="397" t="s">
        <v>287</v>
      </c>
      <c r="E19" s="395"/>
      <c r="F19" s="395"/>
    </row>
    <row r="20" spans="2:6" ht="12.95" customHeight="1">
      <c r="B20" s="399"/>
      <c r="E20" s="395"/>
      <c r="F20" s="395"/>
    </row>
    <row r="21" spans="2:6" ht="12.95" customHeight="1">
      <c r="B21" s="398" t="s">
        <v>288</v>
      </c>
      <c r="D21" s="395">
        <v>119</v>
      </c>
      <c r="E21" s="395">
        <v>145</v>
      </c>
      <c r="F21" s="395">
        <v>119</v>
      </c>
    </row>
    <row r="22" spans="2:6" ht="12.95" customHeight="1">
      <c r="B22" s="397" t="s">
        <v>289</v>
      </c>
      <c r="E22" s="395"/>
      <c r="F22" s="395"/>
    </row>
    <row r="23" spans="2:6" ht="12.95" customHeight="1">
      <c r="B23" s="399"/>
      <c r="E23" s="395"/>
      <c r="F23" s="395"/>
    </row>
    <row r="24" spans="2:6" ht="12.95" customHeight="1">
      <c r="B24" s="398" t="s">
        <v>290</v>
      </c>
      <c r="D24" s="395">
        <v>524</v>
      </c>
      <c r="E24" s="395">
        <v>444</v>
      </c>
      <c r="F24" s="395">
        <v>270</v>
      </c>
    </row>
    <row r="25" spans="2:6" ht="12.95" customHeight="1">
      <c r="B25" s="397" t="s">
        <v>291</v>
      </c>
      <c r="E25" s="395"/>
      <c r="F25" s="395"/>
    </row>
    <row r="26" spans="2:6" ht="12.95" customHeight="1">
      <c r="B26" s="399"/>
      <c r="E26" s="395"/>
      <c r="F26" s="395"/>
    </row>
    <row r="27" spans="2:6" ht="12.95" customHeight="1">
      <c r="B27" s="398" t="s">
        <v>292</v>
      </c>
      <c r="D27" s="395">
        <v>337</v>
      </c>
      <c r="E27" s="395">
        <v>328</v>
      </c>
      <c r="F27" s="395">
        <v>272</v>
      </c>
    </row>
    <row r="28" spans="2:6" ht="12.95" customHeight="1">
      <c r="B28" s="397" t="s">
        <v>293</v>
      </c>
      <c r="E28" s="395"/>
      <c r="F28" s="395"/>
    </row>
    <row r="29" spans="2:6" ht="12.95" customHeight="1">
      <c r="B29" s="392"/>
      <c r="E29" s="395"/>
      <c r="F29" s="395"/>
    </row>
    <row r="30" spans="2:6" s="387" customFormat="1" ht="12.95" customHeight="1">
      <c r="B30" s="393" t="s">
        <v>294</v>
      </c>
      <c r="C30" s="393"/>
      <c r="D30" s="391">
        <v>5232</v>
      </c>
      <c r="E30" s="391">
        <v>4678</v>
      </c>
      <c r="F30" s="391">
        <v>3457</v>
      </c>
    </row>
    <row r="31" spans="2:6" s="387" customFormat="1" ht="12.95" customHeight="1">
      <c r="B31" s="392" t="s">
        <v>295</v>
      </c>
      <c r="C31" s="393"/>
      <c r="D31" s="388"/>
      <c r="E31" s="391"/>
      <c r="F31" s="391"/>
    </row>
    <row r="32" spans="2:6" ht="12.95" customHeight="1">
      <c r="B32" s="392"/>
      <c r="E32" s="395"/>
      <c r="F32" s="395"/>
    </row>
    <row r="33" spans="2:6" ht="12.95" customHeight="1">
      <c r="B33" s="398" t="s">
        <v>296</v>
      </c>
      <c r="D33" s="395">
        <v>1130</v>
      </c>
      <c r="E33" s="395">
        <v>1138</v>
      </c>
      <c r="F33" s="395">
        <v>980</v>
      </c>
    </row>
    <row r="34" spans="2:6" ht="12.95" customHeight="1">
      <c r="B34" s="397" t="s">
        <v>297</v>
      </c>
      <c r="D34" s="385"/>
      <c r="E34" s="395"/>
      <c r="F34" s="395"/>
    </row>
    <row r="35" spans="2:6" ht="12.95" customHeight="1">
      <c r="B35" s="397"/>
      <c r="D35" s="385"/>
      <c r="E35" s="395"/>
      <c r="F35" s="395"/>
    </row>
    <row r="36" spans="2:6" ht="12.95" customHeight="1">
      <c r="B36" s="398" t="s">
        <v>298</v>
      </c>
      <c r="D36" s="385"/>
      <c r="E36" s="395"/>
      <c r="F36" s="395"/>
    </row>
    <row r="37" spans="2:6" ht="12.95" customHeight="1">
      <c r="B37" s="397" t="s">
        <v>299</v>
      </c>
      <c r="D37" s="385"/>
      <c r="E37" s="395"/>
      <c r="F37" s="395"/>
    </row>
    <row r="38" spans="2:6" ht="12.95" customHeight="1">
      <c r="B38" s="400"/>
      <c r="D38" s="385"/>
      <c r="E38" s="395"/>
      <c r="F38" s="395"/>
    </row>
    <row r="39" spans="2:6" ht="12.95" customHeight="1">
      <c r="B39" s="401" t="s">
        <v>300</v>
      </c>
      <c r="D39" s="395">
        <v>56</v>
      </c>
      <c r="E39" s="395">
        <v>78</v>
      </c>
      <c r="F39" s="395">
        <v>46</v>
      </c>
    </row>
    <row r="40" spans="2:6" ht="12.95" customHeight="1">
      <c r="B40" s="402" t="s">
        <v>301</v>
      </c>
      <c r="D40" s="385"/>
      <c r="E40" s="395"/>
      <c r="F40" s="395"/>
    </row>
    <row r="41" spans="2:6" ht="12.95" customHeight="1">
      <c r="B41" s="403"/>
      <c r="D41" s="385"/>
      <c r="E41" s="395"/>
      <c r="F41" s="395"/>
    </row>
    <row r="42" spans="2:6" ht="12.95" customHeight="1">
      <c r="B42" s="401" t="s">
        <v>302</v>
      </c>
      <c r="D42" s="395">
        <v>366</v>
      </c>
      <c r="E42" s="395">
        <v>314</v>
      </c>
      <c r="F42" s="395">
        <v>235</v>
      </c>
    </row>
    <row r="43" spans="2:6" ht="12.95" customHeight="1">
      <c r="B43" s="402" t="s">
        <v>303</v>
      </c>
      <c r="D43" s="385"/>
      <c r="E43" s="395"/>
      <c r="F43" s="395"/>
    </row>
    <row r="44" spans="2:6" ht="12.95" customHeight="1">
      <c r="B44" s="403"/>
      <c r="D44" s="385"/>
      <c r="E44" s="395"/>
      <c r="F44" s="395"/>
    </row>
    <row r="45" spans="2:6" ht="12.95" customHeight="1">
      <c r="B45" s="401" t="s">
        <v>304</v>
      </c>
      <c r="D45" s="395">
        <v>2579</v>
      </c>
      <c r="E45" s="395">
        <v>2192</v>
      </c>
      <c r="F45" s="395">
        <v>1399</v>
      </c>
    </row>
    <row r="46" spans="2:6" ht="12.95" customHeight="1">
      <c r="B46" s="402" t="s">
        <v>305</v>
      </c>
      <c r="D46" s="385"/>
    </row>
    <row r="47" spans="2:6" ht="12.95" customHeight="1">
      <c r="B47" s="400"/>
      <c r="D47" s="385"/>
      <c r="E47" s="395"/>
      <c r="F47" s="395"/>
    </row>
    <row r="48" spans="2:6" ht="12.95" customHeight="1">
      <c r="B48" s="398" t="s">
        <v>306</v>
      </c>
      <c r="D48" s="395">
        <v>12</v>
      </c>
      <c r="E48" s="395">
        <v>2</v>
      </c>
      <c r="F48" s="395" t="s">
        <v>230</v>
      </c>
    </row>
    <row r="49" spans="1:14" ht="12.75" customHeight="1">
      <c r="B49" s="397" t="s">
        <v>307</v>
      </c>
      <c r="D49" s="385"/>
      <c r="E49" s="395"/>
      <c r="F49" s="395"/>
    </row>
    <row r="50" spans="1:14" ht="14.1" customHeight="1">
      <c r="B50" s="400"/>
      <c r="D50" s="385"/>
      <c r="E50" s="395"/>
      <c r="F50" s="395"/>
    </row>
    <row r="51" spans="1:14" ht="14.1" customHeight="1">
      <c r="B51" s="398" t="s">
        <v>308</v>
      </c>
      <c r="D51" s="395">
        <v>1089</v>
      </c>
      <c r="E51" s="395">
        <v>954</v>
      </c>
      <c r="F51" s="395">
        <v>797</v>
      </c>
    </row>
    <row r="52" spans="1:14" ht="14.1" customHeight="1">
      <c r="B52" s="397" t="s">
        <v>309</v>
      </c>
      <c r="D52" s="385"/>
      <c r="E52" s="395"/>
      <c r="F52" s="395"/>
    </row>
    <row r="53" spans="1:14" ht="6" customHeight="1" thickBot="1">
      <c r="A53" s="404"/>
      <c r="B53" s="405"/>
      <c r="C53" s="406"/>
      <c r="D53" s="407"/>
      <c r="E53" s="408"/>
      <c r="F53" s="408"/>
      <c r="G53" s="404"/>
    </row>
    <row r="54" spans="1:14">
      <c r="B54" s="409"/>
      <c r="G54" s="410" t="s">
        <v>310</v>
      </c>
    </row>
    <row r="55" spans="1:14">
      <c r="B55" s="399"/>
      <c r="G55" s="411" t="s">
        <v>311</v>
      </c>
    </row>
    <row r="57" spans="1:14" s="412" customFormat="1" ht="16.5" customHeight="1">
      <c r="B57" s="365" t="s">
        <v>275</v>
      </c>
      <c r="J57" s="411"/>
    </row>
    <row r="58" spans="1:14" s="412" customFormat="1" ht="13.5">
      <c r="B58" s="365" t="s">
        <v>312</v>
      </c>
      <c r="C58" s="413"/>
      <c r="D58" s="414"/>
      <c r="E58" s="365"/>
      <c r="F58" s="365"/>
      <c r="G58" s="365"/>
    </row>
    <row r="59" spans="1:14" s="412" customFormat="1" ht="12">
      <c r="B59" s="415" t="s">
        <v>313</v>
      </c>
      <c r="C59" s="416"/>
      <c r="D59" s="417"/>
      <c r="E59" s="365"/>
      <c r="H59" s="418"/>
      <c r="I59" s="419"/>
    </row>
    <row r="60" spans="1:14" s="412" customFormat="1" ht="12">
      <c r="B60" s="420" t="s">
        <v>314</v>
      </c>
      <c r="C60" s="416"/>
      <c r="D60" s="417"/>
      <c r="E60" s="365"/>
      <c r="H60" s="418"/>
      <c r="I60" s="419"/>
    </row>
    <row r="61" spans="1:14" s="412" customFormat="1" ht="12">
      <c r="B61" s="421"/>
      <c r="C61" s="422"/>
      <c r="D61" s="423"/>
      <c r="E61" s="424"/>
      <c r="F61" s="425"/>
      <c r="G61" s="425"/>
      <c r="H61" s="425"/>
      <c r="I61" s="425"/>
      <c r="J61" s="425"/>
      <c r="K61" s="425"/>
      <c r="L61" s="425"/>
      <c r="M61" s="425"/>
      <c r="N61" s="425"/>
    </row>
    <row r="62" spans="1:14" s="425" customFormat="1" ht="12">
      <c r="B62" s="426"/>
      <c r="C62" s="422"/>
      <c r="D62" s="423"/>
      <c r="E62" s="424"/>
    </row>
    <row r="63" spans="1:14" s="412" customFormat="1" ht="12.95" customHeight="1">
      <c r="B63" s="427"/>
      <c r="C63" s="422"/>
      <c r="D63" s="423"/>
      <c r="E63" s="424"/>
      <c r="N63" s="425"/>
    </row>
    <row r="64" spans="1:14" s="412" customFormat="1" ht="12">
      <c r="B64" s="426"/>
      <c r="C64" s="422"/>
      <c r="D64" s="423"/>
      <c r="E64" s="424"/>
      <c r="F64" s="425"/>
      <c r="G64" s="425"/>
      <c r="H64" s="425"/>
      <c r="I64" s="425"/>
      <c r="J64" s="425"/>
      <c r="K64" s="425"/>
      <c r="L64" s="425"/>
      <c r="M64" s="425"/>
      <c r="N64" s="425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9" orientation="portrait" r:id="rId1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1F3FF-62CF-4ACC-AC62-FB7BDB7A35EB}">
  <dimension ref="A1:O84"/>
  <sheetViews>
    <sheetView view="pageBreakPreview" topLeftCell="A40" zoomScale="90" zoomScaleNormal="90" zoomScaleSheetLayoutView="90" workbookViewId="0">
      <selection activeCell="B3" sqref="B3:B5"/>
    </sheetView>
  </sheetViews>
  <sheetFormatPr defaultColWidth="9.1328125" defaultRowHeight="14.25"/>
  <cols>
    <col min="1" max="1" width="1.73046875" style="428" customWidth="1"/>
    <col min="2" max="2" width="15.3984375" style="429" customWidth="1"/>
    <col min="3" max="3" width="9.1328125" style="429" customWidth="1"/>
    <col min="4" max="4" width="13.73046875" style="212" customWidth="1"/>
    <col min="5" max="5" width="18.73046875" style="97" customWidth="1"/>
    <col min="6" max="6" width="2" style="97" customWidth="1"/>
    <col min="7" max="9" width="18.73046875" style="430" customWidth="1"/>
    <col min="10" max="10" width="1.73046875" style="428" customWidth="1"/>
    <col min="11" max="16384" width="9.1328125" style="428"/>
  </cols>
  <sheetData>
    <row r="1" spans="1:10" ht="8.1" customHeight="1"/>
    <row r="2" spans="1:10" ht="8.1" customHeight="1">
      <c r="J2" s="431"/>
    </row>
    <row r="3" spans="1:10" s="261" customFormat="1" ht="16.5" customHeight="1">
      <c r="B3" s="432" t="s">
        <v>241</v>
      </c>
      <c r="C3" s="433" t="s">
        <v>316</v>
      </c>
      <c r="D3" s="434"/>
      <c r="E3" s="435"/>
      <c r="F3" s="435"/>
      <c r="G3" s="436"/>
      <c r="H3" s="436"/>
      <c r="I3" s="436"/>
      <c r="J3" s="437"/>
    </row>
    <row r="4" spans="1:10" s="261" customFormat="1" ht="15" customHeight="1">
      <c r="B4" s="432"/>
      <c r="C4" s="433" t="s">
        <v>317</v>
      </c>
      <c r="D4" s="434"/>
      <c r="E4" s="435"/>
      <c r="F4" s="435"/>
      <c r="G4" s="436"/>
      <c r="H4" s="436"/>
      <c r="I4" s="436"/>
      <c r="J4" s="437"/>
    </row>
    <row r="5" spans="1:10" s="438" customFormat="1" ht="16.5" customHeight="1">
      <c r="B5" s="439" t="s">
        <v>244</v>
      </c>
      <c r="C5" s="440" t="s">
        <v>319</v>
      </c>
      <c r="D5" s="441"/>
      <c r="E5" s="441"/>
      <c r="F5" s="441"/>
      <c r="G5" s="441"/>
      <c r="H5" s="441"/>
      <c r="I5" s="441"/>
      <c r="J5" s="442"/>
    </row>
    <row r="6" spans="1:10" s="438" customFormat="1" ht="8.1" customHeight="1">
      <c r="B6" s="443"/>
      <c r="C6" s="440" t="s">
        <v>320</v>
      </c>
      <c r="D6" s="441"/>
      <c r="E6" s="441"/>
      <c r="F6" s="441"/>
      <c r="G6" s="441"/>
      <c r="H6" s="441"/>
      <c r="I6" s="441"/>
      <c r="J6" s="442"/>
    </row>
    <row r="7" spans="1:10" ht="8.1" customHeight="1" thickBot="1">
      <c r="E7" s="444"/>
      <c r="F7" s="444"/>
      <c r="G7" s="445"/>
      <c r="H7" s="445"/>
      <c r="I7" s="445"/>
    </row>
    <row r="8" spans="1:10" ht="15" customHeight="1">
      <c r="A8" s="446"/>
      <c r="B8" s="447"/>
      <c r="C8" s="447"/>
      <c r="D8" s="448"/>
      <c r="E8" s="449"/>
      <c r="F8" s="449"/>
      <c r="G8" s="450"/>
      <c r="H8" s="450"/>
      <c r="I8" s="450"/>
      <c r="J8" s="446"/>
    </row>
    <row r="9" spans="1:10" ht="15" customHeight="1">
      <c r="B9" s="451" t="s">
        <v>321</v>
      </c>
      <c r="C9" s="451"/>
      <c r="D9" s="766" t="s">
        <v>322</v>
      </c>
      <c r="E9" s="452" t="s">
        <v>323</v>
      </c>
      <c r="F9" s="453"/>
      <c r="G9" s="767" t="s">
        <v>324</v>
      </c>
      <c r="H9" s="767"/>
      <c r="I9" s="767"/>
      <c r="J9" s="197"/>
    </row>
    <row r="10" spans="1:10" ht="15" customHeight="1" thickBot="1">
      <c r="B10" s="454" t="s">
        <v>325</v>
      </c>
      <c r="C10" s="451"/>
      <c r="D10" s="766"/>
      <c r="E10" s="455" t="s">
        <v>326</v>
      </c>
      <c r="F10" s="455"/>
      <c r="G10" s="456"/>
      <c r="H10" s="457" t="s">
        <v>327</v>
      </c>
      <c r="I10" s="456"/>
      <c r="J10" s="458"/>
    </row>
    <row r="11" spans="1:10" s="459" customFormat="1" ht="15" customHeight="1">
      <c r="B11" s="451"/>
      <c r="C11" s="451"/>
      <c r="D11" s="460"/>
      <c r="E11" s="461" t="s">
        <v>328</v>
      </c>
      <c r="F11" s="461"/>
      <c r="G11" s="453" t="s">
        <v>173</v>
      </c>
      <c r="H11" s="453" t="s">
        <v>329</v>
      </c>
      <c r="I11" s="453" t="s">
        <v>330</v>
      </c>
      <c r="J11" s="462"/>
    </row>
    <row r="12" spans="1:10" s="459" customFormat="1" ht="15" customHeight="1">
      <c r="B12" s="463"/>
      <c r="C12" s="463"/>
      <c r="D12" s="460"/>
      <c r="E12" s="461"/>
      <c r="F12" s="461"/>
      <c r="G12" s="461" t="s">
        <v>174</v>
      </c>
      <c r="H12" s="461" t="s">
        <v>293</v>
      </c>
      <c r="I12" s="461" t="s">
        <v>331</v>
      </c>
      <c r="J12" s="462"/>
    </row>
    <row r="13" spans="1:10" ht="15" customHeight="1" thickBot="1">
      <c r="A13" s="464"/>
      <c r="B13" s="465"/>
      <c r="C13" s="465"/>
      <c r="D13" s="465"/>
      <c r="E13" s="466"/>
      <c r="F13" s="466"/>
      <c r="G13" s="467"/>
      <c r="H13" s="467"/>
      <c r="I13" s="467"/>
      <c r="J13" s="464"/>
    </row>
    <row r="14" spans="1:10" ht="15" customHeight="1">
      <c r="B14" s="468"/>
      <c r="C14" s="468"/>
      <c r="D14" s="469"/>
      <c r="E14" s="470"/>
      <c r="F14" s="470"/>
      <c r="G14" s="470"/>
      <c r="H14" s="470"/>
      <c r="I14" s="470"/>
    </row>
    <row r="15" spans="1:10" ht="14.25" customHeight="1">
      <c r="A15" s="471"/>
      <c r="B15" s="472" t="s">
        <v>3</v>
      </c>
      <c r="C15" s="472"/>
      <c r="D15" s="473">
        <v>2018</v>
      </c>
      <c r="E15" s="474">
        <f>SUM(E19,E23,E27,E31,E35,E39,E43,E47,E51,E55,E59)</f>
        <v>23239</v>
      </c>
      <c r="F15" s="470"/>
      <c r="G15" s="474">
        <f>H15+I15</f>
        <v>1306</v>
      </c>
      <c r="H15" s="474">
        <f t="shared" ref="H15:I17" si="0">SUM(H19,H23,H27,H31,H35,H39,H43,H47,H51,H55,H59)</f>
        <v>797</v>
      </c>
      <c r="I15" s="474">
        <f t="shared" si="0"/>
        <v>509</v>
      </c>
      <c r="J15" s="470"/>
    </row>
    <row r="16" spans="1:10" ht="14.25" customHeight="1">
      <c r="A16" s="471"/>
      <c r="B16" s="475"/>
      <c r="C16" s="472"/>
      <c r="D16" s="473">
        <v>2019</v>
      </c>
      <c r="E16" s="474">
        <f t="shared" ref="E16:E17" si="1">SUM(E20,E24,E28,E32,E36,E40,E44,E48,E52,E56,E60)</f>
        <v>24867</v>
      </c>
      <c r="F16" s="470"/>
      <c r="G16" s="474">
        <f t="shared" ref="G16:G17" si="2">H16+I16</f>
        <v>1445</v>
      </c>
      <c r="H16" s="474">
        <f t="shared" si="0"/>
        <v>999</v>
      </c>
      <c r="I16" s="474">
        <f t="shared" si="0"/>
        <v>446</v>
      </c>
    </row>
    <row r="17" spans="1:15" ht="14.25" customHeight="1">
      <c r="A17" s="471"/>
      <c r="B17" s="475"/>
      <c r="C17" s="472"/>
      <c r="D17" s="473">
        <v>2020</v>
      </c>
      <c r="E17" s="474">
        <f t="shared" si="1"/>
        <v>19651</v>
      </c>
      <c r="F17" s="476"/>
      <c r="G17" s="474">
        <f t="shared" si="2"/>
        <v>1517</v>
      </c>
      <c r="H17" s="474">
        <f t="shared" si="0"/>
        <v>1163</v>
      </c>
      <c r="I17" s="474">
        <f t="shared" si="0"/>
        <v>354</v>
      </c>
    </row>
    <row r="18" spans="1:15" ht="11.25" customHeight="1">
      <c r="A18" s="471"/>
      <c r="B18" s="475"/>
      <c r="C18" s="472"/>
      <c r="D18" s="477"/>
      <c r="E18" s="476"/>
      <c r="F18" s="476"/>
      <c r="G18" s="476"/>
      <c r="H18" s="476"/>
      <c r="I18" s="476"/>
    </row>
    <row r="19" spans="1:15" ht="14.25" customHeight="1">
      <c r="A19" s="471"/>
      <c r="B19" s="478" t="s">
        <v>332</v>
      </c>
      <c r="C19" s="479"/>
      <c r="D19" s="477">
        <v>2018</v>
      </c>
      <c r="E19" s="480">
        <v>1114</v>
      </c>
      <c r="F19" s="480"/>
      <c r="G19" s="480">
        <f>H19+I19</f>
        <v>109</v>
      </c>
      <c r="H19" s="480">
        <v>55</v>
      </c>
      <c r="I19" s="480">
        <v>54</v>
      </c>
    </row>
    <row r="20" spans="1:15" ht="14.25" customHeight="1">
      <c r="A20" s="471"/>
      <c r="B20" s="478"/>
      <c r="C20" s="479"/>
      <c r="D20" s="477">
        <v>2019</v>
      </c>
      <c r="E20" s="480">
        <v>1121</v>
      </c>
      <c r="F20" s="480"/>
      <c r="G20" s="480">
        <f t="shared" ref="G20:G21" si="3">H20+I20</f>
        <v>91</v>
      </c>
      <c r="H20" s="480">
        <v>58</v>
      </c>
      <c r="I20" s="480">
        <v>33</v>
      </c>
    </row>
    <row r="21" spans="1:15" ht="14.25" customHeight="1">
      <c r="A21" s="471"/>
      <c r="B21" s="478"/>
      <c r="C21" s="479"/>
      <c r="D21" s="477">
        <v>2020</v>
      </c>
      <c r="E21" s="480">
        <v>960</v>
      </c>
      <c r="F21" s="480"/>
      <c r="G21" s="480">
        <f t="shared" si="3"/>
        <v>130</v>
      </c>
      <c r="H21" s="480">
        <v>99</v>
      </c>
      <c r="I21" s="480">
        <v>31</v>
      </c>
    </row>
    <row r="22" spans="1:15" ht="11.25" customHeight="1">
      <c r="A22" s="471"/>
      <c r="B22" s="478"/>
      <c r="C22" s="479"/>
      <c r="D22" s="477"/>
      <c r="E22" s="480"/>
      <c r="F22" s="480"/>
      <c r="G22" s="480"/>
      <c r="H22" s="480"/>
      <c r="I22" s="480"/>
    </row>
    <row r="23" spans="1:15" ht="14.25" customHeight="1">
      <c r="A23" s="471"/>
      <c r="B23" s="478" t="s">
        <v>333</v>
      </c>
      <c r="C23" s="479"/>
      <c r="D23" s="477">
        <v>2018</v>
      </c>
      <c r="E23" s="480">
        <v>422</v>
      </c>
      <c r="F23" s="480"/>
      <c r="G23" s="480">
        <f>H23+I23</f>
        <v>63</v>
      </c>
      <c r="H23" s="480">
        <v>53</v>
      </c>
      <c r="I23" s="480">
        <v>10</v>
      </c>
    </row>
    <row r="24" spans="1:15" ht="14.25" customHeight="1">
      <c r="A24" s="471"/>
      <c r="B24" s="478"/>
      <c r="C24" s="479"/>
      <c r="D24" s="477">
        <v>2019</v>
      </c>
      <c r="E24" s="480">
        <v>511</v>
      </c>
      <c r="F24" s="480"/>
      <c r="G24" s="480">
        <f t="shared" ref="G24:G25" si="4">H24+I24</f>
        <v>73</v>
      </c>
      <c r="H24" s="480">
        <v>61</v>
      </c>
      <c r="I24" s="480">
        <v>12</v>
      </c>
    </row>
    <row r="25" spans="1:15" ht="14.25" customHeight="1">
      <c r="A25" s="471"/>
      <c r="B25" s="478"/>
      <c r="C25" s="479"/>
      <c r="D25" s="477">
        <v>2020</v>
      </c>
      <c r="E25" s="480">
        <v>382</v>
      </c>
      <c r="F25" s="480"/>
      <c r="G25" s="480">
        <f t="shared" si="4"/>
        <v>49</v>
      </c>
      <c r="H25" s="480">
        <v>41</v>
      </c>
      <c r="I25" s="480">
        <v>8</v>
      </c>
    </row>
    <row r="26" spans="1:15" ht="11.25" customHeight="1">
      <c r="A26" s="471"/>
      <c r="B26" s="478"/>
      <c r="C26" s="479"/>
      <c r="D26" s="477"/>
      <c r="E26" s="480"/>
      <c r="F26" s="480"/>
      <c r="G26" s="480"/>
      <c r="H26" s="480"/>
      <c r="I26" s="480"/>
      <c r="K26" s="240"/>
      <c r="L26" s="240"/>
      <c r="M26" s="240"/>
      <c r="N26" s="240"/>
      <c r="O26" s="240"/>
    </row>
    <row r="27" spans="1:15" ht="14.25" customHeight="1">
      <c r="A27" s="471"/>
      <c r="B27" s="478" t="s">
        <v>150</v>
      </c>
      <c r="C27" s="479"/>
      <c r="D27" s="477">
        <v>2018</v>
      </c>
      <c r="E27" s="480">
        <v>5982</v>
      </c>
      <c r="F27" s="480"/>
      <c r="G27" s="480">
        <f>H27+I27</f>
        <v>139</v>
      </c>
      <c r="H27" s="480">
        <v>59</v>
      </c>
      <c r="I27" s="480">
        <v>80</v>
      </c>
      <c r="K27" s="240"/>
      <c r="L27" s="240"/>
      <c r="M27" s="240"/>
      <c r="N27" s="240"/>
      <c r="O27" s="240"/>
    </row>
    <row r="28" spans="1:15" ht="14.25" customHeight="1">
      <c r="A28" s="471"/>
      <c r="B28" s="478"/>
      <c r="C28" s="479"/>
      <c r="D28" s="477">
        <v>2019</v>
      </c>
      <c r="E28" s="480">
        <v>6309</v>
      </c>
      <c r="F28" s="480"/>
      <c r="G28" s="480">
        <f t="shared" ref="G28:G29" si="5">H28+I28</f>
        <v>120</v>
      </c>
      <c r="H28" s="480">
        <v>46</v>
      </c>
      <c r="I28" s="480">
        <v>74</v>
      </c>
      <c r="K28" s="240"/>
      <c r="L28" s="240"/>
      <c r="M28" s="240"/>
      <c r="N28" s="240"/>
      <c r="O28" s="240"/>
    </row>
    <row r="29" spans="1:15" ht="14.25" customHeight="1">
      <c r="A29" s="471"/>
      <c r="B29" s="478"/>
      <c r="C29" s="479"/>
      <c r="D29" s="477">
        <v>2020</v>
      </c>
      <c r="E29" s="480">
        <v>4692</v>
      </c>
      <c r="F29" s="480"/>
      <c r="G29" s="480">
        <f t="shared" si="5"/>
        <v>94</v>
      </c>
      <c r="H29" s="480">
        <v>28</v>
      </c>
      <c r="I29" s="480">
        <v>66</v>
      </c>
      <c r="K29" s="240"/>
      <c r="L29" s="240"/>
      <c r="M29" s="240"/>
      <c r="N29" s="240"/>
      <c r="O29" s="240"/>
    </row>
    <row r="30" spans="1:15" ht="11.25" customHeight="1">
      <c r="A30" s="471"/>
      <c r="B30" s="478"/>
      <c r="C30" s="479"/>
      <c r="D30" s="477"/>
      <c r="E30" s="480"/>
      <c r="F30" s="480"/>
      <c r="G30" s="480"/>
      <c r="H30" s="480"/>
      <c r="I30" s="480"/>
      <c r="K30" s="240"/>
      <c r="L30" s="240"/>
      <c r="M30" s="240"/>
      <c r="N30" s="240"/>
      <c r="O30" s="240"/>
    </row>
    <row r="31" spans="1:15" ht="14.25" customHeight="1">
      <c r="A31" s="471"/>
      <c r="B31" s="478" t="s">
        <v>334</v>
      </c>
      <c r="C31" s="479"/>
      <c r="D31" s="477">
        <v>2018</v>
      </c>
      <c r="E31" s="480">
        <v>6562</v>
      </c>
      <c r="F31" s="480"/>
      <c r="G31" s="480">
        <f>H31+I31</f>
        <v>357</v>
      </c>
      <c r="H31" s="480">
        <v>242</v>
      </c>
      <c r="I31" s="480">
        <v>115</v>
      </c>
      <c r="K31" s="240"/>
      <c r="L31" s="240"/>
      <c r="M31" s="240"/>
      <c r="N31" s="240"/>
      <c r="O31" s="240"/>
    </row>
    <row r="32" spans="1:15" ht="14.25" customHeight="1">
      <c r="A32" s="471"/>
      <c r="B32" s="478"/>
      <c r="C32" s="479"/>
      <c r="D32" s="477">
        <v>2019</v>
      </c>
      <c r="E32" s="480">
        <v>7231</v>
      </c>
      <c r="F32" s="480"/>
      <c r="G32" s="480">
        <f t="shared" ref="G32:G33" si="6">H32+I32</f>
        <v>534</v>
      </c>
      <c r="H32" s="480">
        <v>436</v>
      </c>
      <c r="I32" s="480">
        <v>98</v>
      </c>
      <c r="K32" s="240"/>
      <c r="L32" s="240"/>
      <c r="M32" s="240"/>
      <c r="N32" s="240"/>
      <c r="O32" s="240"/>
    </row>
    <row r="33" spans="1:15" ht="14.25" customHeight="1">
      <c r="A33" s="471"/>
      <c r="B33" s="478"/>
      <c r="C33" s="479"/>
      <c r="D33" s="477">
        <v>2020</v>
      </c>
      <c r="E33" s="480">
        <v>6069</v>
      </c>
      <c r="F33" s="480"/>
      <c r="G33" s="480">
        <f t="shared" si="6"/>
        <v>590</v>
      </c>
      <c r="H33" s="480">
        <v>511</v>
      </c>
      <c r="I33" s="480">
        <v>79</v>
      </c>
      <c r="K33" s="240"/>
      <c r="L33" s="240"/>
      <c r="M33" s="240"/>
      <c r="N33" s="240"/>
      <c r="O33" s="240"/>
    </row>
    <row r="34" spans="1:15" ht="11.25" customHeight="1">
      <c r="A34" s="471"/>
      <c r="B34" s="478"/>
      <c r="C34" s="479"/>
      <c r="D34" s="477"/>
      <c r="E34" s="480"/>
      <c r="F34" s="480"/>
      <c r="G34" s="480"/>
      <c r="H34" s="480"/>
      <c r="I34" s="480"/>
      <c r="K34" s="240"/>
      <c r="L34" s="240"/>
      <c r="M34" s="240"/>
      <c r="N34" s="240"/>
      <c r="O34" s="240"/>
    </row>
    <row r="35" spans="1:15" ht="14.25" customHeight="1">
      <c r="A35" s="471"/>
      <c r="B35" s="478" t="s">
        <v>335</v>
      </c>
      <c r="C35" s="479"/>
      <c r="D35" s="477">
        <v>2018</v>
      </c>
      <c r="E35" s="480">
        <v>1894</v>
      </c>
      <c r="F35" s="480"/>
      <c r="G35" s="480">
        <f>H35+I35</f>
        <v>174</v>
      </c>
      <c r="H35" s="480">
        <v>117</v>
      </c>
      <c r="I35" s="480">
        <v>57</v>
      </c>
      <c r="K35" s="240"/>
      <c r="L35" s="240"/>
      <c r="M35" s="240"/>
      <c r="N35" s="240"/>
      <c r="O35" s="240"/>
    </row>
    <row r="36" spans="1:15" ht="14.25" customHeight="1">
      <c r="A36" s="471"/>
      <c r="B36" s="478"/>
      <c r="C36" s="479"/>
      <c r="D36" s="477">
        <v>2019</v>
      </c>
      <c r="E36" s="480">
        <v>2134</v>
      </c>
      <c r="F36" s="480"/>
      <c r="G36" s="480">
        <f t="shared" ref="G36:G37" si="7">H36+I36</f>
        <v>186</v>
      </c>
      <c r="H36" s="480">
        <v>125</v>
      </c>
      <c r="I36" s="480">
        <v>61</v>
      </c>
      <c r="K36" s="240"/>
      <c r="L36" s="240"/>
      <c r="M36" s="240"/>
      <c r="N36" s="240"/>
      <c r="O36" s="240"/>
    </row>
    <row r="37" spans="1:15" ht="14.25" customHeight="1">
      <c r="A37" s="471"/>
      <c r="B37" s="478"/>
      <c r="C37" s="479"/>
      <c r="D37" s="477">
        <v>2020</v>
      </c>
      <c r="E37" s="480">
        <v>1582</v>
      </c>
      <c r="F37" s="480"/>
      <c r="G37" s="480">
        <f t="shared" si="7"/>
        <v>172</v>
      </c>
      <c r="H37" s="480">
        <v>130</v>
      </c>
      <c r="I37" s="480">
        <v>42</v>
      </c>
      <c r="K37" s="240"/>
      <c r="L37" s="240"/>
      <c r="M37" s="240"/>
      <c r="N37" s="240"/>
      <c r="O37" s="240"/>
    </row>
    <row r="38" spans="1:15" ht="11.25" customHeight="1">
      <c r="A38" s="471"/>
      <c r="B38" s="478"/>
      <c r="C38" s="479"/>
      <c r="D38" s="477"/>
      <c r="E38" s="480"/>
      <c r="F38" s="480"/>
      <c r="G38" s="480"/>
      <c r="H38" s="480"/>
      <c r="I38" s="480"/>
      <c r="K38" s="240"/>
      <c r="L38" s="240"/>
      <c r="M38" s="240"/>
      <c r="N38" s="240"/>
      <c r="O38" s="240"/>
    </row>
    <row r="39" spans="1:15" ht="14.25" customHeight="1">
      <c r="A39" s="471"/>
      <c r="B39" s="478" t="s">
        <v>336</v>
      </c>
      <c r="C39" s="479"/>
      <c r="D39" s="477">
        <v>2018</v>
      </c>
      <c r="E39" s="480">
        <v>3950</v>
      </c>
      <c r="F39" s="480"/>
      <c r="G39" s="480">
        <f>H39+I39</f>
        <v>76</v>
      </c>
      <c r="H39" s="480">
        <v>6</v>
      </c>
      <c r="I39" s="480">
        <v>70</v>
      </c>
      <c r="K39" s="240"/>
      <c r="L39" s="240"/>
      <c r="M39" s="240"/>
      <c r="N39" s="240"/>
      <c r="O39" s="240"/>
    </row>
    <row r="40" spans="1:15" ht="14.25" customHeight="1">
      <c r="A40" s="471"/>
      <c r="B40" s="478"/>
      <c r="C40" s="479"/>
      <c r="D40" s="477">
        <v>2019</v>
      </c>
      <c r="E40" s="480">
        <v>4024</v>
      </c>
      <c r="F40" s="480"/>
      <c r="G40" s="480">
        <f t="shared" ref="G40:G41" si="8">H40+I40</f>
        <v>62</v>
      </c>
      <c r="H40" s="480">
        <v>9</v>
      </c>
      <c r="I40" s="480">
        <v>53</v>
      </c>
      <c r="K40" s="240"/>
      <c r="L40" s="240"/>
      <c r="M40" s="240"/>
      <c r="N40" s="240"/>
      <c r="O40" s="240"/>
    </row>
    <row r="41" spans="1:15" ht="14.25" customHeight="1">
      <c r="A41" s="471"/>
      <c r="B41" s="478"/>
      <c r="C41" s="479"/>
      <c r="D41" s="477">
        <v>2020</v>
      </c>
      <c r="E41" s="480">
        <v>3220</v>
      </c>
      <c r="F41" s="480"/>
      <c r="G41" s="480">
        <f t="shared" si="8"/>
        <v>81</v>
      </c>
      <c r="H41" s="480">
        <v>15</v>
      </c>
      <c r="I41" s="480">
        <v>66</v>
      </c>
      <c r="K41" s="240"/>
      <c r="L41" s="240"/>
      <c r="M41" s="240"/>
      <c r="N41" s="240"/>
      <c r="O41" s="240"/>
    </row>
    <row r="42" spans="1:15" ht="11.25" customHeight="1">
      <c r="A42" s="471"/>
      <c r="B42" s="478"/>
      <c r="C42" s="479"/>
      <c r="D42" s="477"/>
      <c r="E42" s="480"/>
      <c r="F42" s="480"/>
      <c r="G42" s="480"/>
      <c r="H42" s="480"/>
      <c r="I42" s="480"/>
      <c r="K42" s="240"/>
      <c r="L42" s="240"/>
      <c r="M42" s="240"/>
      <c r="N42" s="240"/>
      <c r="O42" s="240"/>
    </row>
    <row r="43" spans="1:15" ht="14.25" customHeight="1">
      <c r="A43" s="471"/>
      <c r="B43" s="478" t="s">
        <v>337</v>
      </c>
      <c r="C43" s="479"/>
      <c r="D43" s="477">
        <v>2018</v>
      </c>
      <c r="E43" s="480">
        <v>1294</v>
      </c>
      <c r="F43" s="480"/>
      <c r="G43" s="480">
        <f>H43+I43</f>
        <v>82</v>
      </c>
      <c r="H43" s="480">
        <v>58</v>
      </c>
      <c r="I43" s="480">
        <v>24</v>
      </c>
      <c r="K43" s="240"/>
      <c r="L43" s="240"/>
      <c r="M43" s="240"/>
      <c r="N43" s="240"/>
      <c r="O43" s="240"/>
    </row>
    <row r="44" spans="1:15" ht="14.25" customHeight="1">
      <c r="A44" s="471"/>
      <c r="B44" s="478"/>
      <c r="C44" s="479"/>
      <c r="D44" s="477">
        <v>2019</v>
      </c>
      <c r="E44" s="480">
        <v>1382</v>
      </c>
      <c r="F44" s="480"/>
      <c r="G44" s="480">
        <f t="shared" ref="G44:G45" si="9">H44+I44</f>
        <v>75</v>
      </c>
      <c r="H44" s="480">
        <v>41</v>
      </c>
      <c r="I44" s="480">
        <v>34</v>
      </c>
      <c r="K44" s="240"/>
      <c r="L44" s="240"/>
      <c r="M44" s="240"/>
      <c r="N44" s="240"/>
      <c r="O44" s="240"/>
    </row>
    <row r="45" spans="1:15" ht="14.25" customHeight="1">
      <c r="A45" s="471"/>
      <c r="B45" s="478"/>
      <c r="C45" s="479"/>
      <c r="D45" s="477">
        <v>2020</v>
      </c>
      <c r="E45" s="480">
        <v>924</v>
      </c>
      <c r="F45" s="480"/>
      <c r="G45" s="480">
        <f t="shared" si="9"/>
        <v>88</v>
      </c>
      <c r="H45" s="480">
        <v>82</v>
      </c>
      <c r="I45" s="480">
        <v>6</v>
      </c>
      <c r="K45" s="240"/>
      <c r="L45" s="240"/>
      <c r="M45" s="240"/>
      <c r="N45" s="240"/>
      <c r="O45" s="240"/>
    </row>
    <row r="46" spans="1:15" ht="11.25" customHeight="1">
      <c r="A46" s="471"/>
      <c r="B46" s="478"/>
      <c r="C46" s="479"/>
      <c r="D46" s="477"/>
      <c r="E46" s="480"/>
      <c r="F46" s="480"/>
      <c r="G46" s="480"/>
      <c r="H46" s="480"/>
      <c r="I46" s="480"/>
      <c r="K46" s="240"/>
      <c r="L46" s="240"/>
      <c r="M46" s="240"/>
      <c r="N46" s="240"/>
      <c r="O46" s="240"/>
    </row>
    <row r="47" spans="1:15" ht="14.25" customHeight="1">
      <c r="A47" s="471"/>
      <c r="B47" s="478" t="s">
        <v>338</v>
      </c>
      <c r="C47" s="479"/>
      <c r="D47" s="477">
        <v>2018</v>
      </c>
      <c r="E47" s="480">
        <v>342</v>
      </c>
      <c r="F47" s="480"/>
      <c r="G47" s="480">
        <f>H47+I47</f>
        <v>24</v>
      </c>
      <c r="H47" s="480">
        <v>9</v>
      </c>
      <c r="I47" s="480">
        <v>15</v>
      </c>
    </row>
    <row r="48" spans="1:15" ht="14.25" customHeight="1">
      <c r="A48" s="471"/>
      <c r="B48" s="478"/>
      <c r="C48" s="479"/>
      <c r="D48" s="477">
        <v>2019</v>
      </c>
      <c r="E48" s="480">
        <v>390</v>
      </c>
      <c r="F48" s="480"/>
      <c r="G48" s="480">
        <f t="shared" ref="G48:G49" si="10">H48+I48</f>
        <v>67</v>
      </c>
      <c r="H48" s="480">
        <v>53</v>
      </c>
      <c r="I48" s="480">
        <v>14</v>
      </c>
    </row>
    <row r="49" spans="1:9" ht="14.25" customHeight="1">
      <c r="A49" s="471"/>
      <c r="B49" s="478"/>
      <c r="C49" s="479"/>
      <c r="D49" s="477">
        <v>2020</v>
      </c>
      <c r="E49" s="480">
        <v>344</v>
      </c>
      <c r="F49" s="480"/>
      <c r="G49" s="480">
        <f t="shared" si="10"/>
        <v>64</v>
      </c>
      <c r="H49" s="480">
        <v>57</v>
      </c>
      <c r="I49" s="480">
        <v>7</v>
      </c>
    </row>
    <row r="50" spans="1:9" ht="11.25" customHeight="1">
      <c r="A50" s="471"/>
      <c r="B50" s="478"/>
      <c r="C50" s="479"/>
      <c r="D50" s="477"/>
      <c r="E50" s="480"/>
      <c r="F50" s="480"/>
      <c r="G50" s="480"/>
      <c r="H50" s="480"/>
      <c r="I50" s="480"/>
    </row>
    <row r="51" spans="1:9" ht="14.25" customHeight="1">
      <c r="A51" s="471"/>
      <c r="B51" s="478" t="s">
        <v>339</v>
      </c>
      <c r="C51" s="479"/>
      <c r="D51" s="477">
        <v>2018</v>
      </c>
      <c r="E51" s="480">
        <v>805</v>
      </c>
      <c r="F51" s="480"/>
      <c r="G51" s="480">
        <f>H51+I51</f>
        <v>104</v>
      </c>
      <c r="H51" s="480">
        <v>68</v>
      </c>
      <c r="I51" s="480">
        <v>36</v>
      </c>
    </row>
    <row r="52" spans="1:9" ht="14.25" customHeight="1">
      <c r="A52" s="471"/>
      <c r="B52" s="478"/>
      <c r="C52" s="479"/>
      <c r="D52" s="477">
        <v>2019</v>
      </c>
      <c r="E52" s="480">
        <v>891</v>
      </c>
      <c r="F52" s="480"/>
      <c r="G52" s="480">
        <f t="shared" ref="G52:G53" si="11">H52+I52</f>
        <v>97</v>
      </c>
      <c r="H52" s="480">
        <v>65</v>
      </c>
      <c r="I52" s="480">
        <v>32</v>
      </c>
    </row>
    <row r="53" spans="1:9" ht="14.25" customHeight="1">
      <c r="A53" s="471"/>
      <c r="B53" s="478"/>
      <c r="C53" s="479"/>
      <c r="D53" s="477">
        <v>2020</v>
      </c>
      <c r="E53" s="480">
        <v>738</v>
      </c>
      <c r="F53" s="480"/>
      <c r="G53" s="480">
        <f t="shared" si="11"/>
        <v>132</v>
      </c>
      <c r="H53" s="480">
        <v>108</v>
      </c>
      <c r="I53" s="480">
        <v>24</v>
      </c>
    </row>
    <row r="54" spans="1:9" ht="11.25" customHeight="1">
      <c r="A54" s="471"/>
      <c r="B54" s="478"/>
      <c r="C54" s="479"/>
      <c r="D54" s="477"/>
      <c r="E54" s="480"/>
      <c r="F54" s="480"/>
      <c r="G54" s="480"/>
      <c r="H54" s="480"/>
      <c r="I54" s="480"/>
    </row>
    <row r="55" spans="1:9" ht="14.25" customHeight="1">
      <c r="A55" s="471"/>
      <c r="B55" s="478" t="s">
        <v>340</v>
      </c>
      <c r="C55" s="479"/>
      <c r="D55" s="477">
        <v>2018</v>
      </c>
      <c r="E55" s="480">
        <v>275</v>
      </c>
      <c r="F55" s="480"/>
      <c r="G55" s="480">
        <f>H55+I55</f>
        <v>79</v>
      </c>
      <c r="H55" s="480">
        <v>62</v>
      </c>
      <c r="I55" s="480">
        <v>17</v>
      </c>
    </row>
    <row r="56" spans="1:9" ht="14.25" customHeight="1">
      <c r="A56" s="471"/>
      <c r="B56" s="478"/>
      <c r="C56" s="479"/>
      <c r="D56" s="477">
        <v>2019</v>
      </c>
      <c r="E56" s="480">
        <v>297</v>
      </c>
      <c r="F56" s="480"/>
      <c r="G56" s="480">
        <f t="shared" ref="G56:G57" si="12">H56+I56</f>
        <v>58</v>
      </c>
      <c r="H56" s="480">
        <v>43</v>
      </c>
      <c r="I56" s="480">
        <v>15</v>
      </c>
    </row>
    <row r="57" spans="1:9" ht="14.25" customHeight="1">
      <c r="A57" s="471"/>
      <c r="B57" s="478"/>
      <c r="C57" s="479"/>
      <c r="D57" s="477">
        <v>2020</v>
      </c>
      <c r="E57" s="480">
        <v>319</v>
      </c>
      <c r="F57" s="480"/>
      <c r="G57" s="480">
        <f t="shared" si="12"/>
        <v>72</v>
      </c>
      <c r="H57" s="480">
        <v>63</v>
      </c>
      <c r="I57" s="480">
        <v>9</v>
      </c>
    </row>
    <row r="58" spans="1:9" ht="11.25" customHeight="1">
      <c r="A58" s="471"/>
      <c r="B58" s="478"/>
      <c r="C58" s="479"/>
      <c r="D58" s="477"/>
      <c r="E58" s="480"/>
      <c r="F58" s="480"/>
      <c r="G58" s="480"/>
      <c r="H58" s="480"/>
      <c r="I58" s="480"/>
    </row>
    <row r="59" spans="1:9" ht="14.25" customHeight="1">
      <c r="A59" s="471"/>
      <c r="B59" s="478" t="s">
        <v>341</v>
      </c>
      <c r="C59" s="479"/>
      <c r="D59" s="477">
        <v>2018</v>
      </c>
      <c r="E59" s="480">
        <v>599</v>
      </c>
      <c r="F59" s="480"/>
      <c r="G59" s="480">
        <f>H59+I59</f>
        <v>99</v>
      </c>
      <c r="H59" s="480">
        <v>68</v>
      </c>
      <c r="I59" s="480">
        <v>31</v>
      </c>
    </row>
    <row r="60" spans="1:9" ht="14.25" customHeight="1">
      <c r="A60" s="471"/>
      <c r="B60" s="478"/>
      <c r="C60" s="479"/>
      <c r="D60" s="477">
        <v>2019</v>
      </c>
      <c r="E60" s="480">
        <v>577</v>
      </c>
      <c r="F60" s="480"/>
      <c r="G60" s="480">
        <f t="shared" ref="G60:G61" si="13">H60+I60</f>
        <v>82</v>
      </c>
      <c r="H60" s="480">
        <v>62</v>
      </c>
      <c r="I60" s="480">
        <v>20</v>
      </c>
    </row>
    <row r="61" spans="1:9" ht="14.25" customHeight="1">
      <c r="A61" s="471"/>
      <c r="B61" s="478"/>
      <c r="C61" s="479"/>
      <c r="D61" s="477">
        <v>2020</v>
      </c>
      <c r="E61" s="480">
        <v>421</v>
      </c>
      <c r="F61" s="480"/>
      <c r="G61" s="480">
        <f t="shared" si="13"/>
        <v>45</v>
      </c>
      <c r="H61" s="480">
        <v>29</v>
      </c>
      <c r="I61" s="480">
        <v>16</v>
      </c>
    </row>
    <row r="62" spans="1:9" ht="11.25" customHeight="1">
      <c r="A62" s="471"/>
      <c r="B62" s="478"/>
      <c r="C62" s="479"/>
      <c r="D62" s="477"/>
      <c r="E62" s="480"/>
      <c r="F62" s="480"/>
      <c r="G62" s="480"/>
      <c r="H62" s="480"/>
      <c r="I62" s="480"/>
    </row>
    <row r="63" spans="1:9" ht="14.25" customHeight="1">
      <c r="A63" s="471"/>
      <c r="B63" s="478" t="s">
        <v>158</v>
      </c>
      <c r="C63" s="479"/>
      <c r="D63" s="477">
        <v>2018</v>
      </c>
      <c r="E63" s="480">
        <v>5982</v>
      </c>
      <c r="F63" s="480"/>
      <c r="G63" s="480">
        <f>H63+I63</f>
        <v>139</v>
      </c>
      <c r="H63" s="480">
        <v>59</v>
      </c>
      <c r="I63" s="480">
        <v>80</v>
      </c>
    </row>
    <row r="64" spans="1:9" ht="14.25" customHeight="1">
      <c r="A64" s="471"/>
      <c r="B64" s="481"/>
      <c r="C64" s="479"/>
      <c r="D64" s="477">
        <v>2019</v>
      </c>
      <c r="E64" s="480">
        <v>6309</v>
      </c>
      <c r="F64" s="480"/>
      <c r="G64" s="480">
        <f t="shared" ref="G64:G65" si="14">H64+I64</f>
        <v>120</v>
      </c>
      <c r="H64" s="480">
        <v>46</v>
      </c>
      <c r="I64" s="480">
        <v>74</v>
      </c>
    </row>
    <row r="65" spans="1:10" ht="14.25" customHeight="1">
      <c r="A65" s="471"/>
      <c r="B65" s="481"/>
      <c r="C65" s="479"/>
      <c r="D65" s="477">
        <v>2020</v>
      </c>
      <c r="E65" s="480">
        <v>4692</v>
      </c>
      <c r="F65" s="480"/>
      <c r="G65" s="480">
        <f t="shared" si="14"/>
        <v>94</v>
      </c>
      <c r="H65" s="480">
        <v>28</v>
      </c>
      <c r="I65" s="480">
        <v>66</v>
      </c>
    </row>
    <row r="66" spans="1:10" s="489" customFormat="1" ht="7.5" customHeight="1" thickBot="1">
      <c r="A66" s="482"/>
      <c r="B66" s="483"/>
      <c r="C66" s="483"/>
      <c r="D66" s="484"/>
      <c r="E66" s="485"/>
      <c r="F66" s="486"/>
      <c r="G66" s="485"/>
      <c r="H66" s="487"/>
      <c r="I66" s="487"/>
      <c r="J66" s="488"/>
    </row>
    <row r="67" spans="1:10" s="489" customFormat="1" ht="16.5" customHeight="1" thickTop="1">
      <c r="B67" s="490"/>
      <c r="C67" s="490"/>
      <c r="D67" s="491"/>
      <c r="E67" s="476"/>
      <c r="F67" s="492"/>
      <c r="G67" s="476"/>
      <c r="H67" s="493"/>
      <c r="I67" s="493"/>
      <c r="J67" s="222" t="s">
        <v>310</v>
      </c>
    </row>
    <row r="68" spans="1:10" s="495" customFormat="1" ht="13.15">
      <c r="A68" s="489"/>
      <c r="B68" s="490"/>
      <c r="C68" s="490"/>
      <c r="D68" s="491"/>
      <c r="E68" s="476"/>
      <c r="F68" s="431"/>
      <c r="G68" s="476"/>
      <c r="H68" s="493"/>
      <c r="I68" s="493"/>
      <c r="J68" s="494" t="s">
        <v>311</v>
      </c>
    </row>
    <row r="69" spans="1:10" ht="13.15">
      <c r="D69" s="496"/>
      <c r="E69" s="240"/>
      <c r="F69" s="240"/>
      <c r="G69" s="493"/>
      <c r="H69" s="493"/>
      <c r="I69" s="493"/>
      <c r="J69" s="240"/>
    </row>
    <row r="70" spans="1:10" ht="13.15">
      <c r="D70" s="496"/>
      <c r="E70" s="240"/>
      <c r="F70" s="240"/>
      <c r="G70" s="493"/>
      <c r="H70" s="493"/>
      <c r="I70" s="493"/>
      <c r="J70" s="240"/>
    </row>
    <row r="71" spans="1:10">
      <c r="D71" s="496"/>
      <c r="J71" s="240"/>
    </row>
    <row r="72" spans="1:10">
      <c r="D72" s="496"/>
      <c r="J72" s="240"/>
    </row>
    <row r="73" spans="1:10">
      <c r="D73" s="496"/>
      <c r="J73" s="240"/>
    </row>
    <row r="74" spans="1:10">
      <c r="D74" s="496"/>
      <c r="J74" s="240"/>
    </row>
    <row r="75" spans="1:10">
      <c r="D75" s="496"/>
      <c r="J75" s="240"/>
    </row>
    <row r="76" spans="1:10">
      <c r="D76" s="496"/>
      <c r="J76" s="240"/>
    </row>
    <row r="77" spans="1:10">
      <c r="D77" s="496"/>
      <c r="J77" s="240"/>
    </row>
    <row r="78" spans="1:10">
      <c r="D78" s="496"/>
      <c r="J78" s="240"/>
    </row>
    <row r="79" spans="1:10">
      <c r="D79" s="496"/>
      <c r="J79" s="240"/>
    </row>
    <row r="80" spans="1:10">
      <c r="D80" s="496"/>
      <c r="J80" s="240"/>
    </row>
    <row r="81" spans="4:10">
      <c r="D81" s="496"/>
      <c r="J81" s="240"/>
    </row>
    <row r="82" spans="4:10">
      <c r="D82" s="496"/>
      <c r="J82" s="240"/>
    </row>
    <row r="83" spans="4:10">
      <c r="D83" s="496"/>
    </row>
    <row r="84" spans="4:10">
      <c r="D84" s="496"/>
    </row>
  </sheetData>
  <mergeCells count="2">
    <mergeCell ref="D9:D10"/>
    <mergeCell ref="G9:I9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r:id="rId1"/>
  <headerFooter>
    <oddHeader xml:space="preserve">&amp;R&amp;"-,Bold"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72C-0913-4DDE-A689-496C37AE1E8C}">
  <dimension ref="A1:T20"/>
  <sheetViews>
    <sheetView showGridLines="0" view="pageBreakPreview" zoomScale="120" zoomScaleNormal="120" zoomScaleSheetLayoutView="120" workbookViewId="0">
      <selection sqref="A1:A2"/>
    </sheetView>
  </sheetViews>
  <sheetFormatPr defaultColWidth="9.1328125" defaultRowHeight="13.15"/>
  <cols>
    <col min="1" max="1" width="20.3984375" style="499" customWidth="1"/>
    <col min="2" max="2" width="1.265625" style="499" customWidth="1"/>
    <col min="3" max="5" width="7.73046875" style="499" customWidth="1"/>
    <col min="6" max="6" width="2.59765625" style="499" customWidth="1"/>
    <col min="7" max="9" width="7.73046875" style="499" customWidth="1"/>
    <col min="10" max="10" width="1.265625" style="499" customWidth="1"/>
    <col min="11" max="13" width="7.73046875" style="499" customWidth="1"/>
    <col min="14" max="14" width="1.265625" style="499" customWidth="1"/>
    <col min="15" max="17" width="7.73046875" style="499" customWidth="1"/>
    <col min="18" max="16384" width="9.1328125" style="499"/>
  </cols>
  <sheetData>
    <row r="1" spans="1:20" ht="18.75" customHeight="1">
      <c r="A1" s="497" t="s">
        <v>418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</row>
    <row r="2" spans="1:20" ht="15.75" customHeight="1">
      <c r="A2" s="500" t="s">
        <v>419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</row>
    <row r="3" spans="1:20" s="502" customFormat="1" ht="12.75" customHeight="1" thickBot="1">
      <c r="A3" s="497"/>
      <c r="B3" s="497"/>
      <c r="C3" s="497"/>
      <c r="D3" s="497"/>
      <c r="E3" s="501"/>
      <c r="F3" s="501"/>
      <c r="G3" s="497"/>
      <c r="H3" s="497"/>
      <c r="I3" s="501"/>
      <c r="J3" s="501"/>
      <c r="K3" s="501"/>
      <c r="L3" s="501"/>
      <c r="M3" s="501"/>
      <c r="N3" s="501"/>
      <c r="O3" s="497"/>
      <c r="P3" s="497"/>
      <c r="Q3" s="501"/>
    </row>
    <row r="4" spans="1:20" ht="22.5" customHeight="1" thickBot="1">
      <c r="A4" s="771" t="s">
        <v>342</v>
      </c>
      <c r="B4" s="503"/>
      <c r="C4" s="774">
        <v>2017</v>
      </c>
      <c r="D4" s="775"/>
      <c r="E4" s="775"/>
      <c r="F4" s="504"/>
      <c r="G4" s="774">
        <v>2018</v>
      </c>
      <c r="H4" s="775"/>
      <c r="I4" s="775"/>
      <c r="J4" s="504"/>
      <c r="K4" s="774">
        <v>2019</v>
      </c>
      <c r="L4" s="775"/>
      <c r="M4" s="775"/>
      <c r="N4" s="504"/>
      <c r="O4" s="774">
        <v>2020</v>
      </c>
      <c r="P4" s="775"/>
      <c r="Q4" s="775"/>
    </row>
    <row r="5" spans="1:20" ht="26.25" customHeight="1">
      <c r="A5" s="772"/>
      <c r="B5" s="505"/>
      <c r="C5" s="768" t="s">
        <v>343</v>
      </c>
      <c r="D5" s="768" t="s">
        <v>344</v>
      </c>
      <c r="E5" s="768" t="s">
        <v>345</v>
      </c>
      <c r="F5" s="506"/>
      <c r="G5" s="768" t="s">
        <v>343</v>
      </c>
      <c r="H5" s="768" t="s">
        <v>344</v>
      </c>
      <c r="I5" s="768" t="s">
        <v>345</v>
      </c>
      <c r="J5" s="507"/>
      <c r="K5" s="768" t="s">
        <v>343</v>
      </c>
      <c r="L5" s="768" t="s">
        <v>344</v>
      </c>
      <c r="M5" s="768" t="s">
        <v>345</v>
      </c>
      <c r="N5" s="507"/>
      <c r="O5" s="768" t="s">
        <v>343</v>
      </c>
      <c r="P5" s="768" t="s">
        <v>344</v>
      </c>
      <c r="Q5" s="768" t="s">
        <v>345</v>
      </c>
    </row>
    <row r="6" spans="1:20" ht="15.95" customHeight="1">
      <c r="A6" s="772"/>
      <c r="B6" s="505"/>
      <c r="C6" s="769"/>
      <c r="D6" s="769"/>
      <c r="E6" s="769"/>
      <c r="F6" s="505"/>
      <c r="G6" s="769"/>
      <c r="H6" s="769"/>
      <c r="I6" s="769"/>
      <c r="J6" s="508"/>
      <c r="K6" s="769"/>
      <c r="L6" s="769"/>
      <c r="M6" s="769"/>
      <c r="N6" s="508"/>
      <c r="O6" s="769"/>
      <c r="P6" s="769"/>
      <c r="Q6" s="769"/>
    </row>
    <row r="7" spans="1:20" ht="18" customHeight="1" thickBot="1">
      <c r="A7" s="773"/>
      <c r="B7" s="509"/>
      <c r="C7" s="770"/>
      <c r="D7" s="770"/>
      <c r="E7" s="770"/>
      <c r="F7" s="509"/>
      <c r="G7" s="770"/>
      <c r="H7" s="770"/>
      <c r="I7" s="770"/>
      <c r="J7" s="510"/>
      <c r="K7" s="770"/>
      <c r="L7" s="770"/>
      <c r="M7" s="770"/>
      <c r="N7" s="510"/>
      <c r="O7" s="770"/>
      <c r="P7" s="770"/>
      <c r="Q7" s="770"/>
    </row>
    <row r="8" spans="1:20" ht="9.9499999999999993" customHeight="1" thickBot="1">
      <c r="A8" s="511"/>
      <c r="B8" s="512"/>
      <c r="F8" s="512"/>
      <c r="J8" s="512"/>
      <c r="K8" s="512"/>
      <c r="L8" s="512"/>
      <c r="M8" s="512"/>
      <c r="N8" s="512"/>
    </row>
    <row r="9" spans="1:20" ht="36.4" customHeight="1" thickTop="1" thickBot="1">
      <c r="A9" s="513" t="s">
        <v>346</v>
      </c>
      <c r="B9" s="514"/>
      <c r="C9" s="515">
        <v>97.2</v>
      </c>
      <c r="D9" s="515">
        <v>97.1</v>
      </c>
      <c r="E9" s="515">
        <v>97.2</v>
      </c>
      <c r="G9" s="516">
        <v>96.737582428725901</v>
      </c>
      <c r="H9" s="515">
        <v>97.418646695945498</v>
      </c>
      <c r="I9" s="515">
        <v>94.918904603756303</v>
      </c>
      <c r="K9" s="515">
        <v>97.138195213624684</v>
      </c>
      <c r="L9" s="515">
        <v>97.698828606658438</v>
      </c>
      <c r="M9" s="515">
        <v>95.584784103659203</v>
      </c>
      <c r="O9" s="515">
        <v>98.561136530723715</v>
      </c>
      <c r="P9" s="515">
        <v>98.745736114189341</v>
      </c>
      <c r="Q9" s="515">
        <v>98.030634509218174</v>
      </c>
      <c r="R9" s="517"/>
      <c r="S9" s="517"/>
      <c r="T9" s="517"/>
    </row>
    <row r="10" spans="1:20" ht="36.4" customHeight="1" thickTop="1" thickBot="1">
      <c r="A10" s="518" t="s">
        <v>347</v>
      </c>
      <c r="B10" s="515"/>
      <c r="C10" s="515">
        <v>80.06372325989139</v>
      </c>
      <c r="D10" s="515">
        <v>82.703333260849391</v>
      </c>
      <c r="E10" s="515">
        <v>73.281886703318605</v>
      </c>
      <c r="G10" s="516">
        <v>80.720312251665632</v>
      </c>
      <c r="H10" s="515">
        <v>82.042647746659895</v>
      </c>
      <c r="I10" s="515">
        <v>77.18921781951444</v>
      </c>
      <c r="J10" s="515"/>
      <c r="K10" s="515">
        <v>82.578008473193492</v>
      </c>
      <c r="L10" s="515">
        <v>84.338700913289728</v>
      </c>
      <c r="M10" s="515">
        <v>77.699229070903769</v>
      </c>
      <c r="N10" s="515"/>
      <c r="O10" s="515">
        <v>90.774192572937267</v>
      </c>
      <c r="P10" s="515">
        <v>92.132268985914848</v>
      </c>
      <c r="Q10" s="515">
        <v>86.870872322043084</v>
      </c>
      <c r="R10" s="517"/>
      <c r="S10" s="517"/>
      <c r="T10" s="517"/>
    </row>
    <row r="11" spans="1:20" ht="36.4" customHeight="1" thickTop="1" thickBot="1">
      <c r="A11" s="513" t="s">
        <v>348</v>
      </c>
      <c r="B11" s="515"/>
      <c r="C11" s="515">
        <v>60.250154789633811</v>
      </c>
      <c r="D11" s="515">
        <v>63.802973254254283</v>
      </c>
      <c r="E11" s="515">
        <v>51.122005173894038</v>
      </c>
      <c r="G11" s="516">
        <v>56.621180343277921</v>
      </c>
      <c r="H11" s="515">
        <v>60.94277493134841</v>
      </c>
      <c r="I11" s="515">
        <v>45.081081081081081</v>
      </c>
      <c r="J11" s="515"/>
      <c r="K11" s="515">
        <v>59.630300784931769</v>
      </c>
      <c r="L11" s="515">
        <v>66.104646910071267</v>
      </c>
      <c r="M11" s="515">
        <v>41.690274711354014</v>
      </c>
      <c r="O11" s="515">
        <v>62.139683133661805</v>
      </c>
      <c r="P11" s="515">
        <v>65.792464990918148</v>
      </c>
      <c r="Q11" s="515">
        <v>51.641135468377044</v>
      </c>
      <c r="R11" s="517"/>
      <c r="S11" s="517"/>
      <c r="T11" s="517"/>
    </row>
    <row r="12" spans="1:20" ht="36.4" customHeight="1" thickTop="1" thickBot="1">
      <c r="A12" s="513" t="s">
        <v>349</v>
      </c>
      <c r="B12" s="515"/>
      <c r="C12" s="514">
        <v>59.68843619147183</v>
      </c>
      <c r="D12" s="514">
        <v>63.459344358047872</v>
      </c>
      <c r="E12" s="514">
        <v>49.999985855948495</v>
      </c>
      <c r="G12" s="514">
        <v>51.538451787909899</v>
      </c>
      <c r="H12" s="514">
        <v>54.320995927141539</v>
      </c>
      <c r="I12" s="514">
        <v>44.108108108108105</v>
      </c>
      <c r="K12" s="514">
        <v>56.524877288424513</v>
      </c>
      <c r="L12" s="514">
        <v>59.261870676503172</v>
      </c>
      <c r="M12" s="514">
        <v>48.940801331933841</v>
      </c>
      <c r="O12" s="514">
        <v>69.67077160336332</v>
      </c>
      <c r="P12" s="514">
        <v>73.888256258581904</v>
      </c>
      <c r="Q12" s="514">
        <v>57.549234137269544</v>
      </c>
      <c r="R12" s="517"/>
      <c r="S12" s="517"/>
      <c r="T12" s="517"/>
    </row>
    <row r="13" spans="1:20" ht="36.4" customHeight="1" thickTop="1" thickBot="1">
      <c r="A13" s="513" t="s">
        <v>350</v>
      </c>
      <c r="B13" s="515"/>
      <c r="C13" s="514">
        <v>98.868827532398342</v>
      </c>
      <c r="D13" s="514">
        <v>99.083619576057075</v>
      </c>
      <c r="E13" s="514">
        <v>98.316928590927148</v>
      </c>
      <c r="G13" s="519">
        <v>99.149907906039786</v>
      </c>
      <c r="H13" s="515">
        <v>99.438832742083122</v>
      </c>
      <c r="I13" s="515">
        <v>98.378378378378372</v>
      </c>
      <c r="K13" s="514">
        <v>98.277999067065693</v>
      </c>
      <c r="L13" s="514">
        <v>98.986237956906109</v>
      </c>
      <c r="M13" s="514">
        <v>96.315538021643931</v>
      </c>
      <c r="O13" s="514">
        <v>99.06896180254347</v>
      </c>
      <c r="P13" s="514">
        <v>99.20181586127309</v>
      </c>
      <c r="Q13" s="514">
        <v>98.687123841321437</v>
      </c>
      <c r="R13" s="517"/>
      <c r="S13" s="517"/>
      <c r="T13" s="517"/>
    </row>
    <row r="14" spans="1:20" ht="36.4" customHeight="1" thickTop="1" thickBot="1">
      <c r="A14" s="518" t="s">
        <v>351</v>
      </c>
      <c r="B14" s="515"/>
      <c r="C14" s="514">
        <v>94.29356515582063</v>
      </c>
      <c r="D14" s="514">
        <v>94.501717456342419</v>
      </c>
      <c r="E14" s="514">
        <v>93.758725111773359</v>
      </c>
      <c r="G14" s="519">
        <v>94.145905304592617</v>
      </c>
      <c r="H14" s="515">
        <v>94.949494678748096</v>
      </c>
      <c r="I14" s="515">
        <v>91.999971369674753</v>
      </c>
      <c r="K14" s="514">
        <v>96.106093443161072</v>
      </c>
      <c r="L14" s="514">
        <v>96.799959246797215</v>
      </c>
      <c r="M14" s="514">
        <v>94.18343045350899</v>
      </c>
      <c r="O14" s="514">
        <v>97.883746378413932</v>
      </c>
      <c r="P14" s="514">
        <v>98.403657197592096</v>
      </c>
      <c r="Q14" s="514">
        <v>96.389462431723999</v>
      </c>
      <c r="R14" s="517"/>
      <c r="S14" s="517"/>
      <c r="T14" s="517"/>
    </row>
    <row r="15" spans="1:20" ht="36.4" customHeight="1" thickTop="1" thickBot="1">
      <c r="A15" s="513" t="s">
        <v>352</v>
      </c>
      <c r="B15" s="515"/>
      <c r="C15" s="514">
        <v>22.928521001271427</v>
      </c>
      <c r="D15" s="514">
        <v>27.949602930259353</v>
      </c>
      <c r="E15" s="514">
        <v>10.028047654138335</v>
      </c>
      <c r="G15" s="519">
        <v>14.153463932221966</v>
      </c>
      <c r="H15" s="515">
        <v>16.498317382756223</v>
      </c>
      <c r="I15" s="515">
        <v>7.8918918918918921</v>
      </c>
      <c r="K15" s="514">
        <v>12.362093688872166</v>
      </c>
      <c r="L15" s="514">
        <v>14.590250057472465</v>
      </c>
      <c r="M15" s="514">
        <v>6.1879966701654059</v>
      </c>
      <c r="O15" s="514">
        <v>14.01699617666347</v>
      </c>
      <c r="P15" s="514">
        <v>16.419612218851025</v>
      </c>
      <c r="Q15" s="514">
        <v>7.1115970361258771</v>
      </c>
      <c r="R15" s="517"/>
      <c r="S15" s="517"/>
      <c r="T15" s="517"/>
    </row>
    <row r="16" spans="1:20" ht="20.25" customHeight="1" thickTop="1" thickBot="1">
      <c r="A16" s="520"/>
      <c r="B16" s="521"/>
      <c r="C16" s="522"/>
      <c r="D16" s="522"/>
      <c r="E16" s="522"/>
      <c r="F16" s="523"/>
      <c r="G16" s="524"/>
      <c r="H16" s="522"/>
      <c r="I16" s="522"/>
      <c r="J16" s="523"/>
      <c r="K16" s="522"/>
      <c r="L16" s="522"/>
      <c r="M16" s="522"/>
      <c r="N16" s="523"/>
      <c r="O16" s="522"/>
      <c r="P16" s="522"/>
      <c r="Q16" s="522"/>
      <c r="R16" s="525"/>
      <c r="S16" s="525"/>
      <c r="T16" s="525"/>
    </row>
    <row r="17" spans="17:17" ht="13.5" thickTop="1">
      <c r="Q17" s="526" t="s">
        <v>0</v>
      </c>
    </row>
    <row r="18" spans="17:17">
      <c r="Q18" s="527" t="s">
        <v>1</v>
      </c>
    </row>
    <row r="20" spans="17:17">
      <c r="Q20" s="527"/>
    </row>
  </sheetData>
  <mergeCells count="17"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  <mergeCell ref="Q5:Q7"/>
    <mergeCell ref="I5:I7"/>
    <mergeCell ref="K5:K7"/>
    <mergeCell ref="L5:L7"/>
    <mergeCell ref="M5:M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4314-7FD0-453B-ADE3-69DE63BF6185}">
  <dimension ref="A1:H27"/>
  <sheetViews>
    <sheetView view="pageBreakPreview" topLeftCell="B1" zoomScaleNormal="100" zoomScaleSheetLayoutView="100" workbookViewId="0">
      <pane ySplit="7" topLeftCell="A8" activePane="bottomLeft" state="frozen"/>
      <selection activeCell="I17" sqref="I17"/>
      <selection pane="bottomLeft" activeCell="B1" sqref="B1:B2"/>
    </sheetView>
  </sheetViews>
  <sheetFormatPr defaultColWidth="9.265625" defaultRowHeight="13.15"/>
  <cols>
    <col min="1" max="1" width="3.265625" style="535" hidden="1" customWidth="1"/>
    <col min="2" max="3" width="12.86328125" style="535" customWidth="1"/>
    <col min="4" max="5" width="18.73046875" style="570" customWidth="1"/>
    <col min="6" max="8" width="18.73046875" style="535" customWidth="1"/>
    <col min="9" max="16384" width="9.265625" style="535"/>
  </cols>
  <sheetData>
    <row r="1" spans="2:8" s="530" customFormat="1" ht="15" customHeight="1">
      <c r="B1" s="528" t="s">
        <v>315</v>
      </c>
      <c r="C1" s="529" t="s">
        <v>354</v>
      </c>
      <c r="F1"/>
      <c r="H1" s="531"/>
    </row>
    <row r="2" spans="2:8" s="530" customFormat="1" ht="15" customHeight="1">
      <c r="B2" s="532" t="s">
        <v>318</v>
      </c>
      <c r="C2" s="531" t="s">
        <v>355</v>
      </c>
      <c r="F2"/>
      <c r="G2" s="97"/>
      <c r="H2" s="531"/>
    </row>
    <row r="3" spans="2:8" ht="15" customHeight="1">
      <c r="B3" s="531"/>
      <c r="C3" s="531"/>
      <c r="D3" s="533"/>
      <c r="E3"/>
      <c r="F3"/>
      <c r="G3"/>
      <c r="H3" s="534"/>
    </row>
    <row r="4" spans="2:8" ht="22.5" customHeight="1">
      <c r="B4" s="534"/>
      <c r="C4" s="534"/>
      <c r="D4" s="776" t="s">
        <v>356</v>
      </c>
      <c r="E4" s="777"/>
      <c r="F4" s="776" t="s">
        <v>357</v>
      </c>
      <c r="G4" s="776" t="s">
        <v>358</v>
      </c>
      <c r="H4" s="534"/>
    </row>
    <row r="5" spans="2:8" ht="22.5" customHeight="1" thickBot="1">
      <c r="B5" s="534"/>
      <c r="C5" s="534"/>
      <c r="D5" s="778"/>
      <c r="E5" s="778"/>
      <c r="F5" s="778"/>
      <c r="G5" s="778"/>
      <c r="H5" s="534"/>
    </row>
    <row r="6" spans="2:8" s="538" customFormat="1" ht="81" customHeight="1">
      <c r="B6" s="534"/>
      <c r="C6" s="534"/>
      <c r="D6" s="536" t="s">
        <v>359</v>
      </c>
      <c r="E6" s="536" t="s">
        <v>360</v>
      </c>
      <c r="F6" s="537" t="s">
        <v>361</v>
      </c>
      <c r="G6" s="537" t="s">
        <v>362</v>
      </c>
      <c r="H6" s="536" t="s">
        <v>363</v>
      </c>
    </row>
    <row r="7" spans="2:8" ht="22.5" customHeight="1" thickBot="1">
      <c r="B7" s="539"/>
      <c r="C7" s="539"/>
      <c r="D7" s="540" t="s">
        <v>364</v>
      </c>
      <c r="E7" s="540" t="s">
        <v>364</v>
      </c>
      <c r="F7" s="540" t="s">
        <v>364</v>
      </c>
      <c r="G7" s="541" t="s">
        <v>141</v>
      </c>
      <c r="H7" s="541" t="s">
        <v>141</v>
      </c>
    </row>
    <row r="8" spans="2:8" s="546" customFormat="1" ht="22.5" customHeight="1" thickBot="1">
      <c r="B8" s="542" t="s">
        <v>3</v>
      </c>
      <c r="C8" s="542"/>
      <c r="D8" s="543">
        <v>5522</v>
      </c>
      <c r="E8" s="543">
        <v>4325</v>
      </c>
      <c r="F8" s="543">
        <v>3359</v>
      </c>
      <c r="G8" s="544">
        <v>8.8000000000000007</v>
      </c>
      <c r="H8" s="545">
        <v>0.35385170999999999</v>
      </c>
    </row>
    <row r="9" spans="2:8">
      <c r="B9" s="547"/>
      <c r="C9" s="547"/>
      <c r="D9" s="548"/>
      <c r="E9" s="548"/>
      <c r="F9" s="549"/>
      <c r="G9" s="550"/>
      <c r="H9" s="550"/>
    </row>
    <row r="10" spans="2:8" ht="22.5" customHeight="1">
      <c r="B10" s="551" t="s">
        <v>365</v>
      </c>
      <c r="D10" s="552"/>
      <c r="E10" s="552"/>
      <c r="F10" s="553"/>
      <c r="G10" s="554"/>
      <c r="H10" s="554"/>
    </row>
    <row r="11" spans="2:8" ht="28.5" customHeight="1">
      <c r="B11" s="555" t="s">
        <v>145</v>
      </c>
      <c r="D11" s="556">
        <v>4313</v>
      </c>
      <c r="E11" s="556">
        <v>3583</v>
      </c>
      <c r="F11" s="557">
        <v>2534.9919796014015</v>
      </c>
      <c r="G11" s="558">
        <v>17.899999999999999</v>
      </c>
      <c r="H11" s="559">
        <v>0.33934684999999998</v>
      </c>
    </row>
    <row r="12" spans="2:8" ht="28.5" customHeight="1">
      <c r="B12" s="555" t="s">
        <v>149</v>
      </c>
      <c r="D12" s="556">
        <v>4959</v>
      </c>
      <c r="E12" s="556">
        <v>4022</v>
      </c>
      <c r="F12" s="557">
        <v>2425.2888628883625</v>
      </c>
      <c r="G12" s="558">
        <v>7.2</v>
      </c>
      <c r="H12" s="559">
        <v>0.32434554999999998</v>
      </c>
    </row>
    <row r="13" spans="2:8" ht="28.5" customHeight="1">
      <c r="B13" s="555" t="s">
        <v>150</v>
      </c>
      <c r="D13" s="556">
        <v>5773</v>
      </c>
      <c r="E13" s="556">
        <v>4532</v>
      </c>
      <c r="F13" s="557">
        <v>4042.7541902356838</v>
      </c>
      <c r="G13" s="558">
        <v>6.4</v>
      </c>
      <c r="H13" s="559">
        <v>0.35216047</v>
      </c>
    </row>
    <row r="14" spans="2:8" ht="28.5" customHeight="1">
      <c r="B14" s="555" t="s">
        <v>151</v>
      </c>
      <c r="D14" s="556">
        <v>5656</v>
      </c>
      <c r="E14" s="556">
        <v>4247</v>
      </c>
      <c r="F14" s="557">
        <v>3214.9519841560827</v>
      </c>
      <c r="G14" s="558">
        <v>10.9</v>
      </c>
      <c r="H14" s="559">
        <v>0.38400123000000003</v>
      </c>
    </row>
    <row r="15" spans="2:8" ht="28.5" customHeight="1">
      <c r="B15" s="555" t="s">
        <v>152</v>
      </c>
      <c r="D15" s="556">
        <v>6291</v>
      </c>
      <c r="E15" s="556">
        <v>4814</v>
      </c>
      <c r="F15" s="557">
        <v>4042.1882110834154</v>
      </c>
      <c r="G15" s="558">
        <v>4.8</v>
      </c>
      <c r="H15" s="559">
        <v>0.36117674999999999</v>
      </c>
    </row>
    <row r="16" spans="2:8" ht="28.5" customHeight="1">
      <c r="B16" s="555" t="s">
        <v>153</v>
      </c>
      <c r="D16" s="556">
        <v>5476</v>
      </c>
      <c r="E16" s="556">
        <v>4489</v>
      </c>
      <c r="F16" s="557">
        <v>3174.6464274705895</v>
      </c>
      <c r="G16" s="558">
        <v>9.9</v>
      </c>
      <c r="H16" s="559">
        <v>0.33132846999999999</v>
      </c>
    </row>
    <row r="17" spans="2:8" ht="28.5" customHeight="1">
      <c r="B17" s="555" t="s">
        <v>154</v>
      </c>
      <c r="D17" s="556">
        <v>6737</v>
      </c>
      <c r="E17" s="556">
        <v>5905</v>
      </c>
      <c r="F17" s="557">
        <v>3334.2721149095428</v>
      </c>
      <c r="G17" s="558">
        <v>0.9</v>
      </c>
      <c r="H17" s="559">
        <v>0.27611825000000001</v>
      </c>
    </row>
    <row r="18" spans="2:8" ht="28.5" customHeight="1">
      <c r="B18" s="555" t="s">
        <v>155</v>
      </c>
      <c r="D18" s="552">
        <v>4781</v>
      </c>
      <c r="E18" s="552">
        <v>3722</v>
      </c>
      <c r="F18" s="560">
        <v>3418.512481625186</v>
      </c>
      <c r="G18" s="558">
        <v>9.1</v>
      </c>
      <c r="H18" s="559">
        <v>0.30743893999999999</v>
      </c>
    </row>
    <row r="19" spans="2:8" ht="28.5" customHeight="1">
      <c r="B19" s="555" t="s">
        <v>156</v>
      </c>
      <c r="D19" s="561">
        <v>4960</v>
      </c>
      <c r="E19" s="561">
        <v>4094</v>
      </c>
      <c r="F19" s="562">
        <v>2920.7040811756387</v>
      </c>
      <c r="G19" s="563">
        <v>7.6</v>
      </c>
      <c r="H19" s="564">
        <v>0.31984077999999999</v>
      </c>
    </row>
    <row r="20" spans="2:8" ht="28.5" customHeight="1">
      <c r="B20" s="555" t="s">
        <v>157</v>
      </c>
      <c r="D20" s="561">
        <v>4397</v>
      </c>
      <c r="E20" s="561">
        <v>3502</v>
      </c>
      <c r="F20" s="562">
        <v>2642.826878214084</v>
      </c>
      <c r="G20" s="563">
        <v>12.7</v>
      </c>
      <c r="H20" s="564">
        <v>0.3691895</v>
      </c>
    </row>
    <row r="21" spans="2:8" ht="28.5" customHeight="1">
      <c r="B21" s="555" t="s">
        <v>78</v>
      </c>
      <c r="D21" s="561">
        <v>4680</v>
      </c>
      <c r="E21" s="561">
        <v>3765</v>
      </c>
      <c r="F21" s="562">
        <v>2798.3412810221771</v>
      </c>
      <c r="G21" s="563">
        <v>8.1</v>
      </c>
      <c r="H21" s="564">
        <v>0.31168508</v>
      </c>
    </row>
    <row r="22" spans="2:8" ht="28.5" customHeight="1">
      <c r="B22" s="555" t="s">
        <v>158</v>
      </c>
      <c r="D22" s="561">
        <v>5046</v>
      </c>
      <c r="E22" s="561">
        <v>4246</v>
      </c>
      <c r="F22" s="562">
        <v>3141.9344539926674</v>
      </c>
      <c r="G22" s="563">
        <v>7.3</v>
      </c>
      <c r="H22" s="564">
        <v>0.30330352999999999</v>
      </c>
    </row>
    <row r="23" spans="2:8" ht="13.5" thickBot="1">
      <c r="B23" s="565"/>
      <c r="C23" s="565"/>
      <c r="D23" s="566"/>
      <c r="E23" s="566"/>
      <c r="F23" s="567"/>
      <c r="G23" s="568"/>
      <c r="H23" s="569"/>
    </row>
    <row r="24" spans="2:8" ht="13.5">
      <c r="F24" s="571"/>
      <c r="H24" s="526" t="s">
        <v>0</v>
      </c>
    </row>
    <row r="25" spans="2:8" ht="13.5">
      <c r="F25" s="571"/>
      <c r="H25" s="527" t="s">
        <v>1</v>
      </c>
    </row>
    <row r="26" spans="2:8" ht="13.5">
      <c r="F26" s="571"/>
    </row>
    <row r="27" spans="2:8" ht="13.5">
      <c r="F27" s="571"/>
    </row>
  </sheetData>
  <mergeCells count="3">
    <mergeCell ref="D4:E5"/>
    <mergeCell ref="F4:F5"/>
    <mergeCell ref="G4:G5"/>
  </mergeCells>
  <printOptions horizontalCentered="1"/>
  <pageMargins left="0.55118110236220474" right="0.39370078740157483" top="0.55118110236220474" bottom="0.55118110236220474" header="1.4173228346456694" footer="1.4173228346456694"/>
  <pageSetup paperSize="9" scale="77" fitToHeight="0" orientation="portrait" r:id="rId1"/>
  <headerFooter scaleWithDoc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0BB6-D4CB-4A5A-996B-9BD850987DF0}">
  <dimension ref="A1:W1010"/>
  <sheetViews>
    <sheetView view="pageBreakPreview" topLeftCell="A29" zoomScaleNormal="100" zoomScaleSheetLayoutView="100" workbookViewId="0">
      <selection activeCell="B3" sqref="B3:B5"/>
    </sheetView>
  </sheetViews>
  <sheetFormatPr defaultColWidth="14.3984375" defaultRowHeight="15" customHeight="1"/>
  <cols>
    <col min="1" max="1" width="1.73046875" style="572" customWidth="1"/>
    <col min="2" max="2" width="10.73046875" style="572" customWidth="1"/>
    <col min="3" max="3" width="11.73046875" style="572" customWidth="1"/>
    <col min="4" max="4" width="11.1328125" style="572" customWidth="1"/>
    <col min="5" max="5" width="0.59765625" style="572" customWidth="1"/>
    <col min="6" max="6" width="11.1328125" style="572" customWidth="1"/>
    <col min="7" max="7" width="0.59765625" style="572" customWidth="1"/>
    <col min="8" max="8" width="11.1328125" style="572" customWidth="1"/>
    <col min="9" max="9" width="0.59765625" style="572" customWidth="1"/>
    <col min="10" max="10" width="11.1328125" style="572" customWidth="1"/>
    <col min="11" max="11" width="0.59765625" style="572" customWidth="1"/>
    <col min="12" max="12" width="11.1328125" style="572" customWidth="1"/>
    <col min="13" max="13" width="0.59765625" style="572" customWidth="1"/>
    <col min="14" max="14" width="11.1328125" style="572" customWidth="1"/>
    <col min="15" max="15" width="0.59765625" style="572" customWidth="1"/>
    <col min="16" max="16" width="11.1328125" style="572" customWidth="1"/>
    <col min="17" max="17" width="0.59765625" style="572" customWidth="1"/>
    <col min="18" max="18" width="11.1328125" style="572" customWidth="1"/>
    <col min="19" max="19" width="1.73046875" style="572" customWidth="1"/>
    <col min="20" max="20" width="11.86328125" style="572" customWidth="1"/>
    <col min="21" max="36" width="9.1328125" style="572" customWidth="1"/>
    <col min="37" max="16384" width="14.3984375" style="572"/>
  </cols>
  <sheetData>
    <row r="1" spans="1:20" ht="7.5" customHeight="1"/>
    <row r="2" spans="1:20" ht="7.5" customHeight="1"/>
    <row r="3" spans="1:20" ht="16.5" customHeight="1">
      <c r="A3" s="573"/>
      <c r="B3" s="574" t="s">
        <v>416</v>
      </c>
      <c r="C3" s="781" t="s">
        <v>366</v>
      </c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781"/>
      <c r="S3" s="575"/>
    </row>
    <row r="4" spans="1:20" ht="3" hidden="1" customHeight="1">
      <c r="A4" s="573"/>
      <c r="B4" s="574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575"/>
    </row>
    <row r="5" spans="1:20" ht="16.5" customHeight="1">
      <c r="A5" s="575"/>
      <c r="B5" s="576" t="s">
        <v>417</v>
      </c>
      <c r="C5" s="782" t="s">
        <v>367</v>
      </c>
      <c r="D5" s="782"/>
      <c r="E5" s="782"/>
      <c r="F5" s="782"/>
      <c r="G5" s="782"/>
      <c r="H5" s="782"/>
      <c r="I5" s="782"/>
      <c r="J5" s="782"/>
      <c r="K5" s="782"/>
      <c r="L5" s="782"/>
      <c r="M5" s="782"/>
      <c r="N5" s="782"/>
      <c r="O5" s="782"/>
      <c r="P5" s="782"/>
      <c r="Q5" s="782"/>
      <c r="R5" s="782"/>
      <c r="S5" s="575"/>
    </row>
    <row r="6" spans="1:20" ht="14.25">
      <c r="A6" s="575"/>
      <c r="B6" s="577"/>
      <c r="C6" s="782"/>
      <c r="D6" s="782"/>
      <c r="E6" s="782"/>
      <c r="F6" s="782"/>
      <c r="G6" s="782"/>
      <c r="H6" s="782"/>
      <c r="I6" s="782"/>
      <c r="J6" s="782"/>
      <c r="K6" s="782"/>
      <c r="L6" s="782"/>
      <c r="M6" s="782"/>
      <c r="N6" s="782"/>
      <c r="O6" s="782"/>
      <c r="P6" s="782"/>
      <c r="Q6" s="782"/>
      <c r="R6" s="782"/>
      <c r="S6" s="575"/>
    </row>
    <row r="7" spans="1:20" ht="15" customHeight="1" thickBot="1">
      <c r="A7" s="575"/>
      <c r="B7" s="575"/>
      <c r="C7" s="575"/>
      <c r="D7" s="575"/>
      <c r="E7" s="575"/>
      <c r="F7" s="575"/>
      <c r="G7" s="575"/>
      <c r="H7" s="575"/>
      <c r="I7" s="575"/>
      <c r="J7" s="575"/>
      <c r="K7" s="575"/>
      <c r="L7" s="575"/>
      <c r="M7" s="575"/>
      <c r="N7" s="575"/>
      <c r="O7" s="575"/>
      <c r="P7" s="575"/>
      <c r="Q7" s="575"/>
      <c r="R7" s="575"/>
      <c r="S7" s="575"/>
    </row>
    <row r="8" spans="1:20" ht="5.25" customHeight="1">
      <c r="A8" s="578"/>
      <c r="B8" s="578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</row>
    <row r="9" spans="1:20" ht="22.5" customHeight="1">
      <c r="A9" s="579"/>
      <c r="B9" s="783" t="s">
        <v>368</v>
      </c>
      <c r="C9" s="783"/>
      <c r="D9" s="785" t="s">
        <v>369</v>
      </c>
      <c r="E9" s="785"/>
      <c r="F9" s="785"/>
      <c r="G9" s="785"/>
      <c r="H9" s="785"/>
      <c r="I9" s="785"/>
      <c r="J9" s="785"/>
      <c r="K9" s="785"/>
      <c r="L9" s="785"/>
      <c r="M9" s="785"/>
      <c r="N9" s="785"/>
      <c r="O9" s="785"/>
      <c r="P9" s="785"/>
      <c r="Q9" s="785"/>
      <c r="R9" s="785"/>
      <c r="S9" s="580"/>
      <c r="T9" s="581"/>
    </row>
    <row r="10" spans="1:20" ht="5.25" customHeight="1">
      <c r="A10" s="579"/>
      <c r="B10" s="783"/>
      <c r="C10" s="783"/>
      <c r="D10" s="582"/>
      <c r="E10" s="582"/>
      <c r="F10" s="582"/>
      <c r="G10" s="582"/>
      <c r="H10" s="582"/>
      <c r="I10" s="582"/>
      <c r="J10" s="582"/>
      <c r="K10" s="582"/>
      <c r="L10" s="582"/>
      <c r="M10" s="582"/>
      <c r="N10" s="582"/>
      <c r="O10" s="582"/>
      <c r="P10" s="582"/>
      <c r="Q10" s="582"/>
      <c r="R10" s="582"/>
      <c r="S10" s="580"/>
      <c r="T10" s="581"/>
    </row>
    <row r="11" spans="1:20" ht="14.25">
      <c r="A11" s="579"/>
      <c r="B11" s="783"/>
      <c r="C11" s="783"/>
      <c r="D11" s="786" t="s">
        <v>370</v>
      </c>
      <c r="E11" s="583"/>
      <c r="F11" s="584" t="s">
        <v>371</v>
      </c>
      <c r="G11" s="583"/>
      <c r="H11" s="584" t="s">
        <v>372</v>
      </c>
      <c r="I11" s="583"/>
      <c r="J11" s="584" t="s">
        <v>373</v>
      </c>
      <c r="K11" s="583"/>
      <c r="L11" s="584" t="s">
        <v>374</v>
      </c>
      <c r="M11" s="583"/>
      <c r="N11" s="584" t="s">
        <v>375</v>
      </c>
      <c r="O11" s="583"/>
      <c r="P11" s="786" t="s">
        <v>376</v>
      </c>
      <c r="Q11" s="583"/>
      <c r="R11" s="584" t="s">
        <v>377</v>
      </c>
      <c r="S11" s="580"/>
      <c r="T11" s="581"/>
    </row>
    <row r="12" spans="1:20" ht="33" customHeight="1" thickBot="1">
      <c r="A12" s="585"/>
      <c r="B12" s="784"/>
      <c r="C12" s="784"/>
      <c r="D12" s="787"/>
      <c r="E12" s="586"/>
      <c r="F12" s="587" t="s">
        <v>378</v>
      </c>
      <c r="G12" s="586"/>
      <c r="H12" s="587" t="s">
        <v>379</v>
      </c>
      <c r="I12" s="586"/>
      <c r="J12" s="587" t="s">
        <v>380</v>
      </c>
      <c r="K12" s="586"/>
      <c r="L12" s="588" t="s">
        <v>381</v>
      </c>
      <c r="M12" s="586"/>
      <c r="N12" s="587" t="s">
        <v>382</v>
      </c>
      <c r="O12" s="586"/>
      <c r="P12" s="787"/>
      <c r="Q12" s="586"/>
      <c r="R12" s="587" t="s">
        <v>383</v>
      </c>
      <c r="S12" s="589"/>
      <c r="T12" s="581"/>
    </row>
    <row r="13" spans="1:20" ht="14.25">
      <c r="A13" s="575"/>
      <c r="B13" s="590"/>
      <c r="C13" s="581"/>
      <c r="D13" s="581"/>
      <c r="E13" s="581"/>
      <c r="F13" s="579"/>
      <c r="G13" s="579"/>
      <c r="H13" s="579"/>
      <c r="I13" s="579"/>
      <c r="J13" s="591"/>
      <c r="K13" s="591"/>
      <c r="L13" s="591"/>
      <c r="M13" s="591"/>
      <c r="N13" s="592"/>
      <c r="O13" s="591"/>
      <c r="P13" s="591"/>
      <c r="Q13" s="591"/>
      <c r="R13" s="591"/>
      <c r="S13" s="575"/>
      <c r="T13" s="581"/>
    </row>
    <row r="14" spans="1:20" ht="15" customHeight="1">
      <c r="A14" s="575"/>
      <c r="B14" s="593" t="s">
        <v>384</v>
      </c>
      <c r="C14" s="581"/>
      <c r="D14" s="594">
        <v>9.6999999999999993</v>
      </c>
      <c r="E14" s="595"/>
      <c r="F14" s="596">
        <v>1.3</v>
      </c>
      <c r="G14" s="597"/>
      <c r="H14" s="596">
        <v>7</v>
      </c>
      <c r="I14" s="598"/>
      <c r="J14" s="599">
        <v>2.5</v>
      </c>
      <c r="K14" s="600"/>
      <c r="L14" s="599">
        <v>5.2</v>
      </c>
      <c r="M14" s="601"/>
      <c r="N14" s="599">
        <v>2.8</v>
      </c>
      <c r="O14" s="601"/>
      <c r="P14" s="599">
        <v>3.3</v>
      </c>
      <c r="Q14" s="601"/>
      <c r="R14" s="599">
        <v>5.3</v>
      </c>
      <c r="S14" s="575"/>
      <c r="T14" s="581"/>
    </row>
    <row r="15" spans="1:20" ht="15" customHeight="1">
      <c r="A15" s="575"/>
      <c r="B15" s="575"/>
      <c r="C15" s="581"/>
      <c r="D15" s="602"/>
      <c r="E15" s="595"/>
      <c r="F15" s="597"/>
      <c r="G15" s="597"/>
      <c r="H15" s="597"/>
      <c r="I15" s="598"/>
      <c r="J15" s="603"/>
      <c r="K15" s="600"/>
      <c r="L15" s="603"/>
      <c r="M15" s="601"/>
      <c r="N15" s="603"/>
      <c r="O15" s="601"/>
      <c r="P15" s="603"/>
      <c r="Q15" s="601"/>
      <c r="R15" s="603"/>
      <c r="S15" s="575"/>
      <c r="T15" s="581"/>
    </row>
    <row r="16" spans="1:20" ht="15" customHeight="1">
      <c r="A16" s="575"/>
      <c r="B16" s="604" t="s">
        <v>145</v>
      </c>
      <c r="C16" s="575"/>
      <c r="D16" s="605">
        <v>7.3</v>
      </c>
      <c r="E16" s="606"/>
      <c r="F16" s="607">
        <v>1</v>
      </c>
      <c r="G16" s="608"/>
      <c r="H16" s="607">
        <v>4.5</v>
      </c>
      <c r="I16" s="609"/>
      <c r="J16" s="610">
        <v>1.6</v>
      </c>
      <c r="K16" s="609"/>
      <c r="L16" s="610">
        <v>3.9</v>
      </c>
      <c r="M16" s="608"/>
      <c r="N16" s="610">
        <v>2.2000000000000002</v>
      </c>
      <c r="O16" s="608"/>
      <c r="P16" s="610">
        <v>2.2999999999999998</v>
      </c>
      <c r="Q16" s="608"/>
      <c r="R16" s="610">
        <v>5.2</v>
      </c>
      <c r="S16" s="611"/>
      <c r="T16" s="611"/>
    </row>
    <row r="17" spans="1:20" ht="15" customHeight="1">
      <c r="A17" s="575"/>
      <c r="B17" s="575"/>
      <c r="C17" s="612"/>
      <c r="D17" s="605"/>
      <c r="E17" s="613"/>
      <c r="F17" s="607"/>
      <c r="G17" s="607"/>
      <c r="H17" s="607"/>
      <c r="I17" s="614"/>
      <c r="J17" s="610"/>
      <c r="K17" s="614"/>
      <c r="L17" s="610"/>
      <c r="M17" s="607"/>
      <c r="N17" s="610"/>
      <c r="O17" s="607"/>
      <c r="P17" s="610"/>
      <c r="Q17" s="607"/>
      <c r="R17" s="610"/>
      <c r="S17" s="615"/>
      <c r="T17" s="616"/>
    </row>
    <row r="18" spans="1:20" ht="15" customHeight="1">
      <c r="A18" s="575"/>
      <c r="B18" s="575" t="s">
        <v>149</v>
      </c>
      <c r="C18" s="612"/>
      <c r="D18" s="605">
        <v>11.9</v>
      </c>
      <c r="E18" s="613"/>
      <c r="F18" s="607">
        <v>3</v>
      </c>
      <c r="G18" s="607"/>
      <c r="H18" s="607">
        <v>8.6999999999999993</v>
      </c>
      <c r="I18" s="614"/>
      <c r="J18" s="610">
        <v>1.1000000000000001</v>
      </c>
      <c r="K18" s="614"/>
      <c r="L18" s="610">
        <v>3.5</v>
      </c>
      <c r="M18" s="607"/>
      <c r="N18" s="610">
        <v>1.6</v>
      </c>
      <c r="O18" s="607"/>
      <c r="P18" s="610">
        <v>2.4</v>
      </c>
      <c r="Q18" s="607"/>
      <c r="R18" s="610">
        <v>4.7</v>
      </c>
      <c r="S18" s="615"/>
      <c r="T18" s="616"/>
    </row>
    <row r="19" spans="1:20" ht="15" customHeight="1">
      <c r="A19" s="575"/>
      <c r="B19" s="575"/>
      <c r="C19" s="612"/>
      <c r="D19" s="605"/>
      <c r="E19" s="613"/>
      <c r="F19" s="607"/>
      <c r="G19" s="607"/>
      <c r="H19" s="607"/>
      <c r="I19" s="614"/>
      <c r="J19" s="610"/>
      <c r="K19" s="614"/>
      <c r="L19" s="610"/>
      <c r="M19" s="607"/>
      <c r="N19" s="610"/>
      <c r="O19" s="607"/>
      <c r="P19" s="610"/>
      <c r="Q19" s="607"/>
      <c r="R19" s="610"/>
      <c r="S19" s="615"/>
      <c r="T19" s="616"/>
    </row>
    <row r="20" spans="1:20" ht="15" customHeight="1">
      <c r="A20" s="575"/>
      <c r="B20" s="604" t="s">
        <v>150</v>
      </c>
      <c r="C20" s="612"/>
      <c r="D20" s="605">
        <v>16</v>
      </c>
      <c r="E20" s="606"/>
      <c r="F20" s="607">
        <v>0.9</v>
      </c>
      <c r="G20" s="608"/>
      <c r="H20" s="607">
        <v>7.5</v>
      </c>
      <c r="I20" s="609"/>
      <c r="J20" s="610">
        <v>3</v>
      </c>
      <c r="K20" s="609"/>
      <c r="L20" s="610">
        <v>5.2</v>
      </c>
      <c r="M20" s="608"/>
      <c r="N20" s="610">
        <v>3.2</v>
      </c>
      <c r="O20" s="608"/>
      <c r="P20" s="610">
        <v>3.3</v>
      </c>
      <c r="Q20" s="608"/>
      <c r="R20" s="610">
        <v>5.5</v>
      </c>
      <c r="S20" s="615"/>
      <c r="T20" s="616"/>
    </row>
    <row r="21" spans="1:20" ht="15" customHeight="1">
      <c r="A21" s="575"/>
      <c r="B21" s="575"/>
      <c r="C21" s="612"/>
      <c r="D21" s="617"/>
      <c r="E21" s="606"/>
      <c r="F21" s="608"/>
      <c r="G21" s="608"/>
      <c r="H21" s="608"/>
      <c r="I21" s="609"/>
      <c r="J21" s="618"/>
      <c r="K21" s="609"/>
      <c r="L21" s="618"/>
      <c r="M21" s="608"/>
      <c r="N21" s="618"/>
      <c r="O21" s="608"/>
      <c r="P21" s="618"/>
      <c r="Q21" s="608"/>
      <c r="R21" s="618"/>
      <c r="S21" s="615"/>
      <c r="T21" s="616"/>
    </row>
    <row r="22" spans="1:20" ht="15" customHeight="1">
      <c r="A22" s="575"/>
      <c r="B22" s="604" t="s">
        <v>151</v>
      </c>
      <c r="C22" s="612"/>
      <c r="D22" s="605">
        <v>8.3000000000000007</v>
      </c>
      <c r="E22" s="613"/>
      <c r="F22" s="607">
        <v>1.7</v>
      </c>
      <c r="G22" s="607"/>
      <c r="H22" s="607">
        <v>6.1</v>
      </c>
      <c r="I22" s="614"/>
      <c r="J22" s="610">
        <v>1.8</v>
      </c>
      <c r="K22" s="614"/>
      <c r="L22" s="610">
        <v>4.9000000000000004</v>
      </c>
      <c r="M22" s="607"/>
      <c r="N22" s="610">
        <v>2.2999999999999998</v>
      </c>
      <c r="O22" s="607"/>
      <c r="P22" s="610">
        <v>3.9</v>
      </c>
      <c r="Q22" s="607"/>
      <c r="R22" s="610">
        <v>5.4</v>
      </c>
      <c r="S22" s="615"/>
      <c r="T22" s="616"/>
    </row>
    <row r="23" spans="1:20" ht="15" customHeight="1">
      <c r="A23" s="575"/>
      <c r="B23" s="575"/>
      <c r="C23" s="612"/>
      <c r="D23" s="617"/>
      <c r="E23" s="606"/>
      <c r="F23" s="608"/>
      <c r="G23" s="608"/>
      <c r="H23" s="608"/>
      <c r="I23" s="609"/>
      <c r="J23" s="618"/>
      <c r="K23" s="609"/>
      <c r="L23" s="618"/>
      <c r="M23" s="608"/>
      <c r="N23" s="618"/>
      <c r="O23" s="608"/>
      <c r="P23" s="618"/>
      <c r="Q23" s="608"/>
      <c r="R23" s="618"/>
      <c r="S23" s="615"/>
      <c r="T23" s="616"/>
    </row>
    <row r="24" spans="1:20" ht="15" customHeight="1">
      <c r="A24" s="575"/>
      <c r="B24" s="604" t="s">
        <v>152</v>
      </c>
      <c r="C24" s="612"/>
      <c r="D24" s="605">
        <v>12.8</v>
      </c>
      <c r="E24" s="606"/>
      <c r="F24" s="607">
        <v>0.9</v>
      </c>
      <c r="G24" s="608"/>
      <c r="H24" s="607">
        <v>9.6</v>
      </c>
      <c r="I24" s="609"/>
      <c r="J24" s="610">
        <v>2.6</v>
      </c>
      <c r="K24" s="609"/>
      <c r="L24" s="610">
        <v>7.2</v>
      </c>
      <c r="M24" s="608"/>
      <c r="N24" s="610">
        <v>3.4</v>
      </c>
      <c r="O24" s="608"/>
      <c r="P24" s="610">
        <v>3</v>
      </c>
      <c r="Q24" s="608"/>
      <c r="R24" s="610">
        <v>5.2</v>
      </c>
      <c r="S24" s="615"/>
      <c r="T24" s="616"/>
    </row>
    <row r="25" spans="1:20" ht="15" customHeight="1">
      <c r="A25" s="575"/>
      <c r="B25" s="575"/>
      <c r="C25" s="612"/>
      <c r="D25" s="605"/>
      <c r="E25" s="613"/>
      <c r="F25" s="607"/>
      <c r="G25" s="607"/>
      <c r="H25" s="607"/>
      <c r="I25" s="614"/>
      <c r="J25" s="610"/>
      <c r="K25" s="614"/>
      <c r="L25" s="610"/>
      <c r="M25" s="607"/>
      <c r="N25" s="610"/>
      <c r="O25" s="607"/>
      <c r="P25" s="610"/>
      <c r="Q25" s="607"/>
      <c r="R25" s="610"/>
      <c r="S25" s="615"/>
      <c r="T25" s="616"/>
    </row>
    <row r="26" spans="1:20" ht="15" customHeight="1">
      <c r="A26" s="575"/>
      <c r="B26" s="604" t="s">
        <v>153</v>
      </c>
      <c r="C26" s="612"/>
      <c r="D26" s="605">
        <v>6.5</v>
      </c>
      <c r="E26" s="606"/>
      <c r="F26" s="607">
        <v>2</v>
      </c>
      <c r="G26" s="608"/>
      <c r="H26" s="607">
        <v>6.4</v>
      </c>
      <c r="I26" s="609"/>
      <c r="J26" s="610">
        <v>1.7</v>
      </c>
      <c r="K26" s="609"/>
      <c r="L26" s="610">
        <v>4.7</v>
      </c>
      <c r="M26" s="608"/>
      <c r="N26" s="610">
        <v>2.4</v>
      </c>
      <c r="O26" s="608"/>
      <c r="P26" s="610">
        <v>3.3</v>
      </c>
      <c r="Q26" s="608"/>
      <c r="R26" s="610">
        <v>5.8</v>
      </c>
      <c r="S26" s="615"/>
      <c r="T26" s="616"/>
    </row>
    <row r="27" spans="1:20" ht="15" customHeight="1">
      <c r="A27" s="575"/>
      <c r="B27" s="575"/>
      <c r="C27" s="612"/>
      <c r="D27" s="617"/>
      <c r="E27" s="606"/>
      <c r="F27" s="608"/>
      <c r="G27" s="608"/>
      <c r="H27" s="608"/>
      <c r="I27" s="609"/>
      <c r="J27" s="618"/>
      <c r="K27" s="609"/>
      <c r="L27" s="618"/>
      <c r="M27" s="608"/>
      <c r="N27" s="618"/>
      <c r="O27" s="608"/>
      <c r="P27" s="618"/>
      <c r="Q27" s="608"/>
      <c r="R27" s="618"/>
      <c r="S27" s="615"/>
      <c r="T27" s="616"/>
    </row>
    <row r="28" spans="1:20" ht="15" customHeight="1">
      <c r="A28" s="575"/>
      <c r="B28" s="604" t="s">
        <v>154</v>
      </c>
      <c r="C28" s="612"/>
      <c r="D28" s="605">
        <v>4.9000000000000004</v>
      </c>
      <c r="E28" s="613"/>
      <c r="F28" s="607">
        <v>0.4</v>
      </c>
      <c r="G28" s="607"/>
      <c r="H28" s="607">
        <v>3.6</v>
      </c>
      <c r="I28" s="614"/>
      <c r="J28" s="610">
        <v>2.9</v>
      </c>
      <c r="K28" s="614"/>
      <c r="L28" s="610">
        <v>6.5</v>
      </c>
      <c r="M28" s="607"/>
      <c r="N28" s="610">
        <v>2</v>
      </c>
      <c r="O28" s="607"/>
      <c r="P28" s="610">
        <v>3.6</v>
      </c>
      <c r="Q28" s="607"/>
      <c r="R28" s="610">
        <v>3.7</v>
      </c>
      <c r="S28" s="615"/>
      <c r="T28" s="616"/>
    </row>
    <row r="29" spans="1:20" ht="15" customHeight="1">
      <c r="A29" s="575"/>
      <c r="B29" s="575"/>
      <c r="C29" s="612"/>
      <c r="D29" s="617"/>
      <c r="E29" s="606"/>
      <c r="F29" s="608"/>
      <c r="G29" s="608"/>
      <c r="H29" s="608"/>
      <c r="I29" s="609"/>
      <c r="J29" s="618"/>
      <c r="K29" s="609"/>
      <c r="L29" s="618"/>
      <c r="M29" s="608"/>
      <c r="N29" s="618"/>
      <c r="O29" s="608"/>
      <c r="P29" s="618"/>
      <c r="Q29" s="608"/>
      <c r="R29" s="618"/>
      <c r="S29" s="615"/>
      <c r="T29" s="616"/>
    </row>
    <row r="30" spans="1:20" ht="15" customHeight="1">
      <c r="A30" s="575"/>
      <c r="B30" s="604" t="s">
        <v>155</v>
      </c>
      <c r="C30" s="612"/>
      <c r="D30" s="605">
        <v>7.8</v>
      </c>
      <c r="E30" s="606"/>
      <c r="F30" s="607">
        <v>1.4</v>
      </c>
      <c r="G30" s="608"/>
      <c r="H30" s="607">
        <v>12</v>
      </c>
      <c r="I30" s="609"/>
      <c r="J30" s="610">
        <v>3.7</v>
      </c>
      <c r="K30" s="609"/>
      <c r="L30" s="610">
        <v>6.1</v>
      </c>
      <c r="M30" s="608"/>
      <c r="N30" s="610">
        <v>4.3</v>
      </c>
      <c r="O30" s="608"/>
      <c r="P30" s="610">
        <v>3</v>
      </c>
      <c r="Q30" s="608"/>
      <c r="R30" s="610">
        <v>4.4000000000000004</v>
      </c>
      <c r="S30" s="615"/>
      <c r="T30" s="616"/>
    </row>
    <row r="31" spans="1:20" ht="15" customHeight="1">
      <c r="A31" s="575"/>
      <c r="B31" s="575"/>
      <c r="C31" s="612"/>
      <c r="D31" s="605"/>
      <c r="E31" s="613"/>
      <c r="F31" s="607"/>
      <c r="G31" s="607"/>
      <c r="H31" s="607"/>
      <c r="I31" s="614"/>
      <c r="J31" s="610"/>
      <c r="K31" s="614"/>
      <c r="L31" s="610"/>
      <c r="M31" s="607"/>
      <c r="N31" s="610"/>
      <c r="O31" s="607"/>
      <c r="P31" s="610"/>
      <c r="Q31" s="607"/>
      <c r="R31" s="610"/>
      <c r="S31" s="615"/>
      <c r="T31" s="616"/>
    </row>
    <row r="32" spans="1:20" ht="15" customHeight="1">
      <c r="A32" s="575"/>
      <c r="B32" s="604" t="s">
        <v>156</v>
      </c>
      <c r="C32" s="612"/>
      <c r="D32" s="605">
        <v>9.6999999999999993</v>
      </c>
      <c r="E32" s="606"/>
      <c r="F32" s="607">
        <v>0.4</v>
      </c>
      <c r="G32" s="608"/>
      <c r="H32" s="607">
        <v>5.6</v>
      </c>
      <c r="I32" s="609"/>
      <c r="J32" s="610">
        <v>3.7</v>
      </c>
      <c r="K32" s="609"/>
      <c r="L32" s="610">
        <v>6.4</v>
      </c>
      <c r="M32" s="608"/>
      <c r="N32" s="610">
        <v>4</v>
      </c>
      <c r="O32" s="608"/>
      <c r="P32" s="610">
        <v>4.0999999999999996</v>
      </c>
      <c r="Q32" s="608"/>
      <c r="R32" s="610">
        <v>7.7</v>
      </c>
      <c r="S32" s="615"/>
      <c r="T32" s="616"/>
    </row>
    <row r="33" spans="1:23" ht="15" customHeight="1">
      <c r="A33" s="575"/>
      <c r="B33" s="575"/>
      <c r="C33" s="612"/>
      <c r="D33" s="617"/>
      <c r="E33" s="606"/>
      <c r="F33" s="608"/>
      <c r="G33" s="608"/>
      <c r="H33" s="608"/>
      <c r="I33" s="609"/>
      <c r="J33" s="618"/>
      <c r="K33" s="609"/>
      <c r="L33" s="618"/>
      <c r="M33" s="608"/>
      <c r="N33" s="618"/>
      <c r="O33" s="608"/>
      <c r="P33" s="618"/>
      <c r="Q33" s="608"/>
      <c r="R33" s="618"/>
      <c r="S33" s="615"/>
      <c r="T33" s="616"/>
    </row>
    <row r="34" spans="1:23" ht="15" customHeight="1">
      <c r="A34" s="575"/>
      <c r="B34" s="604" t="s">
        <v>157</v>
      </c>
      <c r="C34" s="612"/>
      <c r="D34" s="619">
        <v>5.4</v>
      </c>
      <c r="E34" s="620"/>
      <c r="F34" s="621">
        <v>0.2</v>
      </c>
      <c r="G34" s="621"/>
      <c r="H34" s="621">
        <v>5.4</v>
      </c>
      <c r="I34" s="622"/>
      <c r="J34" s="623">
        <v>2.2999999999999998</v>
      </c>
      <c r="K34" s="622"/>
      <c r="L34" s="623">
        <v>2.5</v>
      </c>
      <c r="M34" s="621"/>
      <c r="N34" s="623">
        <v>1.7</v>
      </c>
      <c r="O34" s="621"/>
      <c r="P34" s="623">
        <v>2.7</v>
      </c>
      <c r="Q34" s="621"/>
      <c r="R34" s="623">
        <v>4.7</v>
      </c>
      <c r="S34" s="615"/>
      <c r="T34" s="616"/>
    </row>
    <row r="35" spans="1:23" ht="15" customHeight="1">
      <c r="A35" s="575"/>
      <c r="B35" s="624"/>
      <c r="C35" s="612"/>
      <c r="D35" s="617"/>
      <c r="E35" s="606"/>
      <c r="F35" s="608"/>
      <c r="G35" s="608"/>
      <c r="H35" s="608"/>
      <c r="I35" s="609"/>
      <c r="J35" s="618"/>
      <c r="K35" s="609"/>
      <c r="L35" s="618"/>
      <c r="M35" s="608"/>
      <c r="N35" s="618"/>
      <c r="O35" s="608"/>
      <c r="P35" s="618"/>
      <c r="Q35" s="608"/>
      <c r="R35" s="618"/>
      <c r="S35" s="615"/>
      <c r="T35" s="616"/>
    </row>
    <row r="36" spans="1:23" ht="15" customHeight="1">
      <c r="A36" s="575"/>
      <c r="B36" s="604" t="s">
        <v>78</v>
      </c>
      <c r="C36" s="612"/>
      <c r="D36" s="619">
        <v>7.7</v>
      </c>
      <c r="E36" s="620"/>
      <c r="F36" s="621">
        <v>1.1000000000000001</v>
      </c>
      <c r="G36" s="621"/>
      <c r="H36" s="621">
        <v>10.7</v>
      </c>
      <c r="I36" s="622"/>
      <c r="J36" s="623">
        <v>4.0999999999999996</v>
      </c>
      <c r="K36" s="622"/>
      <c r="L36" s="623">
        <v>6.5</v>
      </c>
      <c r="M36" s="621"/>
      <c r="N36" s="623">
        <v>3.8</v>
      </c>
      <c r="O36" s="621"/>
      <c r="P36" s="623">
        <v>2.7</v>
      </c>
      <c r="Q36" s="621"/>
      <c r="R36" s="623">
        <v>4.5999999999999996</v>
      </c>
      <c r="S36" s="615"/>
      <c r="T36" s="616"/>
    </row>
    <row r="37" spans="1:23" ht="15" customHeight="1">
      <c r="A37" s="575"/>
      <c r="B37" s="604"/>
      <c r="C37" s="612"/>
      <c r="D37" s="617"/>
      <c r="E37" s="606"/>
      <c r="F37" s="608"/>
      <c r="G37" s="608"/>
      <c r="H37" s="608"/>
      <c r="I37" s="609"/>
      <c r="J37" s="618"/>
      <c r="K37" s="609"/>
      <c r="L37" s="618"/>
      <c r="M37" s="608"/>
      <c r="N37" s="618"/>
      <c r="O37" s="608"/>
      <c r="P37" s="618"/>
      <c r="Q37" s="608"/>
      <c r="R37" s="618"/>
      <c r="S37" s="615"/>
      <c r="T37" s="616"/>
    </row>
    <row r="38" spans="1:23" ht="14.25">
      <c r="A38" s="575"/>
      <c r="B38" s="604" t="s">
        <v>158</v>
      </c>
      <c r="C38" s="612"/>
      <c r="D38" s="619">
        <v>5.5</v>
      </c>
      <c r="E38" s="620"/>
      <c r="F38" s="621">
        <v>0.9</v>
      </c>
      <c r="G38" s="621"/>
      <c r="H38" s="621">
        <v>7.2</v>
      </c>
      <c r="I38" s="622"/>
      <c r="J38" s="623">
        <v>4.5</v>
      </c>
      <c r="K38" s="622"/>
      <c r="L38" s="623">
        <v>3.6</v>
      </c>
      <c r="M38" s="622"/>
      <c r="N38" s="623">
        <v>2.9</v>
      </c>
      <c r="O38" s="622"/>
      <c r="P38" s="623">
        <v>3.9</v>
      </c>
      <c r="Q38" s="622"/>
      <c r="R38" s="623">
        <v>5.3</v>
      </c>
      <c r="S38" s="615"/>
      <c r="T38" s="616"/>
    </row>
    <row r="39" spans="1:23" ht="7.5" customHeight="1" thickBot="1">
      <c r="A39" s="625"/>
      <c r="B39" s="625"/>
      <c r="C39" s="625"/>
      <c r="D39" s="625"/>
      <c r="E39" s="625"/>
      <c r="F39" s="625"/>
      <c r="G39" s="625"/>
      <c r="H39" s="625"/>
      <c r="I39" s="625"/>
      <c r="J39" s="625"/>
      <c r="K39" s="625"/>
      <c r="L39" s="625"/>
      <c r="M39" s="625"/>
      <c r="N39" s="625"/>
      <c r="O39" s="625"/>
      <c r="P39" s="625"/>
      <c r="Q39" s="625"/>
      <c r="R39" s="625"/>
      <c r="S39" s="625"/>
      <c r="T39" s="611"/>
    </row>
    <row r="40" spans="1:23" ht="13.5" customHeight="1" thickTop="1">
      <c r="A40" s="626"/>
      <c r="B40" s="626"/>
      <c r="C40" s="626"/>
      <c r="D40" s="626"/>
      <c r="E40" s="626"/>
      <c r="F40" s="626"/>
      <c r="G40" s="626"/>
      <c r="H40" s="627"/>
      <c r="I40" s="627"/>
      <c r="J40" s="627"/>
      <c r="K40" s="627"/>
      <c r="L40" s="627"/>
      <c r="M40" s="627"/>
      <c r="N40" s="627"/>
      <c r="O40" s="627"/>
      <c r="P40" s="627"/>
      <c r="Q40" s="627"/>
      <c r="R40" s="627"/>
      <c r="S40" s="628" t="s">
        <v>0</v>
      </c>
      <c r="T40" s="611"/>
    </row>
    <row r="41" spans="1:23" ht="13.5" customHeight="1">
      <c r="A41" s="626"/>
      <c r="B41" s="626"/>
      <c r="C41" s="626"/>
      <c r="D41" s="626"/>
      <c r="E41" s="626"/>
      <c r="F41" s="626"/>
      <c r="G41" s="626"/>
      <c r="H41" s="627"/>
      <c r="I41" s="627"/>
      <c r="J41" s="627"/>
      <c r="K41" s="627"/>
      <c r="L41" s="627"/>
      <c r="M41" s="627"/>
      <c r="N41" s="627"/>
      <c r="O41" s="627"/>
      <c r="P41" s="627"/>
      <c r="Q41" s="627"/>
      <c r="R41" s="627"/>
      <c r="S41" s="629" t="s">
        <v>1</v>
      </c>
      <c r="T41" s="611"/>
    </row>
    <row r="42" spans="1:23" ht="13.5" customHeight="1">
      <c r="A42" s="626"/>
      <c r="B42" s="630" t="s">
        <v>385</v>
      </c>
      <c r="C42" s="626"/>
      <c r="D42" s="626"/>
      <c r="E42" s="626"/>
      <c r="F42" s="626"/>
      <c r="G42" s="626"/>
      <c r="H42" s="627"/>
      <c r="I42" s="627"/>
      <c r="J42" s="627"/>
      <c r="K42" s="627"/>
      <c r="L42" s="627"/>
      <c r="M42" s="627"/>
      <c r="N42" s="627"/>
      <c r="O42" s="627"/>
      <c r="P42" s="627"/>
      <c r="Q42" s="627"/>
      <c r="R42" s="627"/>
      <c r="S42" s="631"/>
      <c r="T42" s="611"/>
    </row>
    <row r="43" spans="1:23" ht="13.5" customHeight="1">
      <c r="A43" s="626"/>
      <c r="B43" s="630"/>
      <c r="C43" s="626"/>
      <c r="D43" s="626"/>
      <c r="E43" s="626"/>
      <c r="F43" s="626"/>
      <c r="G43" s="626"/>
      <c r="H43" s="627"/>
      <c r="I43" s="627"/>
      <c r="J43" s="627"/>
      <c r="K43" s="627"/>
      <c r="L43" s="627"/>
      <c r="M43" s="627"/>
      <c r="N43" s="627"/>
      <c r="O43" s="627"/>
      <c r="P43" s="627"/>
      <c r="Q43" s="627"/>
      <c r="R43" s="627"/>
      <c r="S43" s="631"/>
      <c r="T43" s="611"/>
    </row>
    <row r="44" spans="1:23" ht="13.5" customHeight="1">
      <c r="A44" s="626"/>
      <c r="B44" s="632" t="s">
        <v>386</v>
      </c>
      <c r="C44" s="626"/>
      <c r="D44" s="626"/>
      <c r="E44" s="626"/>
      <c r="F44" s="626"/>
      <c r="G44" s="626"/>
      <c r="H44" s="627"/>
      <c r="I44" s="627"/>
      <c r="J44" s="627"/>
      <c r="K44" s="627"/>
      <c r="L44" s="627"/>
      <c r="M44" s="627"/>
      <c r="N44" s="627"/>
      <c r="O44" s="627"/>
      <c r="P44" s="627"/>
      <c r="Q44" s="627"/>
      <c r="R44" s="627"/>
      <c r="S44" s="631"/>
      <c r="T44" s="611"/>
    </row>
    <row r="45" spans="1:23" ht="15" customHeight="1">
      <c r="A45" s="626"/>
      <c r="B45" s="633" t="s">
        <v>387</v>
      </c>
      <c r="C45" s="626"/>
      <c r="D45" s="626"/>
      <c r="E45" s="626"/>
      <c r="F45" s="626"/>
      <c r="G45" s="626"/>
      <c r="H45" s="627"/>
      <c r="I45" s="627"/>
      <c r="J45" s="627"/>
      <c r="K45" s="627"/>
      <c r="L45" s="627"/>
      <c r="M45" s="627"/>
      <c r="N45" s="627"/>
      <c r="O45" s="627"/>
      <c r="P45" s="627"/>
      <c r="Q45" s="627"/>
      <c r="R45" s="627"/>
      <c r="S45" s="627"/>
      <c r="T45" s="611"/>
    </row>
    <row r="46" spans="1:23" ht="15" customHeight="1">
      <c r="A46" s="626"/>
      <c r="B46" s="634"/>
      <c r="C46" s="626"/>
      <c r="D46" s="626"/>
      <c r="E46" s="626"/>
      <c r="F46" s="626"/>
      <c r="G46" s="626"/>
      <c r="H46" s="627"/>
      <c r="I46" s="627"/>
      <c r="J46" s="627"/>
      <c r="K46" s="627"/>
      <c r="L46" s="627"/>
      <c r="M46" s="627"/>
      <c r="N46" s="627"/>
      <c r="O46" s="627"/>
      <c r="P46" s="627"/>
      <c r="Q46" s="627"/>
      <c r="R46" s="627"/>
      <c r="S46" s="627"/>
      <c r="T46" s="611"/>
    </row>
    <row r="47" spans="1:23" ht="15" customHeight="1">
      <c r="A47" s="626"/>
      <c r="B47" s="779" t="s">
        <v>388</v>
      </c>
      <c r="C47" s="779"/>
      <c r="D47" s="779"/>
      <c r="E47" s="779"/>
      <c r="F47" s="779"/>
      <c r="G47" s="779"/>
      <c r="H47" s="779"/>
      <c r="I47" s="779"/>
      <c r="J47" s="779"/>
      <c r="K47" s="779"/>
      <c r="L47" s="779"/>
      <c r="M47" s="779"/>
      <c r="N47" s="779"/>
      <c r="O47" s="779"/>
      <c r="P47" s="779"/>
      <c r="Q47" s="779"/>
      <c r="R47" s="779"/>
      <c r="S47" s="627"/>
      <c r="T47" s="611"/>
    </row>
    <row r="48" spans="1:23" ht="15" customHeight="1">
      <c r="A48" s="627"/>
      <c r="B48" s="779"/>
      <c r="C48" s="779"/>
      <c r="D48" s="779"/>
      <c r="E48" s="779"/>
      <c r="F48" s="779"/>
      <c r="G48" s="779"/>
      <c r="H48" s="779"/>
      <c r="I48" s="779"/>
      <c r="J48" s="779"/>
      <c r="K48" s="779"/>
      <c r="L48" s="779"/>
      <c r="M48" s="779"/>
      <c r="N48" s="779"/>
      <c r="O48" s="779"/>
      <c r="P48" s="779"/>
      <c r="Q48" s="779"/>
      <c r="R48" s="779"/>
      <c r="S48" s="635"/>
      <c r="T48" s="582"/>
      <c r="U48" s="582"/>
      <c r="V48" s="631"/>
      <c r="W48" s="611"/>
    </row>
    <row r="49" spans="1:23" ht="15" customHeight="1">
      <c r="A49" s="627"/>
      <c r="B49" s="780" t="s">
        <v>389</v>
      </c>
      <c r="C49" s="780"/>
      <c r="D49" s="780"/>
      <c r="E49" s="780"/>
      <c r="F49" s="780"/>
      <c r="G49" s="780"/>
      <c r="H49" s="780"/>
      <c r="I49" s="780"/>
      <c r="J49" s="780"/>
      <c r="K49" s="780"/>
      <c r="L49" s="780"/>
      <c r="M49" s="780"/>
      <c r="N49" s="780"/>
      <c r="O49" s="780"/>
      <c r="P49" s="780"/>
      <c r="Q49" s="780"/>
      <c r="R49" s="780"/>
      <c r="S49" s="627"/>
      <c r="T49" s="582"/>
      <c r="U49" s="582"/>
      <c r="V49" s="611"/>
      <c r="W49" s="611"/>
    </row>
    <row r="50" spans="1:23" ht="13.5" customHeight="1">
      <c r="B50" s="780"/>
      <c r="C50" s="780"/>
      <c r="D50" s="780"/>
      <c r="E50" s="780"/>
      <c r="F50" s="780"/>
      <c r="G50" s="780"/>
      <c r="H50" s="780"/>
      <c r="I50" s="780"/>
      <c r="J50" s="780"/>
      <c r="K50" s="780"/>
      <c r="L50" s="780"/>
      <c r="M50" s="780"/>
      <c r="N50" s="780"/>
      <c r="O50" s="780"/>
      <c r="P50" s="780"/>
      <c r="Q50" s="780"/>
      <c r="R50" s="780"/>
      <c r="S50" s="636"/>
      <c r="T50" s="636"/>
    </row>
    <row r="51" spans="1:23" ht="15.75" customHeight="1"/>
    <row r="52" spans="1:23" ht="15.75" customHeight="1">
      <c r="B52" s="637" t="s">
        <v>390</v>
      </c>
    </row>
    <row r="53" spans="1:23" ht="15.75" customHeight="1">
      <c r="B53" s="638" t="s">
        <v>391</v>
      </c>
    </row>
    <row r="54" spans="1:23" ht="15.75" customHeight="1"/>
    <row r="55" spans="1:23" ht="15.75" customHeight="1"/>
    <row r="56" spans="1:23" ht="15.75" customHeight="1"/>
    <row r="57" spans="1:23" ht="15.75" customHeight="1"/>
    <row r="58" spans="1:23" ht="15.75" customHeight="1"/>
    <row r="59" spans="1:23" ht="15.75" customHeight="1"/>
    <row r="60" spans="1:23" ht="15.75" customHeight="1"/>
    <row r="61" spans="1:23" ht="15.75" customHeight="1"/>
    <row r="62" spans="1:23" ht="15.75" customHeight="1"/>
    <row r="63" spans="1:23" ht="15.75" customHeight="1"/>
    <row r="64" spans="1:2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mergeCells count="8">
    <mergeCell ref="B47:R48"/>
    <mergeCell ref="B49:R50"/>
    <mergeCell ref="C3:R4"/>
    <mergeCell ref="C5:R6"/>
    <mergeCell ref="B9:C12"/>
    <mergeCell ref="D9:R9"/>
    <mergeCell ref="D11:D12"/>
    <mergeCell ref="P11:P12"/>
  </mergeCells>
  <conditionalFormatting sqref="C17:C34 C38">
    <cfRule type="cellIs" dxfId="1" priority="2" stopIfTrue="1" operator="lessThan">
      <formula>0</formula>
    </cfRule>
  </conditionalFormatting>
  <conditionalFormatting sqref="C35:C37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" footer="0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B5A8-41F8-477E-9828-989B0E649D38}">
  <dimension ref="A1:S42"/>
  <sheetViews>
    <sheetView view="pageBreakPreview" zoomScale="130" zoomScaleNormal="130" zoomScaleSheetLayoutView="130" workbookViewId="0">
      <selection activeCell="C4" sqref="C4"/>
    </sheetView>
  </sheetViews>
  <sheetFormatPr defaultColWidth="9.1328125" defaultRowHeight="14.25"/>
  <cols>
    <col min="1" max="1" width="1.73046875" style="42" customWidth="1"/>
    <col min="2" max="2" width="11.86328125" style="42" customWidth="1"/>
    <col min="3" max="3" width="26.59765625" style="42" customWidth="1"/>
    <col min="4" max="4" width="2" style="42" customWidth="1"/>
    <col min="5" max="7" width="7.73046875" style="42" customWidth="1"/>
    <col min="8" max="8" width="1.73046875" style="42" customWidth="1"/>
    <col min="9" max="11" width="7.73046875" style="42" customWidth="1"/>
    <col min="12" max="12" width="1.73046875" style="42" customWidth="1"/>
    <col min="13" max="15" width="7.73046875" style="42" customWidth="1"/>
    <col min="16" max="16" width="1.73046875" style="42" customWidth="1"/>
    <col min="17" max="16384" width="9.1328125" style="42"/>
  </cols>
  <sheetData>
    <row r="1" spans="1:19" ht="8.1" customHeight="1"/>
    <row r="2" spans="1:19" ht="8.1" customHeight="1"/>
    <row r="3" spans="1:19" ht="16.350000000000001" customHeight="1">
      <c r="B3" s="35" t="s">
        <v>353</v>
      </c>
      <c r="C3" s="28" t="s">
        <v>392</v>
      </c>
    </row>
    <row r="4" spans="1:19" ht="16.350000000000001" customHeight="1">
      <c r="B4" s="36" t="s">
        <v>415</v>
      </c>
      <c r="C4" s="29" t="s">
        <v>393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9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9" s="9" customFormat="1" ht="70.5" customHeight="1">
      <c r="A6" s="789" t="s">
        <v>3</v>
      </c>
      <c r="B6" s="789"/>
      <c r="C6" s="789"/>
      <c r="D6" s="639"/>
      <c r="E6" s="791" t="s">
        <v>394</v>
      </c>
      <c r="F6" s="792"/>
      <c r="G6" s="792"/>
      <c r="H6" s="640"/>
      <c r="I6" s="791" t="s">
        <v>395</v>
      </c>
      <c r="J6" s="792"/>
      <c r="K6" s="792"/>
      <c r="L6" s="640"/>
      <c r="M6" s="791" t="s">
        <v>396</v>
      </c>
      <c r="N6" s="792"/>
      <c r="O6" s="792"/>
      <c r="P6" s="641"/>
      <c r="Q6" s="42"/>
    </row>
    <row r="7" spans="1:19" s="9" customFormat="1" ht="25.5" customHeight="1">
      <c r="A7" s="790"/>
      <c r="B7" s="790"/>
      <c r="C7" s="790"/>
      <c r="D7" s="642"/>
      <c r="E7" s="643">
        <v>2017</v>
      </c>
      <c r="F7" s="643">
        <v>2018</v>
      </c>
      <c r="G7" s="643">
        <v>2019</v>
      </c>
      <c r="H7" s="641"/>
      <c r="I7" s="643">
        <v>2017</v>
      </c>
      <c r="J7" s="643">
        <v>2018</v>
      </c>
      <c r="K7" s="643">
        <v>2019</v>
      </c>
      <c r="L7" s="641"/>
      <c r="M7" s="643">
        <v>2017</v>
      </c>
      <c r="N7" s="643">
        <v>2018</v>
      </c>
      <c r="O7" s="643">
        <v>2019</v>
      </c>
      <c r="P7" s="641"/>
      <c r="Q7" s="42"/>
    </row>
    <row r="8" spans="1:19" s="9" customFormat="1" ht="16.350000000000001" customHeight="1">
      <c r="B8" s="10"/>
      <c r="C8" s="11"/>
      <c r="D8" s="30"/>
      <c r="E8" s="30"/>
      <c r="F8" s="30"/>
      <c r="G8" s="30"/>
      <c r="I8" s="30"/>
      <c r="J8" s="30"/>
      <c r="K8" s="30"/>
      <c r="M8" s="30"/>
      <c r="N8" s="30"/>
      <c r="O8" s="30"/>
      <c r="Q8" s="42"/>
    </row>
    <row r="9" spans="1:19" s="644" customFormat="1" ht="27.75" customHeight="1">
      <c r="B9" s="788" t="s">
        <v>397</v>
      </c>
      <c r="C9" s="788"/>
      <c r="E9" s="645">
        <v>32.630000000000003</v>
      </c>
      <c r="F9" s="645">
        <v>33.380000000000003</v>
      </c>
      <c r="G9" s="645">
        <v>34.880000000000003</v>
      </c>
      <c r="I9" s="645">
        <v>70.92</v>
      </c>
      <c r="J9" s="644">
        <v>84.49</v>
      </c>
      <c r="K9" s="645">
        <v>77.209999999999994</v>
      </c>
      <c r="M9" s="645">
        <v>82.55</v>
      </c>
      <c r="N9" s="645">
        <v>88.04</v>
      </c>
      <c r="O9" s="645">
        <v>93.66</v>
      </c>
    </row>
    <row r="10" spans="1:19" s="644" customFormat="1" ht="27.75" customHeight="1">
      <c r="B10" s="788" t="s">
        <v>398</v>
      </c>
      <c r="C10" s="788"/>
      <c r="E10" s="645">
        <v>37.06</v>
      </c>
      <c r="F10" s="645">
        <v>40.86</v>
      </c>
      <c r="G10" s="645">
        <v>41.03</v>
      </c>
      <c r="I10" s="645">
        <v>70.930000000000007</v>
      </c>
      <c r="J10" s="644">
        <v>123.58</v>
      </c>
      <c r="K10" s="645">
        <v>79.400000000000006</v>
      </c>
      <c r="M10" s="645">
        <v>78.58</v>
      </c>
      <c r="N10" s="645">
        <v>92.9</v>
      </c>
      <c r="O10" s="645">
        <v>98.43</v>
      </c>
    </row>
    <row r="11" spans="1:19" s="644" customFormat="1" ht="27.75" customHeight="1">
      <c r="B11" s="788" t="s">
        <v>399</v>
      </c>
      <c r="C11" s="788"/>
      <c r="E11" s="645">
        <v>16.45</v>
      </c>
      <c r="F11" s="645">
        <v>16.690000000000001</v>
      </c>
      <c r="G11" s="645">
        <v>17.239999999999998</v>
      </c>
      <c r="I11" s="645">
        <v>41.21</v>
      </c>
      <c r="J11" s="644">
        <v>78.62</v>
      </c>
      <c r="K11" s="645">
        <v>56</v>
      </c>
      <c r="M11" s="645">
        <v>44.32</v>
      </c>
      <c r="N11" s="645">
        <v>58.95</v>
      </c>
      <c r="O11" s="645">
        <v>61.82</v>
      </c>
    </row>
    <row r="12" spans="1:19" s="644" customFormat="1" ht="27.75" customHeight="1">
      <c r="B12" s="788" t="s">
        <v>400</v>
      </c>
      <c r="C12" s="788"/>
      <c r="E12" s="645">
        <v>12.32</v>
      </c>
      <c r="F12" s="645">
        <v>12.97</v>
      </c>
      <c r="G12" s="645">
        <v>13.88</v>
      </c>
      <c r="I12" s="645">
        <v>40.57</v>
      </c>
      <c r="J12" s="644">
        <v>37.92</v>
      </c>
      <c r="K12" s="645">
        <v>43.17</v>
      </c>
      <c r="M12" s="645">
        <v>28.96</v>
      </c>
      <c r="N12" s="645">
        <v>26.74</v>
      </c>
      <c r="O12" s="645">
        <v>35.28</v>
      </c>
    </row>
    <row r="13" spans="1:19" s="644" customFormat="1" ht="27.75" customHeight="1">
      <c r="B13" s="788" t="s">
        <v>401</v>
      </c>
      <c r="C13" s="788"/>
      <c r="E13" s="645">
        <v>6.17</v>
      </c>
      <c r="F13" s="645">
        <v>6.47</v>
      </c>
      <c r="G13" s="645">
        <v>7.08</v>
      </c>
      <c r="I13" s="645">
        <v>30</v>
      </c>
      <c r="J13" s="644">
        <v>22.84</v>
      </c>
      <c r="K13" s="645">
        <v>30.39</v>
      </c>
      <c r="M13" s="645">
        <v>2.99</v>
      </c>
      <c r="N13" s="645">
        <v>34.14</v>
      </c>
      <c r="O13" s="645">
        <v>37.33</v>
      </c>
      <c r="S13" s="644" t="s">
        <v>2</v>
      </c>
    </row>
    <row r="14" spans="1:19" s="644" customFormat="1" ht="27.75" customHeight="1">
      <c r="B14" s="788" t="s">
        <v>402</v>
      </c>
      <c r="C14" s="788"/>
      <c r="E14" s="645">
        <v>2.15</v>
      </c>
      <c r="F14" s="645">
        <v>2.27</v>
      </c>
      <c r="G14" s="645">
        <v>2.36</v>
      </c>
      <c r="I14" s="645">
        <v>14.1</v>
      </c>
      <c r="J14" s="644">
        <v>16.28</v>
      </c>
      <c r="K14" s="645">
        <v>21.42</v>
      </c>
      <c r="M14" s="645">
        <v>18.63</v>
      </c>
      <c r="N14" s="645">
        <v>18.18</v>
      </c>
      <c r="O14" s="645">
        <v>25.17</v>
      </c>
    </row>
    <row r="15" spans="1:19" s="644" customFormat="1" ht="27.75" customHeight="1">
      <c r="B15" s="788" t="s">
        <v>403</v>
      </c>
      <c r="C15" s="788"/>
      <c r="E15" s="645">
        <v>1.59</v>
      </c>
      <c r="F15" s="645">
        <v>1.68</v>
      </c>
      <c r="G15" s="645">
        <v>1.69</v>
      </c>
      <c r="I15" s="645">
        <v>12.66</v>
      </c>
      <c r="J15" s="644">
        <v>10.38</v>
      </c>
      <c r="K15" s="645">
        <v>15.22</v>
      </c>
      <c r="M15" s="645">
        <v>13.26</v>
      </c>
      <c r="N15" s="645">
        <v>13.98</v>
      </c>
      <c r="O15" s="645">
        <v>16.52</v>
      </c>
    </row>
    <row r="16" spans="1:19" s="644" customFormat="1" ht="27.75" customHeight="1">
      <c r="B16" s="788" t="s">
        <v>404</v>
      </c>
      <c r="C16" s="788"/>
      <c r="E16" s="645">
        <v>0.88</v>
      </c>
      <c r="F16" s="645">
        <v>0.98</v>
      </c>
      <c r="G16" s="645">
        <v>0.99</v>
      </c>
      <c r="I16" s="645">
        <v>5.72</v>
      </c>
      <c r="J16" s="644">
        <v>6.68</v>
      </c>
      <c r="K16" s="645">
        <v>8.3000000000000007</v>
      </c>
      <c r="M16" s="645">
        <v>7.66</v>
      </c>
      <c r="N16" s="645">
        <v>8.02</v>
      </c>
      <c r="O16" s="645">
        <v>10.01</v>
      </c>
    </row>
    <row r="17" spans="2:19" s="644" customFormat="1" ht="27.75" customHeight="1">
      <c r="B17" s="788" t="s">
        <v>405</v>
      </c>
      <c r="C17" s="788"/>
      <c r="E17" s="645">
        <v>0.93</v>
      </c>
      <c r="F17" s="645">
        <v>1.03</v>
      </c>
      <c r="G17" s="645">
        <v>1.03</v>
      </c>
      <c r="I17" s="645">
        <v>0.67</v>
      </c>
      <c r="J17" s="644">
        <v>6.16</v>
      </c>
      <c r="K17" s="645">
        <v>14.51</v>
      </c>
      <c r="M17" s="645">
        <v>0.68</v>
      </c>
      <c r="N17" s="645">
        <v>6.03</v>
      </c>
      <c r="O17" s="645">
        <v>19.72</v>
      </c>
    </row>
    <row r="18" spans="2:19" s="644" customFormat="1" ht="27.75" customHeight="1">
      <c r="B18" s="788" t="s">
        <v>406</v>
      </c>
      <c r="C18" s="788"/>
      <c r="E18" s="645">
        <v>0.83</v>
      </c>
      <c r="F18" s="645">
        <v>0.34</v>
      </c>
      <c r="G18" s="645">
        <v>0.27</v>
      </c>
      <c r="I18" s="645">
        <v>5.7</v>
      </c>
      <c r="J18" s="644">
        <v>5.37</v>
      </c>
      <c r="K18" s="645">
        <v>5.96</v>
      </c>
      <c r="M18" s="645">
        <v>6.87</v>
      </c>
      <c r="N18" s="645">
        <v>4.9000000000000004</v>
      </c>
      <c r="O18" s="645">
        <v>5.57</v>
      </c>
    </row>
    <row r="19" spans="2:19" s="644" customFormat="1" ht="27.75" customHeight="1">
      <c r="B19" s="788" t="s">
        <v>407</v>
      </c>
      <c r="C19" s="788"/>
      <c r="E19" s="645">
        <v>1.23</v>
      </c>
      <c r="F19" s="645">
        <v>1.2</v>
      </c>
      <c r="G19" s="645">
        <v>1.1599999999999999</v>
      </c>
      <c r="I19" s="645">
        <v>0.66</v>
      </c>
      <c r="J19" s="644">
        <v>6.23</v>
      </c>
      <c r="K19" s="645">
        <v>16.93</v>
      </c>
      <c r="M19" s="645">
        <v>0.69</v>
      </c>
      <c r="N19" s="645">
        <v>5.89</v>
      </c>
      <c r="O19" s="645">
        <v>11.15</v>
      </c>
    </row>
    <row r="20" spans="2:19" s="644" customFormat="1" ht="27.75" customHeight="1">
      <c r="B20" s="788" t="s">
        <v>408</v>
      </c>
      <c r="C20" s="788"/>
      <c r="D20" s="646"/>
      <c r="E20" s="647" t="s">
        <v>35</v>
      </c>
      <c r="F20" s="645">
        <v>4.08</v>
      </c>
      <c r="G20" s="645">
        <v>4.2</v>
      </c>
      <c r="I20" s="647" t="s">
        <v>35</v>
      </c>
      <c r="J20" s="644">
        <v>12</v>
      </c>
      <c r="K20" s="645">
        <v>11.68</v>
      </c>
      <c r="M20" s="647" t="s">
        <v>35</v>
      </c>
      <c r="N20" s="645">
        <v>11.32</v>
      </c>
      <c r="O20" s="645">
        <v>13.58</v>
      </c>
    </row>
    <row r="21" spans="2:19" s="644" customFormat="1" ht="27.75" customHeight="1">
      <c r="B21" s="788"/>
      <c r="C21" s="788"/>
      <c r="D21" s="646"/>
      <c r="E21" s="645"/>
      <c r="F21" s="645"/>
      <c r="G21" s="645"/>
      <c r="I21" s="645"/>
      <c r="K21" s="645"/>
      <c r="M21" s="645"/>
      <c r="N21" s="645"/>
      <c r="O21" s="645"/>
    </row>
    <row r="22" spans="2:19" s="644" customFormat="1" ht="27.75" customHeight="1">
      <c r="B22" s="788"/>
      <c r="C22" s="788"/>
      <c r="D22" s="646"/>
      <c r="E22" s="645"/>
      <c r="F22" s="645"/>
      <c r="G22" s="645"/>
      <c r="I22" s="645"/>
      <c r="K22" s="645"/>
      <c r="M22" s="645"/>
      <c r="N22" s="645"/>
      <c r="O22" s="645"/>
      <c r="S22" s="644" t="s">
        <v>2</v>
      </c>
    </row>
    <row r="23" spans="2:19" s="644" customFormat="1" ht="27.75" customHeight="1">
      <c r="B23" s="788"/>
      <c r="C23" s="788"/>
      <c r="D23" s="646"/>
      <c r="E23" s="645"/>
      <c r="F23" s="645"/>
      <c r="G23" s="645"/>
      <c r="I23" s="645"/>
      <c r="K23" s="645"/>
      <c r="M23" s="645"/>
      <c r="N23" s="645"/>
      <c r="O23" s="645"/>
    </row>
    <row r="24" spans="2:19" s="644" customFormat="1" ht="27.75" customHeight="1">
      <c r="B24" s="788"/>
      <c r="C24" s="788"/>
      <c r="D24" s="646"/>
      <c r="E24" s="645"/>
      <c r="F24" s="645"/>
      <c r="G24" s="645"/>
      <c r="I24" s="645"/>
      <c r="K24" s="645"/>
      <c r="M24" s="645"/>
      <c r="N24" s="645"/>
      <c r="O24" s="645"/>
    </row>
    <row r="25" spans="2:19" s="644" customFormat="1" ht="15" customHeight="1">
      <c r="B25" s="648"/>
      <c r="D25" s="646"/>
      <c r="E25" s="646"/>
      <c r="F25" s="646"/>
      <c r="G25" s="646"/>
      <c r="I25" s="646"/>
      <c r="J25" s="646"/>
      <c r="K25" s="646"/>
      <c r="M25" s="646"/>
      <c r="N25" s="646"/>
      <c r="O25" s="646"/>
    </row>
    <row r="26" spans="2:19" s="651" customFormat="1" ht="16.350000000000001" customHeight="1">
      <c r="B26" s="649"/>
      <c r="C26" s="650"/>
      <c r="D26" s="646"/>
      <c r="E26" s="646"/>
      <c r="F26" s="646"/>
      <c r="G26" s="646"/>
      <c r="I26" s="646"/>
      <c r="J26" s="646"/>
      <c r="K26" s="646"/>
      <c r="M26" s="646"/>
      <c r="N26" s="646"/>
      <c r="O26" s="646"/>
    </row>
    <row r="27" spans="2:19" s="651" customFormat="1" ht="16.350000000000001" customHeight="1">
      <c r="B27" s="649"/>
      <c r="C27" s="650"/>
      <c r="D27" s="646"/>
      <c r="E27" s="646"/>
      <c r="F27" s="646"/>
      <c r="G27" s="646"/>
      <c r="I27" s="646"/>
      <c r="J27" s="646"/>
      <c r="K27" s="646"/>
      <c r="M27" s="646"/>
      <c r="N27" s="646"/>
      <c r="O27" s="646"/>
    </row>
    <row r="28" spans="2:19" s="651" customFormat="1" ht="16.350000000000001" customHeight="1">
      <c r="B28" s="649"/>
      <c r="C28" s="650"/>
      <c r="D28" s="646"/>
      <c r="E28" s="646"/>
      <c r="F28" s="646"/>
      <c r="G28" s="646"/>
      <c r="I28" s="646"/>
      <c r="J28" s="646"/>
      <c r="K28" s="646"/>
      <c r="M28" s="646"/>
      <c r="N28" s="646"/>
      <c r="O28" s="646"/>
    </row>
    <row r="29" spans="2:19" s="644" customFormat="1" ht="15" customHeight="1">
      <c r="B29" s="648"/>
      <c r="C29" s="652"/>
      <c r="D29" s="645"/>
      <c r="E29" s="645"/>
      <c r="F29" s="645"/>
      <c r="G29" s="645"/>
      <c r="I29" s="645"/>
      <c r="J29" s="645"/>
      <c r="K29" s="645"/>
      <c r="M29" s="645"/>
      <c r="N29" s="645"/>
      <c r="O29" s="645"/>
      <c r="Q29" s="653"/>
    </row>
    <row r="30" spans="2:19" s="644" customFormat="1" ht="15" customHeight="1">
      <c r="B30" s="654"/>
      <c r="C30" s="652"/>
      <c r="D30" s="645"/>
      <c r="E30" s="645"/>
      <c r="F30" s="645"/>
      <c r="G30" s="645"/>
      <c r="I30" s="645"/>
      <c r="J30" s="645"/>
      <c r="K30" s="645"/>
      <c r="M30" s="645"/>
      <c r="N30" s="645"/>
      <c r="O30" s="645"/>
      <c r="Q30" s="653"/>
    </row>
    <row r="31" spans="2:19" s="644" customFormat="1" ht="15" customHeight="1">
      <c r="B31" s="654"/>
      <c r="C31" s="652"/>
      <c r="D31" s="645"/>
      <c r="E31" s="645"/>
      <c r="F31" s="645"/>
      <c r="G31" s="645"/>
      <c r="I31" s="645"/>
      <c r="J31" s="645"/>
      <c r="K31" s="645"/>
      <c r="M31" s="645"/>
      <c r="N31" s="645"/>
      <c r="O31" s="645"/>
      <c r="Q31" s="653"/>
    </row>
    <row r="32" spans="2:19" s="644" customFormat="1" ht="15" customHeight="1">
      <c r="B32" s="654"/>
      <c r="C32" s="652"/>
      <c r="D32" s="645"/>
      <c r="E32" s="645"/>
      <c r="F32" s="645"/>
      <c r="G32" s="645"/>
      <c r="I32" s="645"/>
      <c r="J32" s="645"/>
      <c r="K32" s="645"/>
      <c r="M32" s="645"/>
      <c r="N32" s="645"/>
      <c r="O32" s="645"/>
      <c r="Q32" s="653"/>
    </row>
    <row r="33" spans="1:18" s="3" customFormat="1" ht="8.1" customHeight="1" thickBo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5"/>
      <c r="R33" s="5"/>
    </row>
    <row r="34" spans="1:18" s="3" customFormat="1" ht="15" customHeight="1" thickTop="1">
      <c r="D34" s="22"/>
      <c r="E34" s="23"/>
      <c r="F34" s="23"/>
      <c r="G34" s="23"/>
      <c r="H34" s="24"/>
      <c r="I34" s="23"/>
      <c r="J34" s="23"/>
      <c r="K34" s="23"/>
      <c r="L34" s="24"/>
      <c r="M34" s="23"/>
      <c r="P34" s="24" t="s">
        <v>409</v>
      </c>
      <c r="Q34" s="5"/>
      <c r="R34" s="5"/>
    </row>
    <row r="35" spans="1:18" s="3" customFormat="1" ht="15" customHeight="1">
      <c r="B35" s="25"/>
      <c r="C35" s="22"/>
      <c r="D35" s="22"/>
      <c r="E35" s="22"/>
      <c r="F35" s="22"/>
      <c r="G35" s="22"/>
      <c r="H35" s="26"/>
      <c r="I35" s="22"/>
      <c r="J35" s="22"/>
      <c r="K35" s="22"/>
      <c r="L35" s="26"/>
      <c r="M35" s="22"/>
      <c r="N35" s="22"/>
      <c r="O35" s="22"/>
      <c r="P35" s="24" t="s">
        <v>410</v>
      </c>
    </row>
    <row r="36" spans="1:18" s="3" customFormat="1" ht="15" customHeight="1">
      <c r="B36" s="25"/>
      <c r="C36" s="22"/>
      <c r="D36" s="22"/>
      <c r="E36" s="22"/>
      <c r="F36" s="22"/>
      <c r="G36" s="22"/>
      <c r="H36" s="26"/>
      <c r="I36" s="22"/>
      <c r="J36" s="22"/>
      <c r="K36" s="22"/>
      <c r="L36" s="26"/>
      <c r="M36" s="22"/>
      <c r="N36" s="22"/>
      <c r="O36" s="22"/>
      <c r="P36" s="26" t="s">
        <v>411</v>
      </c>
    </row>
    <row r="37" spans="1:18" s="3" customFormat="1">
      <c r="B37" s="27"/>
      <c r="C37" s="22"/>
      <c r="D37" s="22"/>
      <c r="E37" s="22"/>
      <c r="F37" s="22"/>
      <c r="G37" s="22"/>
      <c r="I37" s="22"/>
      <c r="J37" s="22"/>
      <c r="K37" s="22"/>
      <c r="M37" s="22"/>
      <c r="N37" s="22"/>
      <c r="O37" s="22"/>
      <c r="P37" s="26" t="s">
        <v>412</v>
      </c>
    </row>
    <row r="38" spans="1:18">
      <c r="B38" s="32" t="s">
        <v>4</v>
      </c>
    </row>
    <row r="39" spans="1:18">
      <c r="B39" s="32" t="s">
        <v>413</v>
      </c>
      <c r="P39" s="26"/>
    </row>
    <row r="40" spans="1:18">
      <c r="B40" s="655" t="s">
        <v>414</v>
      </c>
    </row>
    <row r="41" spans="1:18" customFormat="1" ht="15" customHeight="1">
      <c r="A41" s="656"/>
      <c r="B41" s="657"/>
      <c r="C41" s="656"/>
      <c r="D41" s="656"/>
      <c r="E41" s="656"/>
      <c r="F41" s="656"/>
      <c r="I41" s="656"/>
      <c r="J41" s="656"/>
      <c r="M41" s="656"/>
      <c r="N41" s="656"/>
    </row>
    <row r="42" spans="1:18" customFormat="1" ht="15" customHeight="1">
      <c r="A42" s="656"/>
      <c r="B42" s="658"/>
      <c r="C42" s="656"/>
      <c r="D42" s="656"/>
      <c r="E42" s="656"/>
      <c r="F42" s="656"/>
      <c r="I42" s="656"/>
      <c r="J42" s="656"/>
      <c r="M42" s="656"/>
      <c r="N42" s="656"/>
    </row>
  </sheetData>
  <mergeCells count="20">
    <mergeCell ref="B16:C16"/>
    <mergeCell ref="A6:C7"/>
    <mergeCell ref="E6:G6"/>
    <mergeCell ref="I6:K6"/>
    <mergeCell ref="M6:O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17:C17"/>
    <mergeCell ref="B18:C18"/>
    <mergeCell ref="B19:C19"/>
    <mergeCell ref="B20:C20"/>
    <mergeCell ref="B21:C21"/>
    <mergeCell ref="B22:C22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7EDFA-8B2D-4DC6-B19C-C105E8277080}">
  <dimension ref="A1:J49"/>
  <sheetViews>
    <sheetView view="pageBreakPreview" topLeftCell="A8" zoomScale="70" zoomScaleNormal="115" zoomScaleSheetLayoutView="70" workbookViewId="0">
      <selection activeCell="B3" sqref="B3:B4"/>
    </sheetView>
  </sheetViews>
  <sheetFormatPr defaultColWidth="9.1328125" defaultRowHeight="14.25"/>
  <cols>
    <col min="1" max="1" width="1.73046875" style="45" customWidth="1"/>
    <col min="2" max="2" width="11.73046875" style="45" customWidth="1"/>
    <col min="3" max="3" width="42.265625" style="45" customWidth="1"/>
    <col min="4" max="8" width="12.3984375" style="45" customWidth="1"/>
    <col min="9" max="9" width="1.73046875" style="45" customWidth="1"/>
    <col min="10" max="10" width="20.73046875" style="45" customWidth="1"/>
    <col min="11" max="16384" width="9.1328125" style="45"/>
  </cols>
  <sheetData>
    <row r="1" spans="1:10" ht="7.9" customHeight="1"/>
    <row r="2" spans="1:10" ht="7.9" customHeight="1"/>
    <row r="3" spans="1:10" ht="16.149999999999999" customHeight="1">
      <c r="B3" s="46" t="s">
        <v>430</v>
      </c>
      <c r="C3" s="28" t="s">
        <v>23</v>
      </c>
      <c r="E3" s="47"/>
    </row>
    <row r="4" spans="1:10" ht="16.149999999999999" customHeight="1">
      <c r="B4" s="48" t="s">
        <v>431</v>
      </c>
      <c r="C4" s="29" t="s">
        <v>24</v>
      </c>
      <c r="D4" s="49"/>
      <c r="E4" s="47"/>
    </row>
    <row r="5" spans="1:10" ht="13.15" customHeight="1" thickBot="1">
      <c r="A5" s="50"/>
      <c r="B5" s="50"/>
      <c r="C5" s="50"/>
      <c r="D5" s="50"/>
      <c r="E5" s="51"/>
    </row>
    <row r="6" spans="1:10" s="53" customFormat="1" ht="43.15" customHeight="1" thickBot="1">
      <c r="A6" s="6"/>
      <c r="B6" s="735" t="s">
        <v>25</v>
      </c>
      <c r="C6" s="736"/>
      <c r="D6" s="6">
        <v>2017</v>
      </c>
      <c r="E6" s="52">
        <v>2018</v>
      </c>
      <c r="F6" s="52">
        <v>2019</v>
      </c>
      <c r="G6" s="52">
        <v>2020</v>
      </c>
      <c r="H6" s="52">
        <v>2021</v>
      </c>
      <c r="I6" s="52"/>
    </row>
    <row r="7" spans="1:10" s="53" customFormat="1" ht="16.149999999999999" customHeight="1">
      <c r="B7" s="54"/>
      <c r="C7" s="55"/>
      <c r="D7" s="56"/>
      <c r="E7" s="56"/>
      <c r="F7" s="57"/>
      <c r="G7" s="58"/>
      <c r="H7" s="58"/>
      <c r="I7" s="58"/>
    </row>
    <row r="8" spans="1:10" s="53" customFormat="1" ht="15" customHeight="1">
      <c r="B8" s="59" t="s">
        <v>26</v>
      </c>
      <c r="C8" s="55"/>
      <c r="D8" s="60">
        <v>23839</v>
      </c>
      <c r="E8" s="60">
        <v>24197</v>
      </c>
      <c r="F8" s="60">
        <v>27206</v>
      </c>
      <c r="G8" s="60">
        <v>27393</v>
      </c>
      <c r="H8" s="60">
        <v>40204</v>
      </c>
      <c r="I8" s="58"/>
    </row>
    <row r="9" spans="1:10" s="53" customFormat="1" ht="15" customHeight="1">
      <c r="B9" s="61" t="s">
        <v>27</v>
      </c>
      <c r="C9" s="55"/>
      <c r="D9" s="60"/>
      <c r="E9" s="60"/>
      <c r="F9" s="60"/>
      <c r="G9" s="60"/>
      <c r="H9" s="60"/>
      <c r="I9" s="58"/>
    </row>
    <row r="10" spans="1:10" s="53" customFormat="1" ht="15" customHeight="1">
      <c r="B10" s="62"/>
      <c r="C10" s="55"/>
      <c r="D10" s="60"/>
      <c r="E10" s="60"/>
      <c r="F10" s="60"/>
      <c r="G10" s="60"/>
      <c r="H10" s="60"/>
      <c r="I10" s="58"/>
    </row>
    <row r="11" spans="1:10" s="53" customFormat="1" ht="15" customHeight="1">
      <c r="B11" s="59" t="s">
        <v>28</v>
      </c>
      <c r="C11" s="55"/>
      <c r="D11" s="60">
        <v>37197</v>
      </c>
      <c r="E11" s="60">
        <v>37528</v>
      </c>
      <c r="F11" s="60">
        <v>34707</v>
      </c>
      <c r="G11" s="60">
        <v>38767</v>
      </c>
      <c r="H11" s="60">
        <v>58194</v>
      </c>
      <c r="I11" s="58"/>
    </row>
    <row r="12" spans="1:10" s="53" customFormat="1" ht="16.149999999999999" customHeight="1">
      <c r="B12" s="63" t="s">
        <v>29</v>
      </c>
      <c r="C12" s="55"/>
      <c r="D12" s="60"/>
      <c r="E12" s="60"/>
      <c r="F12" s="60"/>
      <c r="G12" s="60"/>
      <c r="H12" s="60"/>
      <c r="I12" s="58"/>
    </row>
    <row r="13" spans="1:10" s="51" customFormat="1" ht="15" customHeight="1">
      <c r="B13" s="59"/>
      <c r="C13" s="53"/>
      <c r="D13" s="60"/>
      <c r="E13" s="60"/>
      <c r="F13" s="60"/>
      <c r="G13" s="60"/>
      <c r="H13" s="60"/>
      <c r="I13" s="58"/>
      <c r="J13" s="53"/>
    </row>
    <row r="14" spans="1:10" s="51" customFormat="1" ht="15" customHeight="1">
      <c r="B14" s="59" t="s">
        <v>30</v>
      </c>
      <c r="C14" s="53"/>
      <c r="D14" s="60">
        <v>61036</v>
      </c>
      <c r="E14" s="60">
        <v>61725</v>
      </c>
      <c r="F14" s="60">
        <v>61913</v>
      </c>
      <c r="G14" s="60">
        <v>66160</v>
      </c>
      <c r="H14" s="60">
        <v>98398</v>
      </c>
      <c r="I14" s="58"/>
      <c r="J14" s="53"/>
    </row>
    <row r="15" spans="1:10" s="51" customFormat="1" ht="15" customHeight="1">
      <c r="B15" s="63" t="s">
        <v>31</v>
      </c>
      <c r="C15" s="53"/>
      <c r="D15" s="60"/>
      <c r="E15" s="60"/>
      <c r="F15" s="60"/>
      <c r="G15" s="60"/>
      <c r="H15" s="60"/>
      <c r="I15" s="58"/>
      <c r="J15" s="53"/>
    </row>
    <row r="16" spans="1:10" s="51" customFormat="1" ht="15" customHeight="1">
      <c r="B16" s="59"/>
      <c r="C16" s="53"/>
      <c r="D16" s="60"/>
      <c r="E16" s="60"/>
      <c r="F16" s="60"/>
      <c r="G16" s="60"/>
      <c r="H16" s="60"/>
      <c r="I16" s="58"/>
      <c r="J16" s="53"/>
    </row>
    <row r="17" spans="2:10" s="51" customFormat="1" ht="15" customHeight="1">
      <c r="B17" s="59" t="s">
        <v>32</v>
      </c>
      <c r="C17" s="53"/>
      <c r="D17" s="60">
        <v>-13358</v>
      </c>
      <c r="E17" s="60">
        <v>-13331</v>
      </c>
      <c r="F17" s="60">
        <v>-7501</v>
      </c>
      <c r="G17" s="60">
        <v>-11374</v>
      </c>
      <c r="H17" s="60">
        <v>-17990</v>
      </c>
      <c r="I17" s="58"/>
      <c r="J17" s="53"/>
    </row>
    <row r="18" spans="2:10" s="51" customFormat="1" ht="15" customHeight="1">
      <c r="B18" s="64" t="s">
        <v>33</v>
      </c>
      <c r="C18" s="53"/>
      <c r="D18" s="60"/>
      <c r="E18" s="65"/>
      <c r="F18" s="66"/>
      <c r="G18" s="58"/>
      <c r="H18" s="58"/>
      <c r="I18" s="58"/>
      <c r="J18" s="53"/>
    </row>
    <row r="19" spans="2:10" s="51" customFormat="1" ht="15" customHeight="1">
      <c r="B19" s="64"/>
      <c r="C19" s="53"/>
      <c r="D19" s="65"/>
      <c r="E19" s="65"/>
      <c r="F19" s="66"/>
      <c r="G19" s="67"/>
      <c r="H19" s="67"/>
      <c r="I19" s="58"/>
      <c r="J19" s="53"/>
    </row>
    <row r="20" spans="2:10" s="51" customFormat="1" ht="15" customHeight="1">
      <c r="B20" s="59" t="s">
        <v>34</v>
      </c>
      <c r="C20" s="55"/>
      <c r="D20" s="67" t="s">
        <v>35</v>
      </c>
      <c r="E20" s="67">
        <v>1.5017408448340954</v>
      </c>
      <c r="F20" s="67">
        <v>12.435425879241228</v>
      </c>
      <c r="G20" s="67">
        <v>0.68734837903403656</v>
      </c>
      <c r="H20" s="67">
        <v>46.767422334172963</v>
      </c>
      <c r="I20" s="58"/>
      <c r="J20" s="53"/>
    </row>
    <row r="21" spans="2:10" s="51" customFormat="1" ht="15" customHeight="1">
      <c r="B21" s="61" t="s">
        <v>36</v>
      </c>
      <c r="C21" s="55"/>
      <c r="D21" s="68"/>
      <c r="E21" s="67"/>
      <c r="F21" s="67"/>
      <c r="G21" s="67"/>
      <c r="H21" s="67"/>
      <c r="I21" s="58"/>
      <c r="J21" s="53"/>
    </row>
    <row r="22" spans="2:10" s="51" customFormat="1" ht="15" customHeight="1">
      <c r="B22" s="62"/>
      <c r="C22" s="55"/>
      <c r="D22" s="68"/>
      <c r="E22" s="67"/>
      <c r="F22" s="67"/>
      <c r="G22" s="67"/>
      <c r="H22" s="67"/>
      <c r="I22" s="58"/>
      <c r="J22" s="53"/>
    </row>
    <row r="23" spans="2:10" s="51" customFormat="1" ht="15" customHeight="1">
      <c r="B23" s="59" t="s">
        <v>37</v>
      </c>
      <c r="C23" s="55"/>
      <c r="D23" s="69" t="s">
        <v>35</v>
      </c>
      <c r="E23" s="67">
        <v>0.88985670887437152</v>
      </c>
      <c r="F23" s="67">
        <v>-7.5170539330633126</v>
      </c>
      <c r="G23" s="67">
        <v>11.697928371798197</v>
      </c>
      <c r="H23" s="67">
        <v>50.112208837413263</v>
      </c>
      <c r="I23" s="58"/>
      <c r="J23" s="53"/>
    </row>
    <row r="24" spans="2:10" s="49" customFormat="1" ht="13.5" customHeight="1">
      <c r="B24" s="63" t="s">
        <v>38</v>
      </c>
      <c r="C24" s="55"/>
      <c r="D24" s="68"/>
      <c r="E24" s="67"/>
      <c r="F24" s="67"/>
      <c r="G24" s="67"/>
      <c r="H24" s="67"/>
      <c r="I24" s="70"/>
    </row>
    <row r="25" spans="2:10" s="51" customFormat="1" ht="15" customHeight="1">
      <c r="B25" s="59"/>
      <c r="C25" s="53"/>
      <c r="D25" s="68"/>
      <c r="E25" s="67"/>
      <c r="F25" s="67"/>
      <c r="G25" s="67"/>
      <c r="H25" s="67"/>
      <c r="I25" s="58"/>
      <c r="J25" s="53"/>
    </row>
    <row r="26" spans="2:10" s="51" customFormat="1" ht="15" customHeight="1">
      <c r="B26" s="59" t="s">
        <v>39</v>
      </c>
      <c r="C26" s="53"/>
      <c r="D26" s="69" t="s">
        <v>35</v>
      </c>
      <c r="E26" s="67">
        <v>1.1288419948882626</v>
      </c>
      <c r="F26" s="67">
        <v>0.30457675172134463</v>
      </c>
      <c r="G26" s="67">
        <v>6.8596256036696657</v>
      </c>
      <c r="H26" s="67">
        <v>48.727327690447403</v>
      </c>
      <c r="I26" s="58"/>
      <c r="J26" s="53"/>
    </row>
    <row r="27" spans="2:10" s="51" customFormat="1" ht="15" customHeight="1">
      <c r="B27" s="63" t="s">
        <v>40</v>
      </c>
      <c r="C27" s="53"/>
      <c r="D27" s="68"/>
      <c r="E27" s="67"/>
      <c r="F27" s="67"/>
      <c r="G27" s="67"/>
      <c r="H27" s="67"/>
      <c r="I27" s="58"/>
      <c r="J27" s="53"/>
    </row>
    <row r="28" spans="2:10" s="51" customFormat="1" ht="15" customHeight="1">
      <c r="B28" s="59"/>
      <c r="C28" s="53"/>
      <c r="D28" s="68"/>
      <c r="E28" s="67"/>
      <c r="F28" s="67"/>
      <c r="G28" s="67"/>
      <c r="H28" s="67"/>
      <c r="I28" s="58"/>
      <c r="J28" s="53"/>
    </row>
    <row r="29" spans="2:10" s="51" customFormat="1" ht="15" customHeight="1">
      <c r="B29" s="59" t="s">
        <v>41</v>
      </c>
      <c r="C29" s="53"/>
      <c r="D29" s="69" t="s">
        <v>35</v>
      </c>
      <c r="E29" s="67">
        <v>-0.20212606677646353</v>
      </c>
      <c r="F29" s="67">
        <v>-43.732653214312506</v>
      </c>
      <c r="G29" s="67">
        <v>51.633115584588715</v>
      </c>
      <c r="H29" s="67">
        <v>58.167751011077897</v>
      </c>
      <c r="I29" s="58"/>
      <c r="J29" s="53"/>
    </row>
    <row r="30" spans="2:10" s="51" customFormat="1" ht="15" customHeight="1">
      <c r="B30" s="64" t="s">
        <v>42</v>
      </c>
      <c r="C30" s="53"/>
      <c r="D30" s="65"/>
      <c r="E30" s="65"/>
      <c r="F30" s="66"/>
      <c r="G30" s="67"/>
      <c r="H30" s="67"/>
      <c r="I30" s="58"/>
      <c r="J30" s="53"/>
    </row>
    <row r="31" spans="2:10" s="51" customFormat="1" ht="15" customHeight="1">
      <c r="B31" s="64"/>
      <c r="C31" s="53"/>
      <c r="D31" s="60"/>
      <c r="E31" s="65"/>
      <c r="F31" s="66"/>
      <c r="G31" s="58"/>
      <c r="H31" s="58"/>
      <c r="I31" s="58"/>
      <c r="J31" s="53"/>
    </row>
    <row r="32" spans="2:10" s="49" customFormat="1" ht="7.9" customHeight="1">
      <c r="B32" s="71"/>
      <c r="C32" s="59"/>
      <c r="D32" s="70"/>
      <c r="E32" s="70"/>
      <c r="F32" s="72"/>
      <c r="G32" s="70"/>
      <c r="H32" s="70"/>
      <c r="I32" s="70"/>
    </row>
    <row r="33" spans="1:10" s="51" customFormat="1" ht="15" customHeight="1">
      <c r="B33" s="59"/>
      <c r="C33" s="53"/>
      <c r="D33" s="65"/>
      <c r="E33" s="65"/>
      <c r="F33" s="66"/>
      <c r="G33" s="67"/>
      <c r="H33" s="67"/>
      <c r="I33" s="58"/>
      <c r="J33" s="53"/>
    </row>
    <row r="34" spans="1:10" s="51" customFormat="1" ht="15" customHeight="1">
      <c r="B34" s="64"/>
      <c r="C34" s="53"/>
      <c r="D34" s="60"/>
      <c r="E34" s="65"/>
      <c r="F34" s="66"/>
      <c r="G34" s="58"/>
      <c r="H34" s="58"/>
      <c r="I34" s="58"/>
      <c r="J34" s="53"/>
    </row>
    <row r="35" spans="1:10" s="49" customFormat="1" ht="7.9" customHeight="1">
      <c r="B35" s="71"/>
      <c r="C35" s="59"/>
      <c r="D35" s="70"/>
      <c r="E35" s="70"/>
      <c r="F35" s="72"/>
      <c r="G35" s="70"/>
      <c r="H35" s="70"/>
      <c r="I35" s="70"/>
    </row>
    <row r="36" spans="1:10" s="49" customFormat="1" ht="7.9" customHeight="1" thickBot="1">
      <c r="A36" s="73"/>
      <c r="B36" s="73"/>
      <c r="C36" s="73"/>
      <c r="D36" s="73"/>
      <c r="E36" s="73"/>
      <c r="F36" s="73"/>
      <c r="G36" s="73"/>
      <c r="H36" s="73"/>
      <c r="I36" s="73"/>
    </row>
    <row r="37" spans="1:10" s="49" customFormat="1" ht="15" customHeight="1" thickTop="1">
      <c r="D37" s="74"/>
      <c r="F37" s="75"/>
      <c r="G37" s="75"/>
      <c r="H37" s="75"/>
      <c r="I37" s="76" t="s">
        <v>0</v>
      </c>
    </row>
    <row r="38" spans="1:10" s="49" customFormat="1" ht="15" customHeight="1">
      <c r="B38" s="77"/>
      <c r="C38" s="75"/>
      <c r="D38" s="75"/>
      <c r="F38" s="75"/>
      <c r="G38" s="75"/>
      <c r="H38" s="75"/>
      <c r="I38" s="78" t="s">
        <v>1</v>
      </c>
    </row>
    <row r="39" spans="1:10" s="49" customFormat="1">
      <c r="B39" s="79"/>
      <c r="C39" s="75"/>
      <c r="D39" s="75"/>
      <c r="E39" s="75"/>
    </row>
    <row r="40" spans="1:10" s="81" customFormat="1" ht="15" customHeight="1">
      <c r="A40" s="42"/>
      <c r="B40" s="25" t="s">
        <v>43</v>
      </c>
      <c r="C40" s="5"/>
      <c r="D40" s="80"/>
      <c r="E40" s="80"/>
      <c r="F40" s="42"/>
      <c r="G40" s="3"/>
      <c r="H40" s="3"/>
      <c r="I40" s="3"/>
    </row>
    <row r="41" spans="1:10" s="81" customFormat="1" ht="15" customHeight="1">
      <c r="A41" s="42"/>
      <c r="B41" s="25" t="s">
        <v>44</v>
      </c>
      <c r="C41" s="5"/>
      <c r="D41" s="80"/>
      <c r="E41" s="80"/>
      <c r="F41" s="42"/>
      <c r="G41" s="3"/>
      <c r="H41" s="3"/>
      <c r="I41" s="3"/>
    </row>
    <row r="42" spans="1:10" s="81" customFormat="1" ht="15" customHeight="1">
      <c r="A42" s="42"/>
      <c r="B42" s="82" t="s">
        <v>45</v>
      </c>
      <c r="C42" s="5"/>
      <c r="D42" s="80"/>
      <c r="E42" s="80"/>
      <c r="F42" s="42"/>
      <c r="G42" s="3"/>
      <c r="H42" s="3"/>
      <c r="I42" s="3"/>
    </row>
    <row r="43" spans="1:10" s="81" customFormat="1" ht="15" customHeight="1">
      <c r="A43" s="42"/>
      <c r="B43" s="82"/>
      <c r="C43" s="5"/>
      <c r="D43" s="80"/>
      <c r="E43" s="80"/>
      <c r="F43" s="42"/>
      <c r="G43" s="3"/>
      <c r="H43" s="3"/>
      <c r="I43" s="3"/>
    </row>
    <row r="44" spans="1:10" s="81" customFormat="1" ht="15" customHeight="1">
      <c r="A44" s="83"/>
      <c r="B44" s="25" t="s">
        <v>46</v>
      </c>
      <c r="C44" s="5"/>
      <c r="D44" s="80"/>
      <c r="E44" s="80"/>
      <c r="F44" s="42"/>
      <c r="G44" s="3"/>
      <c r="H44" s="3"/>
      <c r="I44" s="3"/>
    </row>
    <row r="45" spans="1:10" s="81" customFormat="1" ht="15" customHeight="1">
      <c r="A45" s="42"/>
      <c r="B45" s="25" t="s">
        <v>47</v>
      </c>
      <c r="C45" s="5"/>
      <c r="D45" s="80"/>
      <c r="E45" s="80"/>
      <c r="F45" s="42"/>
      <c r="G45" s="3"/>
      <c r="H45" s="3"/>
      <c r="I45" s="3"/>
    </row>
    <row r="46" spans="1:10" s="81" customFormat="1" ht="15" customHeight="1">
      <c r="A46" s="42"/>
      <c r="B46" s="25" t="s">
        <v>48</v>
      </c>
      <c r="C46" s="5"/>
      <c r="D46" s="80"/>
      <c r="E46" s="80"/>
      <c r="F46" s="42"/>
      <c r="G46" s="3"/>
      <c r="H46" s="3"/>
      <c r="I46" s="3"/>
    </row>
    <row r="47" spans="1:10" s="81" customFormat="1" ht="15" customHeight="1">
      <c r="A47" s="42"/>
      <c r="B47" s="82" t="s">
        <v>49</v>
      </c>
      <c r="C47" s="5"/>
      <c r="D47" s="80"/>
      <c r="E47" s="80"/>
      <c r="F47" s="42"/>
      <c r="G47" s="3"/>
      <c r="H47" s="3"/>
      <c r="I47" s="3"/>
    </row>
    <row r="48" spans="1:10" s="85" customFormat="1" ht="15" customHeight="1">
      <c r="A48" s="45"/>
      <c r="B48" s="77"/>
      <c r="C48" s="51"/>
      <c r="D48" s="84"/>
      <c r="E48" s="84"/>
      <c r="F48" s="45"/>
      <c r="G48" s="49"/>
      <c r="H48" s="49"/>
      <c r="I48" s="49"/>
    </row>
    <row r="49" spans="1:9" s="85" customFormat="1" ht="15" customHeight="1">
      <c r="A49" s="45"/>
      <c r="B49" s="86"/>
      <c r="C49" s="51"/>
      <c r="D49" s="84"/>
      <c r="E49" s="84"/>
      <c r="F49" s="45"/>
      <c r="G49" s="49"/>
      <c r="H49" s="49"/>
      <c r="I49" s="49"/>
    </row>
  </sheetData>
  <mergeCells count="1">
    <mergeCell ref="B6:C6"/>
  </mergeCells>
  <conditionalFormatting sqref="C13:C18 C33:C34">
    <cfRule type="cellIs" dxfId="57" priority="5" stopIfTrue="1" operator="lessThan">
      <formula>0</formula>
    </cfRule>
  </conditionalFormatting>
  <conditionalFormatting sqref="C31">
    <cfRule type="cellIs" dxfId="56" priority="2" stopIfTrue="1" operator="lessThan">
      <formula>0</formula>
    </cfRule>
  </conditionalFormatting>
  <conditionalFormatting sqref="C19">
    <cfRule type="cellIs" dxfId="55" priority="4" stopIfTrue="1" operator="lessThan">
      <formula>0</formula>
    </cfRule>
  </conditionalFormatting>
  <conditionalFormatting sqref="C25:C30">
    <cfRule type="cellIs" dxfId="54" priority="3" stopIfTrue="1" operator="lessThan">
      <formula>0</formula>
    </cfRule>
  </conditionalFormatting>
  <conditionalFormatting sqref="F13">
    <cfRule type="cellIs" dxfId="53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6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F92FA-294E-47F0-AB07-AB7A7DCDDBA8}">
  <dimension ref="B1:J59"/>
  <sheetViews>
    <sheetView view="pageBreakPreview" zoomScale="70" zoomScaleNormal="100" zoomScaleSheetLayoutView="70" workbookViewId="0">
      <selection activeCell="B3" sqref="B3:B4"/>
    </sheetView>
  </sheetViews>
  <sheetFormatPr defaultColWidth="9.1328125" defaultRowHeight="14.25"/>
  <cols>
    <col min="1" max="1" width="1.73046875" style="97" customWidth="1"/>
    <col min="2" max="2" width="11.86328125" style="97" customWidth="1"/>
    <col min="3" max="3" width="42.73046875" style="97" customWidth="1"/>
    <col min="4" max="7" width="14.59765625" style="97" customWidth="1"/>
    <col min="8" max="8" width="2.3984375" style="97" customWidth="1"/>
    <col min="9" max="16384" width="9.1328125" style="97"/>
  </cols>
  <sheetData>
    <row r="1" spans="2:10" s="87" customFormat="1" ht="8.1" customHeight="1"/>
    <row r="2" spans="2:10" s="87" customFormat="1" ht="8.1" customHeight="1"/>
    <row r="3" spans="2:10" s="89" customFormat="1" ht="16.350000000000001" customHeight="1">
      <c r="B3" s="88" t="s">
        <v>7</v>
      </c>
      <c r="C3" s="28" t="s">
        <v>51</v>
      </c>
      <c r="J3" s="90"/>
    </row>
    <row r="4" spans="2:10" s="89" customFormat="1" ht="16.350000000000001" customHeight="1">
      <c r="B4" s="91" t="s">
        <v>8</v>
      </c>
      <c r="C4" s="92" t="s">
        <v>52</v>
      </c>
      <c r="D4" s="93"/>
      <c r="E4" s="94"/>
      <c r="F4" s="94"/>
      <c r="G4" s="94"/>
      <c r="H4" s="94"/>
      <c r="I4" s="94"/>
      <c r="J4" s="90"/>
    </row>
    <row r="5" spans="2:10" s="87" customFormat="1" ht="13.15" customHeight="1" thickBot="1">
      <c r="B5" s="95"/>
      <c r="C5" s="95"/>
      <c r="D5" s="95"/>
      <c r="E5" s="95"/>
      <c r="F5" s="95"/>
      <c r="G5" s="95"/>
      <c r="H5" s="95"/>
      <c r="I5" s="95"/>
      <c r="J5" s="95"/>
    </row>
    <row r="6" spans="2:10" ht="22.5" customHeight="1">
      <c r="B6" s="744" t="s">
        <v>53</v>
      </c>
      <c r="C6" s="744"/>
      <c r="D6" s="745">
        <v>2017</v>
      </c>
      <c r="E6" s="745">
        <v>2018</v>
      </c>
      <c r="F6" s="745">
        <v>2019</v>
      </c>
      <c r="G6" s="745">
        <v>2020</v>
      </c>
      <c r="H6" s="96"/>
      <c r="I6" s="96"/>
    </row>
    <row r="7" spans="2:10" ht="22.5" customHeight="1" thickBot="1">
      <c r="B7" s="747" t="s">
        <v>54</v>
      </c>
      <c r="C7" s="747"/>
      <c r="D7" s="746"/>
      <c r="E7" s="746"/>
      <c r="F7" s="746"/>
      <c r="G7" s="746"/>
      <c r="H7" s="98"/>
      <c r="I7" s="99"/>
    </row>
    <row r="8" spans="2:10" ht="19.899999999999999" customHeight="1">
      <c r="B8" s="739"/>
      <c r="C8" s="739"/>
      <c r="D8" s="100"/>
      <c r="H8" s="101"/>
      <c r="I8" s="102"/>
    </row>
    <row r="9" spans="2:10" ht="19.899999999999999" customHeight="1">
      <c r="B9" s="740" t="s">
        <v>55</v>
      </c>
      <c r="C9" s="740"/>
      <c r="D9" s="103">
        <v>4471.3648028652151</v>
      </c>
      <c r="E9" s="103">
        <v>4724.460442666159</v>
      </c>
      <c r="F9" s="103">
        <v>5208.1319296985057</v>
      </c>
      <c r="G9" s="103">
        <v>2272.6921459349592</v>
      </c>
      <c r="H9" s="98"/>
      <c r="I9" s="99"/>
    </row>
    <row r="10" spans="2:10" ht="19.899999999999999" customHeight="1">
      <c r="B10" s="104" t="s">
        <v>56</v>
      </c>
      <c r="C10" s="105"/>
      <c r="D10" s="103"/>
      <c r="E10" s="103"/>
      <c r="F10" s="103"/>
      <c r="G10" s="103"/>
      <c r="H10" s="98"/>
      <c r="I10" s="99"/>
    </row>
    <row r="11" spans="2:10" ht="19.899999999999999" customHeight="1">
      <c r="B11" s="741" t="s">
        <v>57</v>
      </c>
      <c r="C11" s="742"/>
      <c r="D11" s="106">
        <v>3783.549901385637</v>
      </c>
      <c r="E11" s="106">
        <v>4033.5589811221257</v>
      </c>
      <c r="F11" s="106">
        <v>4435.8890652236341</v>
      </c>
      <c r="G11" s="106">
        <v>2144.4052686312052</v>
      </c>
      <c r="H11" s="101"/>
      <c r="I11" s="102"/>
    </row>
    <row r="12" spans="2:10" ht="19.899999999999999" customHeight="1">
      <c r="B12" s="741" t="s">
        <v>58</v>
      </c>
      <c r="C12" s="742"/>
      <c r="D12" s="106">
        <v>687.814901479578</v>
      </c>
      <c r="E12" s="106">
        <v>690.90146154403305</v>
      </c>
      <c r="F12" s="106">
        <v>772.24286447487202</v>
      </c>
      <c r="G12" s="106">
        <v>128.28687730375401</v>
      </c>
      <c r="H12" s="101"/>
      <c r="I12" s="102"/>
    </row>
    <row r="13" spans="2:10" ht="19.899999999999999" customHeight="1">
      <c r="B13" s="743"/>
      <c r="C13" s="743"/>
      <c r="D13" s="106"/>
      <c r="E13" s="106"/>
      <c r="F13" s="106"/>
      <c r="G13" s="106"/>
      <c r="H13" s="101"/>
      <c r="I13" s="102"/>
    </row>
    <row r="14" spans="2:10" ht="19.899999999999999" customHeight="1">
      <c r="B14" s="107" t="s">
        <v>59</v>
      </c>
      <c r="C14" s="107"/>
      <c r="D14" s="103">
        <v>13304.534929663001</v>
      </c>
      <c r="E14" s="103">
        <v>14480.018395564999</v>
      </c>
      <c r="F14" s="103">
        <v>14831.15551332185</v>
      </c>
      <c r="G14" s="103">
        <v>10108.083999999999</v>
      </c>
      <c r="H14" s="101"/>
      <c r="I14" s="102"/>
    </row>
    <row r="15" spans="2:10" ht="19.899999999999999" customHeight="1">
      <c r="B15" s="104" t="s">
        <v>60</v>
      </c>
      <c r="C15" s="105"/>
      <c r="D15" s="103"/>
      <c r="E15" s="103"/>
      <c r="F15" s="103"/>
      <c r="G15" s="103"/>
      <c r="H15" s="101"/>
      <c r="I15" s="102"/>
    </row>
    <row r="16" spans="2:10" ht="19.899999999999999" customHeight="1">
      <c r="B16" s="737" t="s">
        <v>61</v>
      </c>
      <c r="C16" s="737"/>
      <c r="D16" s="106">
        <v>8374.9467638345905</v>
      </c>
      <c r="E16" s="106">
        <v>9031.06448419154</v>
      </c>
      <c r="F16" s="106">
        <v>8284.7724861854695</v>
      </c>
      <c r="G16" s="106">
        <v>6621.1189999999997</v>
      </c>
      <c r="H16" s="101"/>
      <c r="I16" s="102"/>
    </row>
    <row r="17" spans="2:9" ht="19.899999999999999" customHeight="1">
      <c r="B17" s="737" t="s">
        <v>62</v>
      </c>
      <c r="C17" s="737"/>
      <c r="D17" s="106">
        <v>4929.5881658284097</v>
      </c>
      <c r="E17" s="106">
        <v>5448.95391137346</v>
      </c>
      <c r="F17" s="106">
        <v>6546.3830271363795</v>
      </c>
      <c r="G17" s="106">
        <v>3486.9650000000001</v>
      </c>
      <c r="H17" s="101"/>
      <c r="I17" s="102"/>
    </row>
    <row r="18" spans="2:9" ht="19.899999999999999" customHeight="1">
      <c r="B18" s="108"/>
      <c r="C18" s="109"/>
      <c r="D18" s="106"/>
      <c r="E18" s="106"/>
      <c r="F18" s="106"/>
      <c r="G18" s="106"/>
      <c r="H18" s="101"/>
      <c r="I18" s="102"/>
    </row>
    <row r="19" spans="2:9" ht="19.899999999999999" customHeight="1">
      <c r="B19" s="107" t="s">
        <v>63</v>
      </c>
      <c r="C19" s="107"/>
      <c r="D19" s="103">
        <v>17169.570394694911</v>
      </c>
      <c r="E19" s="103">
        <v>19648.2034344577</v>
      </c>
      <c r="F19" s="103">
        <v>19500.3707313011</v>
      </c>
      <c r="G19" s="103">
        <v>10362.011</v>
      </c>
      <c r="H19" s="110"/>
      <c r="I19" s="99"/>
    </row>
    <row r="20" spans="2:9" ht="19.899999999999999" customHeight="1">
      <c r="B20" s="104" t="s">
        <v>64</v>
      </c>
      <c r="C20" s="105"/>
      <c r="D20" s="103"/>
      <c r="E20" s="103"/>
      <c r="F20" s="103"/>
      <c r="G20" s="103"/>
      <c r="H20" s="110"/>
      <c r="I20" s="99"/>
    </row>
    <row r="21" spans="2:9" ht="19.899999999999999" customHeight="1">
      <c r="B21" s="105"/>
      <c r="C21" s="105"/>
      <c r="D21" s="103"/>
      <c r="E21" s="103"/>
      <c r="F21" s="103"/>
      <c r="G21" s="103"/>
      <c r="H21" s="110"/>
      <c r="I21" s="99"/>
    </row>
    <row r="22" spans="2:9" ht="40.15" customHeight="1">
      <c r="B22" s="738" t="s">
        <v>65</v>
      </c>
      <c r="C22" s="738"/>
      <c r="D22" s="111" t="s">
        <v>66</v>
      </c>
      <c r="E22" s="111" t="s">
        <v>67</v>
      </c>
      <c r="F22" s="111" t="s">
        <v>68</v>
      </c>
      <c r="G22" s="111" t="s">
        <v>68</v>
      </c>
      <c r="H22" s="110"/>
      <c r="I22" s="99"/>
    </row>
    <row r="23" spans="2:9" ht="40.15" customHeight="1">
      <c r="B23" s="105"/>
      <c r="C23" s="105"/>
      <c r="D23" s="111" t="s">
        <v>69</v>
      </c>
      <c r="E23" s="111" t="s">
        <v>68</v>
      </c>
      <c r="F23" s="111" t="s">
        <v>67</v>
      </c>
      <c r="G23" s="111" t="s">
        <v>70</v>
      </c>
      <c r="H23" s="110"/>
      <c r="I23" s="99"/>
    </row>
    <row r="24" spans="2:9" ht="40.15" customHeight="1">
      <c r="B24" s="105"/>
      <c r="C24" s="105"/>
      <c r="D24" s="111" t="s">
        <v>68</v>
      </c>
      <c r="E24" s="111" t="s">
        <v>71</v>
      </c>
      <c r="F24" s="111" t="s">
        <v>72</v>
      </c>
      <c r="G24" s="111" t="s">
        <v>73</v>
      </c>
      <c r="H24" s="110"/>
      <c r="I24" s="99"/>
    </row>
    <row r="25" spans="2:9" ht="40.15" customHeight="1">
      <c r="B25" s="105"/>
      <c r="C25" s="105"/>
      <c r="D25" s="111" t="s">
        <v>74</v>
      </c>
      <c r="E25" s="111" t="s">
        <v>75</v>
      </c>
      <c r="F25" s="111" t="s">
        <v>76</v>
      </c>
      <c r="G25" s="111" t="s">
        <v>77</v>
      </c>
      <c r="H25" s="110"/>
      <c r="I25" s="99"/>
    </row>
    <row r="26" spans="2:9" ht="40.15" customHeight="1">
      <c r="B26" s="105"/>
      <c r="C26" s="105"/>
      <c r="D26" s="111" t="s">
        <v>78</v>
      </c>
      <c r="E26" s="111" t="s">
        <v>79</v>
      </c>
      <c r="F26" s="111" t="s">
        <v>75</v>
      </c>
      <c r="G26" s="111" t="s">
        <v>80</v>
      </c>
      <c r="H26" s="110"/>
      <c r="I26" s="99"/>
    </row>
    <row r="27" spans="2:9" ht="19.899999999999999" customHeight="1" thickBot="1">
      <c r="B27" s="112"/>
      <c r="C27" s="112"/>
      <c r="D27" s="112"/>
      <c r="E27" s="112"/>
      <c r="F27" s="112"/>
      <c r="G27" s="112"/>
      <c r="H27" s="101"/>
      <c r="I27" s="102"/>
    </row>
    <row r="28" spans="2:9" s="113" customFormat="1" ht="15" customHeight="1">
      <c r="D28" s="23"/>
      <c r="E28" s="23"/>
      <c r="F28" s="23"/>
      <c r="G28" s="24" t="s">
        <v>0</v>
      </c>
    </row>
    <row r="29" spans="2:9" s="113" customFormat="1" ht="15" customHeight="1">
      <c r="B29" s="114"/>
      <c r="D29" s="22"/>
      <c r="E29" s="22"/>
      <c r="F29" s="22"/>
      <c r="G29" s="26" t="s">
        <v>1</v>
      </c>
    </row>
    <row r="30" spans="2:9" ht="16.5" customHeight="1">
      <c r="H30" s="101"/>
      <c r="I30" s="101"/>
    </row>
    <row r="31" spans="2:9">
      <c r="H31" s="110"/>
      <c r="I31" s="110"/>
    </row>
    <row r="32" spans="2:9">
      <c r="H32" s="101"/>
      <c r="I32" s="101"/>
    </row>
    <row r="33" spans="8:9">
      <c r="H33" s="101"/>
      <c r="I33" s="101"/>
    </row>
    <row r="34" spans="8:9">
      <c r="H34" s="110"/>
      <c r="I34" s="110"/>
    </row>
    <row r="35" spans="8:9">
      <c r="H35" s="101"/>
      <c r="I35" s="101"/>
    </row>
    <row r="36" spans="8:9">
      <c r="H36" s="101"/>
      <c r="I36" s="101"/>
    </row>
    <row r="37" spans="8:9">
      <c r="H37" s="115"/>
      <c r="I37" s="116"/>
    </row>
    <row r="38" spans="8:9">
      <c r="H38" s="102"/>
      <c r="I38" s="101"/>
    </row>
    <row r="39" spans="8:9">
      <c r="H39" s="117"/>
      <c r="I39" s="117"/>
    </row>
    <row r="59" ht="15.75" customHeight="1"/>
  </sheetData>
  <mergeCells count="14">
    <mergeCell ref="B6:C6"/>
    <mergeCell ref="D6:D7"/>
    <mergeCell ref="E6:E7"/>
    <mergeCell ref="F6:F7"/>
    <mergeCell ref="G6:G7"/>
    <mergeCell ref="B7:C7"/>
    <mergeCell ref="B17:C17"/>
    <mergeCell ref="B22:C22"/>
    <mergeCell ref="B8:C8"/>
    <mergeCell ref="B9:C9"/>
    <mergeCell ref="B11:C11"/>
    <mergeCell ref="B12:C12"/>
    <mergeCell ref="B13:C13"/>
    <mergeCell ref="B16:C16"/>
  </mergeCells>
  <printOptions horizontalCentered="1"/>
  <pageMargins left="0.55118110236220474" right="0.55118110236220474" top="0.55118110236220474" bottom="0.55118110236220474" header="0.31496062992125984" footer="0.31496062992125984"/>
  <pageSetup paperSize="9" scale="80" orientation="portrait" r:id="rId1"/>
  <headerFooter>
    <oddFooter xml:space="preserve">&amp;C&amp;"Century Gothic,Regular"&amp;10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5888B-A4B8-4795-96BA-4668092F61A1}">
  <dimension ref="B1:H36"/>
  <sheetViews>
    <sheetView view="pageBreakPreview" zoomScale="70" zoomScaleNormal="100" zoomScaleSheetLayoutView="70" workbookViewId="0">
      <pane ySplit="4" topLeftCell="A5" activePane="bottomLeft" state="frozen"/>
      <selection pane="bottomLeft" activeCell="B1" sqref="B1:B2"/>
    </sheetView>
  </sheetViews>
  <sheetFormatPr defaultColWidth="9.1328125" defaultRowHeight="13.15"/>
  <cols>
    <col min="1" max="1" width="2.265625" style="130" customWidth="1"/>
    <col min="2" max="2" width="5" style="128" customWidth="1"/>
    <col min="3" max="3" width="37.73046875" style="151" customWidth="1"/>
    <col min="4" max="7" width="11.3984375" style="130" customWidth="1"/>
    <col min="8" max="8" width="11.73046875" style="130" customWidth="1"/>
    <col min="9" max="16384" width="9.1328125" style="130"/>
  </cols>
  <sheetData>
    <row r="1" spans="2:8" s="120" customFormat="1" ht="14.25">
      <c r="B1" s="118" t="s">
        <v>428</v>
      </c>
      <c r="C1" s="119"/>
    </row>
    <row r="2" spans="2:8" s="120" customFormat="1" ht="14.25">
      <c r="B2" s="121" t="s">
        <v>429</v>
      </c>
      <c r="C2" s="119"/>
    </row>
    <row r="3" spans="2:8" s="122" customFormat="1" ht="12.75" customHeight="1">
      <c r="C3" s="123"/>
      <c r="D3" s="124"/>
      <c r="E3" s="124"/>
      <c r="F3" s="124"/>
      <c r="G3" s="124"/>
      <c r="H3" s="124"/>
    </row>
    <row r="4" spans="2:8" s="128" customFormat="1" ht="27" customHeight="1">
      <c r="B4" s="125"/>
      <c r="C4" s="126"/>
      <c r="D4" s="127">
        <v>2017</v>
      </c>
      <c r="E4" s="127">
        <v>2018</v>
      </c>
      <c r="F4" s="127">
        <v>2019</v>
      </c>
      <c r="G4" s="127">
        <v>2020</v>
      </c>
      <c r="H4" s="127">
        <v>2021</v>
      </c>
    </row>
    <row r="5" spans="2:8" ht="12.95" customHeight="1">
      <c r="B5" s="125"/>
      <c r="C5" s="129"/>
      <c r="D5" s="748"/>
      <c r="E5" s="749"/>
      <c r="F5" s="749"/>
      <c r="G5" s="749"/>
      <c r="H5" s="749"/>
    </row>
    <row r="6" spans="2:8" s="132" customFormat="1" ht="25.9">
      <c r="B6" s="122">
        <v>1</v>
      </c>
      <c r="C6" s="124" t="s">
        <v>81</v>
      </c>
      <c r="D6" s="131"/>
      <c r="E6" s="131"/>
      <c r="F6" s="131"/>
      <c r="G6" s="131"/>
      <c r="H6" s="131"/>
    </row>
    <row r="7" spans="2:8" ht="26.25">
      <c r="C7" s="133" t="s">
        <v>82</v>
      </c>
      <c r="D7" s="134">
        <v>932.7</v>
      </c>
      <c r="E7" s="134">
        <v>936.7</v>
      </c>
      <c r="F7" s="134">
        <v>950</v>
      </c>
      <c r="G7" s="134">
        <v>954.5</v>
      </c>
      <c r="H7" s="135" t="s">
        <v>83</v>
      </c>
    </row>
    <row r="8" spans="2:8" ht="26.25">
      <c r="C8" s="133" t="s">
        <v>84</v>
      </c>
      <c r="D8" s="134">
        <v>906.3</v>
      </c>
      <c r="E8" s="134">
        <v>909.2</v>
      </c>
      <c r="F8" s="134">
        <v>923.6</v>
      </c>
      <c r="G8" s="134">
        <v>914.7</v>
      </c>
      <c r="H8" s="135" t="s">
        <v>83</v>
      </c>
    </row>
    <row r="9" spans="2:8" ht="26.25">
      <c r="C9" s="133" t="s">
        <v>85</v>
      </c>
      <c r="D9" s="134">
        <v>26.5</v>
      </c>
      <c r="E9" s="134">
        <v>27.5</v>
      </c>
      <c r="F9" s="134">
        <v>26.3</v>
      </c>
      <c r="G9" s="134">
        <v>39.9</v>
      </c>
      <c r="H9" s="135" t="s">
        <v>83</v>
      </c>
    </row>
    <row r="10" spans="2:8" ht="26.25">
      <c r="C10" s="133" t="s">
        <v>86</v>
      </c>
      <c r="D10" s="134">
        <v>508.2</v>
      </c>
      <c r="E10" s="134">
        <v>538.9</v>
      </c>
      <c r="F10" s="134">
        <v>551.29999999999995</v>
      </c>
      <c r="G10" s="134">
        <v>559.9</v>
      </c>
      <c r="H10" s="135" t="s">
        <v>83</v>
      </c>
    </row>
    <row r="11" spans="2:8" ht="26.25">
      <c r="C11" s="133" t="s">
        <v>87</v>
      </c>
      <c r="D11" s="134">
        <v>64.7</v>
      </c>
      <c r="E11" s="134">
        <v>63.5</v>
      </c>
      <c r="F11" s="134">
        <v>63.3</v>
      </c>
      <c r="G11" s="134">
        <v>63</v>
      </c>
      <c r="H11" s="135" t="s">
        <v>83</v>
      </c>
    </row>
    <row r="12" spans="2:8" ht="26.25">
      <c r="C12" s="133" t="s">
        <v>88</v>
      </c>
      <c r="D12" s="134">
        <v>2.8</v>
      </c>
      <c r="E12" s="134">
        <v>2.9</v>
      </c>
      <c r="F12" s="134">
        <v>2.8</v>
      </c>
      <c r="G12" s="134">
        <v>4.2</v>
      </c>
      <c r="H12" s="135" t="s">
        <v>83</v>
      </c>
    </row>
    <row r="13" spans="2:8">
      <c r="C13" s="136"/>
      <c r="D13" s="134"/>
      <c r="E13" s="134"/>
      <c r="F13" s="134"/>
      <c r="G13" s="134"/>
      <c r="H13" s="134"/>
    </row>
    <row r="14" spans="2:8" s="132" customFormat="1" ht="26.25">
      <c r="B14" s="122"/>
      <c r="C14" s="137" t="s">
        <v>89</v>
      </c>
      <c r="D14" s="138"/>
      <c r="E14" s="138"/>
      <c r="F14" s="138"/>
      <c r="G14" s="138"/>
      <c r="H14" s="138"/>
    </row>
    <row r="15" spans="2:8" ht="26.25">
      <c r="C15" s="133" t="s">
        <v>90</v>
      </c>
      <c r="D15" s="134">
        <v>185.9</v>
      </c>
      <c r="E15" s="134">
        <v>204</v>
      </c>
      <c r="F15" s="134">
        <v>198.9</v>
      </c>
      <c r="G15" s="134">
        <v>199.3</v>
      </c>
      <c r="H15" s="135" t="s">
        <v>83</v>
      </c>
    </row>
    <row r="16" spans="2:8" ht="26.25">
      <c r="C16" s="133" t="s">
        <v>91</v>
      </c>
      <c r="D16" s="134">
        <v>623.79999999999995</v>
      </c>
      <c r="E16" s="134">
        <v>593.09999999999991</v>
      </c>
      <c r="F16" s="134">
        <v>620.90000000000009</v>
      </c>
      <c r="G16" s="134">
        <v>617.1</v>
      </c>
      <c r="H16" s="135" t="s">
        <v>83</v>
      </c>
    </row>
    <row r="17" spans="2:8" ht="26.25">
      <c r="C17" s="133" t="s">
        <v>92</v>
      </c>
      <c r="D17" s="134">
        <v>96.6</v>
      </c>
      <c r="E17" s="134">
        <v>112.2</v>
      </c>
      <c r="F17" s="134">
        <v>103.9</v>
      </c>
      <c r="G17" s="134">
        <v>98.2</v>
      </c>
      <c r="H17" s="135" t="s">
        <v>83</v>
      </c>
    </row>
    <row r="18" spans="2:8">
      <c r="C18" s="139"/>
      <c r="D18" s="134"/>
      <c r="E18" s="134"/>
      <c r="F18" s="134"/>
      <c r="G18" s="134"/>
      <c r="H18" s="134"/>
    </row>
    <row r="19" spans="2:8" ht="52.15">
      <c r="C19" s="137" t="s">
        <v>93</v>
      </c>
      <c r="D19" s="134"/>
      <c r="E19" s="134"/>
      <c r="F19" s="134"/>
      <c r="G19" s="134"/>
      <c r="H19" s="134"/>
    </row>
    <row r="20" spans="2:8" ht="26.25">
      <c r="C20" s="133" t="s">
        <v>94</v>
      </c>
      <c r="D20" s="134">
        <v>210.7</v>
      </c>
      <c r="E20" s="134">
        <v>235</v>
      </c>
      <c r="F20" s="134">
        <v>231.9</v>
      </c>
      <c r="G20" s="134">
        <v>256.8</v>
      </c>
      <c r="H20" s="135" t="s">
        <v>83</v>
      </c>
    </row>
    <row r="21" spans="2:8" ht="26.25">
      <c r="C21" s="133" t="s">
        <v>95</v>
      </c>
      <c r="D21" s="134">
        <v>568.4</v>
      </c>
      <c r="E21" s="134">
        <v>552.70000000000005</v>
      </c>
      <c r="F21" s="134">
        <v>579.70000000000005</v>
      </c>
      <c r="G21" s="134">
        <v>557.1</v>
      </c>
      <c r="H21" s="135" t="s">
        <v>83</v>
      </c>
    </row>
    <row r="22" spans="2:8" ht="26.25">
      <c r="C22" s="133" t="s">
        <v>96</v>
      </c>
      <c r="D22" s="134">
        <v>112.7</v>
      </c>
      <c r="E22" s="134">
        <v>105.5</v>
      </c>
      <c r="F22" s="134">
        <v>96.7</v>
      </c>
      <c r="G22" s="134">
        <v>82.3</v>
      </c>
      <c r="H22" s="135" t="s">
        <v>83</v>
      </c>
    </row>
    <row r="23" spans="2:8" ht="26.25">
      <c r="C23" s="133" t="s">
        <v>97</v>
      </c>
      <c r="D23" s="134">
        <v>14.5</v>
      </c>
      <c r="E23" s="134">
        <v>16</v>
      </c>
      <c r="F23" s="134">
        <v>15.4</v>
      </c>
      <c r="G23" s="134">
        <v>18.5</v>
      </c>
      <c r="H23" s="135" t="s">
        <v>83</v>
      </c>
    </row>
    <row r="24" spans="2:8">
      <c r="C24" s="140"/>
      <c r="D24" s="134"/>
      <c r="E24" s="134"/>
      <c r="F24" s="134"/>
      <c r="G24" s="134"/>
      <c r="H24" s="134"/>
    </row>
    <row r="25" spans="2:8" ht="26.25">
      <c r="B25" s="122">
        <v>2</v>
      </c>
      <c r="C25" s="141" t="s">
        <v>98</v>
      </c>
      <c r="D25" s="134"/>
      <c r="E25" s="134"/>
      <c r="F25" s="134"/>
      <c r="G25" s="134"/>
      <c r="H25" s="134"/>
    </row>
    <row r="26" spans="2:8" ht="26.25">
      <c r="C26" s="142" t="s">
        <v>99</v>
      </c>
      <c r="D26" s="134">
        <v>506.2</v>
      </c>
      <c r="E26" s="134">
        <v>529.29999999999995</v>
      </c>
      <c r="F26" s="134">
        <v>550.6</v>
      </c>
      <c r="G26" s="134">
        <v>583.79999999999995</v>
      </c>
      <c r="H26" s="135" t="s">
        <v>83</v>
      </c>
    </row>
    <row r="27" spans="2:8" ht="52.15">
      <c r="C27" s="142" t="s">
        <v>100</v>
      </c>
      <c r="D27" s="143">
        <v>1650</v>
      </c>
      <c r="E27" s="143">
        <v>1703</v>
      </c>
      <c r="F27" s="143">
        <v>1748</v>
      </c>
      <c r="G27" s="143">
        <v>1474</v>
      </c>
      <c r="H27" s="135" t="s">
        <v>83</v>
      </c>
    </row>
    <row r="28" spans="2:8" ht="39.4">
      <c r="B28" s="144"/>
      <c r="C28" s="145" t="s">
        <v>101</v>
      </c>
      <c r="D28" s="146">
        <v>2193</v>
      </c>
      <c r="E28" s="146">
        <v>2294</v>
      </c>
      <c r="F28" s="146">
        <v>2413</v>
      </c>
      <c r="G28" s="146">
        <v>2300</v>
      </c>
      <c r="H28" s="147" t="s">
        <v>83</v>
      </c>
    </row>
    <row r="29" spans="2:8">
      <c r="C29" s="133"/>
      <c r="D29" s="134"/>
      <c r="E29" s="134"/>
      <c r="F29" s="134"/>
      <c r="G29" s="134"/>
      <c r="H29" s="148" t="s">
        <v>0</v>
      </c>
    </row>
    <row r="30" spans="2:8">
      <c r="C30" s="133"/>
      <c r="D30" s="134"/>
      <c r="E30" s="134"/>
      <c r="F30" s="134"/>
      <c r="G30" s="134"/>
      <c r="H30" s="149" t="s">
        <v>102</v>
      </c>
    </row>
    <row r="31" spans="2:8">
      <c r="C31" s="133"/>
      <c r="D31" s="134"/>
      <c r="E31" s="134"/>
      <c r="F31" s="134"/>
      <c r="G31" s="134"/>
      <c r="H31" s="134"/>
    </row>
    <row r="32" spans="2:8">
      <c r="B32" s="150" t="s">
        <v>103</v>
      </c>
      <c r="D32" s="143"/>
      <c r="E32" s="143"/>
      <c r="F32" s="143"/>
      <c r="G32" s="143"/>
      <c r="H32" s="143"/>
    </row>
    <row r="33" spans="2:2">
      <c r="B33" s="152" t="s">
        <v>104</v>
      </c>
    </row>
    <row r="34" spans="2:2">
      <c r="B34" s="153" t="s">
        <v>105</v>
      </c>
    </row>
    <row r="35" spans="2:2">
      <c r="B35" s="152"/>
    </row>
    <row r="36" spans="2:2">
      <c r="B36" s="153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8A665-DA53-4AF9-B9D3-0F32F818DAD6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 activeCell="B2" sqref="B2"/>
    </sheetView>
  </sheetViews>
  <sheetFormatPr defaultColWidth="9.1328125" defaultRowHeight="13.15"/>
  <cols>
    <col min="1" max="1" width="2.265625" style="130" customWidth="1"/>
    <col min="2" max="2" width="5" style="128" customWidth="1"/>
    <col min="3" max="3" width="37.73046875" style="151" customWidth="1"/>
    <col min="4" max="7" width="11.3984375" style="130" customWidth="1"/>
    <col min="8" max="8" width="11.73046875" style="130" customWidth="1"/>
    <col min="9" max="16384" width="9.1328125" style="130"/>
  </cols>
  <sheetData>
    <row r="1" spans="2:8" s="120" customFormat="1" ht="14.25">
      <c r="B1" s="118" t="s">
        <v>426</v>
      </c>
      <c r="C1" s="119"/>
    </row>
    <row r="2" spans="2:8" s="120" customFormat="1" ht="14.25">
      <c r="B2" s="121" t="s">
        <v>427</v>
      </c>
      <c r="C2" s="119"/>
    </row>
    <row r="3" spans="2:8" s="122" customFormat="1" ht="12.75" customHeight="1">
      <c r="C3" s="123"/>
      <c r="D3" s="124"/>
      <c r="E3" s="124"/>
      <c r="F3" s="124"/>
      <c r="G3" s="124"/>
      <c r="H3" s="124"/>
    </row>
    <row r="4" spans="2:8" s="128" customFormat="1" ht="27" customHeight="1">
      <c r="B4" s="125"/>
      <c r="C4" s="126"/>
      <c r="D4" s="127">
        <v>2017</v>
      </c>
      <c r="E4" s="127">
        <v>2018</v>
      </c>
      <c r="F4" s="127">
        <v>2019</v>
      </c>
      <c r="G4" s="127">
        <v>2020</v>
      </c>
      <c r="H4" s="127">
        <v>2021</v>
      </c>
    </row>
    <row r="5" spans="2:8" ht="12.95" customHeight="1">
      <c r="B5" s="125"/>
      <c r="C5" s="154"/>
      <c r="D5" s="155"/>
      <c r="E5" s="155"/>
      <c r="F5" s="155"/>
      <c r="G5" s="155"/>
      <c r="H5" s="155"/>
    </row>
    <row r="6" spans="2:8" ht="25.9">
      <c r="B6" s="122">
        <v>3</v>
      </c>
      <c r="C6" s="156" t="s">
        <v>106</v>
      </c>
      <c r="D6" s="134"/>
      <c r="E6" s="134"/>
      <c r="F6" s="134"/>
      <c r="G6" s="134"/>
      <c r="H6" s="134"/>
    </row>
    <row r="7" spans="2:8" ht="26.25">
      <c r="C7" s="133" t="s">
        <v>82</v>
      </c>
      <c r="D7" s="134">
        <v>177.7</v>
      </c>
      <c r="E7" s="134">
        <v>211.7</v>
      </c>
      <c r="F7" s="134">
        <v>216.2</v>
      </c>
      <c r="G7" s="134">
        <v>242</v>
      </c>
      <c r="H7" s="135" t="s">
        <v>83</v>
      </c>
    </row>
    <row r="8" spans="2:8" ht="26.25">
      <c r="C8" s="133" t="s">
        <v>84</v>
      </c>
      <c r="D8" s="134">
        <v>170.2</v>
      </c>
      <c r="E8" s="134">
        <v>204.6</v>
      </c>
      <c r="F8" s="134">
        <v>207.2</v>
      </c>
      <c r="G8" s="134">
        <v>232.5</v>
      </c>
      <c r="H8" s="135" t="s">
        <v>83</v>
      </c>
    </row>
    <row r="9" spans="2:8" ht="28.5">
      <c r="C9" s="133" t="s">
        <v>107</v>
      </c>
      <c r="D9" s="134">
        <v>7.5</v>
      </c>
      <c r="E9" s="134">
        <v>7.2</v>
      </c>
      <c r="F9" s="134">
        <v>9</v>
      </c>
      <c r="G9" s="134">
        <v>9.5</v>
      </c>
      <c r="H9" s="135" t="s">
        <v>83</v>
      </c>
    </row>
    <row r="10" spans="2:8" ht="26.25">
      <c r="C10" s="133" t="s">
        <v>86</v>
      </c>
      <c r="D10" s="134">
        <v>42.2</v>
      </c>
      <c r="E10" s="134">
        <v>50.1</v>
      </c>
      <c r="F10" s="134">
        <v>51.5</v>
      </c>
      <c r="G10" s="134">
        <v>50</v>
      </c>
      <c r="H10" s="135" t="s">
        <v>83</v>
      </c>
    </row>
    <row r="11" spans="2:8" ht="26.25">
      <c r="C11" s="133" t="s">
        <v>87</v>
      </c>
      <c r="D11" s="134">
        <v>80.8</v>
      </c>
      <c r="E11" s="134">
        <v>80.900000000000006</v>
      </c>
      <c r="F11" s="134">
        <v>80.8</v>
      </c>
      <c r="G11" s="134">
        <v>82.9</v>
      </c>
      <c r="H11" s="135" t="s">
        <v>83</v>
      </c>
    </row>
    <row r="12" spans="2:8" ht="28.5">
      <c r="C12" s="133" t="s">
        <v>108</v>
      </c>
      <c r="D12" s="134">
        <v>4.2</v>
      </c>
      <c r="E12" s="134">
        <v>3.4</v>
      </c>
      <c r="F12" s="134">
        <v>4.2</v>
      </c>
      <c r="G12" s="134">
        <v>3.9</v>
      </c>
      <c r="H12" s="135" t="s">
        <v>83</v>
      </c>
    </row>
    <row r="13" spans="2:8" ht="52.15">
      <c r="C13" s="133" t="s">
        <v>109</v>
      </c>
      <c r="D13" s="143">
        <v>3686</v>
      </c>
      <c r="E13" s="143">
        <v>3832</v>
      </c>
      <c r="F13" s="143">
        <v>3946</v>
      </c>
      <c r="G13" s="143">
        <v>3729</v>
      </c>
      <c r="H13" s="135" t="s">
        <v>83</v>
      </c>
    </row>
    <row r="14" spans="2:8" ht="52.15">
      <c r="B14" s="144"/>
      <c r="C14" s="157" t="s">
        <v>110</v>
      </c>
      <c r="D14" s="146">
        <v>3100</v>
      </c>
      <c r="E14" s="146">
        <v>3164</v>
      </c>
      <c r="F14" s="146">
        <v>3508</v>
      </c>
      <c r="G14" s="146">
        <v>3052</v>
      </c>
      <c r="H14" s="147" t="s">
        <v>83</v>
      </c>
    </row>
    <row r="15" spans="2:8">
      <c r="C15" s="133"/>
      <c r="D15" s="134"/>
      <c r="E15" s="134"/>
      <c r="F15" s="134"/>
      <c r="G15" s="134"/>
      <c r="H15" s="148" t="s">
        <v>0</v>
      </c>
    </row>
    <row r="16" spans="2:8">
      <c r="C16" s="133"/>
      <c r="D16" s="134"/>
      <c r="E16" s="134"/>
      <c r="F16" s="134"/>
      <c r="G16" s="134"/>
      <c r="H16" s="158" t="s">
        <v>1</v>
      </c>
    </row>
    <row r="17" spans="2:8">
      <c r="C17" s="133"/>
      <c r="D17" s="134"/>
      <c r="E17" s="134"/>
      <c r="F17" s="143"/>
      <c r="G17" s="134"/>
      <c r="H17" s="158"/>
    </row>
    <row r="18" spans="2:8">
      <c r="B18" s="150" t="s">
        <v>103</v>
      </c>
      <c r="D18" s="143"/>
      <c r="E18" s="143"/>
      <c r="G18" s="143"/>
      <c r="H18" s="143"/>
    </row>
    <row r="19" spans="2:8">
      <c r="B19" s="152" t="s">
        <v>111</v>
      </c>
    </row>
    <row r="20" spans="2:8">
      <c r="B20" s="153" t="s">
        <v>112</v>
      </c>
    </row>
    <row r="21" spans="2:8">
      <c r="B21" s="152" t="s">
        <v>104</v>
      </c>
    </row>
    <row r="22" spans="2:8">
      <c r="B22" s="153" t="s">
        <v>105</v>
      </c>
    </row>
    <row r="23" spans="2:8">
      <c r="B23" s="152"/>
    </row>
    <row r="24" spans="2:8">
      <c r="B24" s="153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C47E1-FC36-4423-9DF9-7C18F7971890}">
  <sheetPr>
    <pageSetUpPr fitToPage="1"/>
  </sheetPr>
  <dimension ref="A1:Q75"/>
  <sheetViews>
    <sheetView view="pageBreakPreview" zoomScaleNormal="100" zoomScaleSheetLayoutView="100" workbookViewId="0">
      <selection activeCell="B3" sqref="B3:B4"/>
    </sheetView>
  </sheetViews>
  <sheetFormatPr defaultColWidth="7.1328125" defaultRowHeight="13.15"/>
  <cols>
    <col min="1" max="1" width="1.73046875" style="159" customWidth="1"/>
    <col min="2" max="3" width="10.73046875" style="159" customWidth="1"/>
    <col min="4" max="4" width="9.3984375" style="160" customWidth="1"/>
    <col min="5" max="5" width="13.1328125" style="161" customWidth="1"/>
    <col min="6" max="6" width="1.73046875" style="161" customWidth="1"/>
    <col min="7" max="7" width="13" style="161" customWidth="1"/>
    <col min="8" max="8" width="1.73046875" style="161" customWidth="1"/>
    <col min="9" max="9" width="15.1328125" style="161" customWidth="1"/>
    <col min="10" max="10" width="1.73046875" style="161" customWidth="1"/>
    <col min="11" max="11" width="15.1328125" style="161" customWidth="1"/>
    <col min="12" max="12" width="1.73046875" style="161" customWidth="1"/>
    <col min="13" max="13" width="18" style="161" customWidth="1"/>
    <col min="14" max="14" width="1.73046875" style="161" customWidth="1"/>
    <col min="15" max="15" width="14.1328125" style="161" customWidth="1"/>
    <col min="16" max="16" width="0.73046875" style="159" customWidth="1"/>
    <col min="17" max="16384" width="7.1328125" style="159"/>
  </cols>
  <sheetData>
    <row r="1" spans="1:17" ht="10.15" customHeight="1"/>
    <row r="2" spans="1:17" ht="10.15" customHeight="1"/>
    <row r="3" spans="1:17" s="162" customFormat="1" ht="14.25">
      <c r="B3" s="163" t="s">
        <v>424</v>
      </c>
      <c r="C3" s="164"/>
      <c r="D3" s="165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</row>
    <row r="4" spans="1:17" s="167" customFormat="1" ht="20.65" customHeight="1">
      <c r="B4" s="168" t="s">
        <v>425</v>
      </c>
      <c r="C4" s="168"/>
      <c r="D4" s="169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1:17" s="171" customFormat="1" ht="10.15" customHeight="1">
      <c r="D5" s="172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</row>
    <row r="6" spans="1:17" s="178" customFormat="1" ht="7.9" customHeight="1">
      <c r="A6" s="174"/>
      <c r="B6" s="175"/>
      <c r="C6" s="174"/>
      <c r="D6" s="176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4"/>
    </row>
    <row r="7" spans="1:17" s="178" customFormat="1">
      <c r="A7" s="179"/>
      <c r="B7" s="180" t="s">
        <v>113</v>
      </c>
      <c r="C7" s="181"/>
      <c r="D7" s="182" t="s">
        <v>114</v>
      </c>
      <c r="E7" s="183" t="s">
        <v>115</v>
      </c>
      <c r="F7" s="183"/>
      <c r="G7" s="183" t="s">
        <v>116</v>
      </c>
      <c r="H7" s="183"/>
      <c r="I7" s="183" t="s">
        <v>117</v>
      </c>
      <c r="J7" s="183"/>
      <c r="K7" s="183" t="s">
        <v>118</v>
      </c>
      <c r="L7" s="183"/>
      <c r="M7" s="183" t="s">
        <v>119</v>
      </c>
      <c r="N7" s="183"/>
      <c r="O7" s="183" t="s">
        <v>120</v>
      </c>
      <c r="P7" s="179"/>
    </row>
    <row r="8" spans="1:17" s="178" customFormat="1">
      <c r="A8" s="179"/>
      <c r="B8" s="180" t="s">
        <v>121</v>
      </c>
      <c r="C8" s="181"/>
      <c r="D8" s="184" t="s">
        <v>122</v>
      </c>
      <c r="E8" s="183" t="s">
        <v>123</v>
      </c>
      <c r="F8" s="183"/>
      <c r="G8" s="183" t="s">
        <v>124</v>
      </c>
      <c r="H8" s="183"/>
      <c r="I8" s="185" t="s">
        <v>125</v>
      </c>
      <c r="J8" s="185"/>
      <c r="K8" s="183" t="s">
        <v>126</v>
      </c>
      <c r="L8" s="183"/>
      <c r="M8" s="183" t="s">
        <v>126</v>
      </c>
      <c r="N8" s="183"/>
      <c r="O8" s="183" t="s">
        <v>127</v>
      </c>
      <c r="P8" s="179"/>
    </row>
    <row r="9" spans="1:17" s="178" customFormat="1">
      <c r="A9" s="179"/>
      <c r="B9" s="186" t="s">
        <v>128</v>
      </c>
      <c r="C9" s="181"/>
      <c r="D9" s="182"/>
      <c r="E9" s="185" t="s">
        <v>129</v>
      </c>
      <c r="F9" s="185"/>
      <c r="G9" s="185" t="s">
        <v>130</v>
      </c>
      <c r="H9" s="185"/>
      <c r="I9" s="185" t="s">
        <v>131</v>
      </c>
      <c r="J9" s="185"/>
      <c r="K9" s="185" t="s">
        <v>132</v>
      </c>
      <c r="L9" s="183"/>
      <c r="M9" s="185" t="s">
        <v>133</v>
      </c>
      <c r="N9" s="185"/>
      <c r="O9" s="185" t="s">
        <v>134</v>
      </c>
      <c r="P9" s="179"/>
    </row>
    <row r="10" spans="1:17" s="178" customFormat="1">
      <c r="A10" s="179"/>
      <c r="B10" s="186" t="s">
        <v>135</v>
      </c>
      <c r="C10" s="181"/>
      <c r="D10" s="182"/>
      <c r="E10" s="185" t="s">
        <v>136</v>
      </c>
      <c r="F10" s="185"/>
      <c r="G10" s="185" t="s">
        <v>131</v>
      </c>
      <c r="H10" s="185"/>
      <c r="I10" s="185"/>
      <c r="J10" s="185"/>
      <c r="K10" s="185" t="s">
        <v>137</v>
      </c>
      <c r="L10" s="183"/>
      <c r="M10" s="185" t="s">
        <v>138</v>
      </c>
      <c r="N10" s="185"/>
      <c r="O10" s="185" t="s">
        <v>139</v>
      </c>
      <c r="P10" s="179"/>
    </row>
    <row r="11" spans="1:17" s="178" customFormat="1">
      <c r="A11" s="179"/>
      <c r="B11" s="187"/>
      <c r="C11" s="181"/>
      <c r="D11" s="182"/>
      <c r="E11" s="183" t="s">
        <v>140</v>
      </c>
      <c r="F11" s="183"/>
      <c r="G11" s="183" t="s">
        <v>140</v>
      </c>
      <c r="H11" s="183"/>
      <c r="I11" s="183" t="s">
        <v>140</v>
      </c>
      <c r="J11" s="183"/>
      <c r="K11" s="183" t="s">
        <v>140</v>
      </c>
      <c r="L11" s="183"/>
      <c r="M11" s="183" t="s">
        <v>141</v>
      </c>
      <c r="N11" s="183"/>
      <c r="O11" s="183" t="s">
        <v>141</v>
      </c>
      <c r="P11" s="179"/>
    </row>
    <row r="12" spans="1:17" s="178" customFormat="1" ht="7.9" customHeight="1">
      <c r="A12" s="188"/>
      <c r="B12" s="189"/>
      <c r="C12" s="188"/>
      <c r="D12" s="190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</row>
    <row r="13" spans="1:17" ht="7.15" customHeight="1">
      <c r="A13" s="191"/>
      <c r="B13" s="191"/>
      <c r="C13" s="191"/>
      <c r="D13" s="192"/>
      <c r="E13" s="193"/>
      <c r="F13" s="193"/>
      <c r="G13" s="193"/>
      <c r="H13" s="193"/>
      <c r="I13" s="194"/>
      <c r="J13" s="194"/>
      <c r="K13" s="194"/>
      <c r="L13" s="195"/>
      <c r="M13" s="195"/>
      <c r="N13" s="195"/>
      <c r="O13" s="196"/>
      <c r="P13" s="195"/>
      <c r="Q13" s="191"/>
    </row>
    <row r="14" spans="1:17" s="206" customFormat="1" ht="15" customHeight="1">
      <c r="A14" s="197"/>
      <c r="B14" s="198" t="s">
        <v>3</v>
      </c>
      <c r="C14" s="197"/>
      <c r="D14" s="199" t="s">
        <v>142</v>
      </c>
      <c r="E14" s="200">
        <v>936.7</v>
      </c>
      <c r="F14" s="201"/>
      <c r="G14" s="202">
        <v>909.2</v>
      </c>
      <c r="H14" s="201"/>
      <c r="I14" s="202">
        <v>27.5</v>
      </c>
      <c r="J14" s="202"/>
      <c r="K14" s="202">
        <v>538.9</v>
      </c>
      <c r="L14" s="203"/>
      <c r="M14" s="204">
        <v>63.477614398242309</v>
      </c>
      <c r="N14" s="203"/>
      <c r="O14" s="204">
        <v>2.9307451188056235</v>
      </c>
      <c r="P14" s="202"/>
      <c r="Q14" s="205"/>
    </row>
    <row r="15" spans="1:17" s="206" customFormat="1" ht="15" customHeight="1">
      <c r="A15" s="197"/>
      <c r="B15" s="207"/>
      <c r="C15" s="197"/>
      <c r="D15" s="199" t="s">
        <v>143</v>
      </c>
      <c r="E15" s="200">
        <v>950</v>
      </c>
      <c r="F15" s="201"/>
      <c r="G15" s="202">
        <v>923.6</v>
      </c>
      <c r="H15" s="201"/>
      <c r="I15" s="202">
        <v>26.3</v>
      </c>
      <c r="J15" s="202"/>
      <c r="K15" s="202">
        <v>551.29999999999995</v>
      </c>
      <c r="L15" s="203"/>
      <c r="M15" s="204">
        <v>63.277210226186533</v>
      </c>
      <c r="N15" s="203"/>
      <c r="O15" s="204">
        <v>2.7727191384991108</v>
      </c>
      <c r="P15" s="202"/>
      <c r="Q15" s="205"/>
    </row>
    <row r="16" spans="1:17" s="206" customFormat="1" ht="15" customHeight="1">
      <c r="A16" s="197"/>
      <c r="B16" s="207"/>
      <c r="C16" s="197"/>
      <c r="D16" s="199" t="s">
        <v>144</v>
      </c>
      <c r="E16" s="200">
        <v>954.5</v>
      </c>
      <c r="F16" s="201"/>
      <c r="G16" s="202">
        <v>914.7</v>
      </c>
      <c r="H16" s="202"/>
      <c r="I16" s="202">
        <v>39.9</v>
      </c>
      <c r="J16" s="202"/>
      <c r="K16" s="202">
        <v>559.9</v>
      </c>
      <c r="L16" s="202"/>
      <c r="M16" s="204">
        <v>63</v>
      </c>
      <c r="N16" s="202"/>
      <c r="O16" s="202">
        <v>4.2</v>
      </c>
      <c r="P16" s="202"/>
      <c r="Q16" s="205"/>
    </row>
    <row r="17" spans="1:17" s="206" customFormat="1" ht="7.15" customHeight="1">
      <c r="A17" s="197"/>
      <c r="B17"/>
      <c r="C17" s="197"/>
      <c r="D17" s="208"/>
      <c r="E17" s="201"/>
      <c r="F17" s="201"/>
      <c r="G17" s="201"/>
      <c r="H17" s="201"/>
      <c r="I17" s="201"/>
      <c r="J17" s="201"/>
      <c r="K17" s="201"/>
      <c r="L17" s="203"/>
      <c r="M17" s="203"/>
      <c r="N17" s="203"/>
      <c r="O17" s="209"/>
      <c r="P17" s="202"/>
      <c r="Q17" s="205"/>
    </row>
    <row r="18" spans="1:17" s="206" customFormat="1" ht="15" customHeight="1">
      <c r="A18" s="210"/>
      <c r="B18" s="211" t="s">
        <v>145</v>
      </c>
      <c r="C18" s="210"/>
      <c r="D18" s="212" t="s">
        <v>146</v>
      </c>
      <c r="E18" s="205">
        <v>68.599999999999994</v>
      </c>
      <c r="F18" s="205"/>
      <c r="G18" s="205">
        <v>66.900000000000006</v>
      </c>
      <c r="H18" s="205"/>
      <c r="I18" s="213">
        <v>1.7</v>
      </c>
      <c r="J18" s="213"/>
      <c r="K18" s="213">
        <v>32.5</v>
      </c>
      <c r="L18" s="205"/>
      <c r="M18" s="213">
        <v>67.900000000000006</v>
      </c>
      <c r="N18" s="205"/>
      <c r="O18" s="213">
        <v>2.4</v>
      </c>
      <c r="P18" s="205"/>
      <c r="Q18" s="205"/>
    </row>
    <row r="19" spans="1:17" s="206" customFormat="1" ht="15" customHeight="1">
      <c r="A19" s="210"/>
      <c r="B19"/>
      <c r="C19" s="210"/>
      <c r="D19" s="212" t="s">
        <v>147</v>
      </c>
      <c r="E19" s="205">
        <v>70.5</v>
      </c>
      <c r="F19" s="205"/>
      <c r="G19" s="205">
        <v>68.900000000000006</v>
      </c>
      <c r="H19" s="205"/>
      <c r="I19" s="213">
        <v>1.6</v>
      </c>
      <c r="J19" s="213"/>
      <c r="K19" s="213">
        <v>33.299999999999997</v>
      </c>
      <c r="L19" s="205"/>
      <c r="M19" s="213">
        <v>67.900000000000006</v>
      </c>
      <c r="N19" s="205"/>
      <c r="O19" s="213">
        <v>2.2999999999999998</v>
      </c>
      <c r="P19" s="205"/>
      <c r="Q19" s="205"/>
    </row>
    <row r="20" spans="1:17" s="206" customFormat="1" ht="15" customHeight="1">
      <c r="A20" s="210"/>
      <c r="B20"/>
      <c r="C20" s="210"/>
      <c r="D20" s="212" t="s">
        <v>148</v>
      </c>
      <c r="E20" s="205">
        <v>70.400000000000006</v>
      </c>
      <c r="F20" s="205"/>
      <c r="G20" s="205">
        <v>67.7</v>
      </c>
      <c r="H20" s="205"/>
      <c r="I20" s="213">
        <v>2.7</v>
      </c>
      <c r="J20" s="213"/>
      <c r="K20" s="213">
        <v>34.799999999999997</v>
      </c>
      <c r="L20" s="205"/>
      <c r="M20" s="213">
        <v>66.900000000000006</v>
      </c>
      <c r="N20" s="205"/>
      <c r="O20" s="213">
        <v>3.8</v>
      </c>
      <c r="P20" s="205"/>
      <c r="Q20" s="205"/>
    </row>
    <row r="21" spans="1:17" s="206" customFormat="1" ht="7.15" customHeight="1">
      <c r="A21" s="210"/>
      <c r="B21"/>
      <c r="C21" s="210"/>
      <c r="D21" s="208"/>
      <c r="E21" s="205"/>
      <c r="F21" s="205"/>
      <c r="G21" s="205"/>
      <c r="H21" s="205"/>
      <c r="I21" s="213"/>
      <c r="J21" s="213"/>
      <c r="K21" s="213"/>
      <c r="L21" s="205"/>
      <c r="M21" s="213"/>
      <c r="N21" s="205"/>
      <c r="O21" s="213"/>
      <c r="P21" s="205"/>
      <c r="Q21" s="205"/>
    </row>
    <row r="22" spans="1:17" s="206" customFormat="1" ht="15" customHeight="1">
      <c r="A22" s="210"/>
      <c r="B22" s="211" t="s">
        <v>149</v>
      </c>
      <c r="C22" s="210"/>
      <c r="D22" s="212" t="s">
        <v>146</v>
      </c>
      <c r="E22" s="205">
        <v>21.6</v>
      </c>
      <c r="F22" s="205"/>
      <c r="G22" s="213">
        <v>21</v>
      </c>
      <c r="H22" s="205"/>
      <c r="I22" s="213">
        <v>0.6</v>
      </c>
      <c r="J22" s="213"/>
      <c r="K22" s="213">
        <v>10</v>
      </c>
      <c r="L22" s="205"/>
      <c r="M22" s="213">
        <v>68.400000000000006</v>
      </c>
      <c r="N22" s="205"/>
      <c r="O22" s="213">
        <v>2.7</v>
      </c>
      <c r="P22" s="205"/>
      <c r="Q22" s="205"/>
    </row>
    <row r="23" spans="1:17" s="206" customFormat="1" ht="15" customHeight="1">
      <c r="A23" s="210"/>
      <c r="B23" s="211"/>
      <c r="C23" s="210"/>
      <c r="D23" s="212" t="s">
        <v>147</v>
      </c>
      <c r="E23" s="205">
        <v>22.6</v>
      </c>
      <c r="F23" s="205"/>
      <c r="G23" s="213">
        <v>22</v>
      </c>
      <c r="H23" s="205"/>
      <c r="I23" s="213">
        <v>0.6</v>
      </c>
      <c r="J23" s="213"/>
      <c r="K23" s="213">
        <v>10.4</v>
      </c>
      <c r="L23" s="205"/>
      <c r="M23" s="213">
        <v>68.400000000000006</v>
      </c>
      <c r="N23" s="205"/>
      <c r="O23" s="213">
        <v>2.6</v>
      </c>
      <c r="P23" s="205"/>
      <c r="Q23" s="205"/>
    </row>
    <row r="24" spans="1:17" s="206" customFormat="1" ht="15" customHeight="1">
      <c r="A24" s="210"/>
      <c r="B24" s="211"/>
      <c r="C24" s="210"/>
      <c r="D24" s="212" t="s">
        <v>148</v>
      </c>
      <c r="E24" s="205">
        <v>23.7</v>
      </c>
      <c r="F24" s="205"/>
      <c r="G24" s="213">
        <v>22.6</v>
      </c>
      <c r="H24" s="205"/>
      <c r="I24" s="213">
        <v>1.1000000000000001</v>
      </c>
      <c r="J24" s="213"/>
      <c r="K24" s="213">
        <v>10.3</v>
      </c>
      <c r="L24" s="205"/>
      <c r="M24" s="213">
        <v>69.7</v>
      </c>
      <c r="N24" s="205"/>
      <c r="O24" s="213">
        <v>4.5999999999999996</v>
      </c>
      <c r="P24" s="205"/>
      <c r="Q24" s="205"/>
    </row>
    <row r="25" spans="1:17" s="206" customFormat="1" ht="7.15" customHeight="1">
      <c r="A25" s="210"/>
      <c r="B25" s="211"/>
      <c r="C25" s="210"/>
      <c r="D25" s="208"/>
      <c r="E25" s="205"/>
      <c r="F25" s="205"/>
      <c r="G25" s="213"/>
      <c r="H25" s="205"/>
      <c r="I25" s="213"/>
      <c r="J25" s="213"/>
      <c r="K25" s="213"/>
      <c r="L25" s="205"/>
      <c r="M25" s="213"/>
      <c r="N25" s="205"/>
      <c r="O25" s="213"/>
      <c r="P25" s="205"/>
      <c r="Q25" s="205"/>
    </row>
    <row r="26" spans="1:17" s="206" customFormat="1" ht="15" customHeight="1">
      <c r="A26" s="210"/>
      <c r="B26" s="211" t="s">
        <v>150</v>
      </c>
      <c r="C26" s="210"/>
      <c r="D26" s="212" t="s">
        <v>146</v>
      </c>
      <c r="E26" s="205">
        <v>169.6</v>
      </c>
      <c r="F26" s="205"/>
      <c r="G26" s="213">
        <v>163.30000000000001</v>
      </c>
      <c r="H26" s="205"/>
      <c r="I26" s="213">
        <v>6.4</v>
      </c>
      <c r="J26" s="213"/>
      <c r="K26" s="213">
        <v>105.2</v>
      </c>
      <c r="L26" s="205"/>
      <c r="M26" s="213">
        <v>61.7</v>
      </c>
      <c r="N26" s="205"/>
      <c r="O26" s="213">
        <v>3.8</v>
      </c>
      <c r="P26" s="205"/>
      <c r="Q26" s="205"/>
    </row>
    <row r="27" spans="1:17" s="206" customFormat="1" ht="15" customHeight="1">
      <c r="A27" s="210"/>
      <c r="B27" s="211"/>
      <c r="C27" s="210"/>
      <c r="D27" s="212" t="s">
        <v>147</v>
      </c>
      <c r="E27" s="205">
        <v>171.4</v>
      </c>
      <c r="F27" s="205"/>
      <c r="G27" s="213">
        <v>165.3</v>
      </c>
      <c r="H27" s="205"/>
      <c r="I27" s="213">
        <v>6.1</v>
      </c>
      <c r="J27" s="213"/>
      <c r="K27" s="213">
        <v>106.9</v>
      </c>
      <c r="L27" s="205"/>
      <c r="M27" s="213">
        <v>61.6</v>
      </c>
      <c r="N27" s="205"/>
      <c r="O27" s="213">
        <v>3.5</v>
      </c>
      <c r="P27" s="205"/>
      <c r="Q27" s="205"/>
    </row>
    <row r="28" spans="1:17" s="206" customFormat="1" ht="15" customHeight="1">
      <c r="A28" s="210"/>
      <c r="B28" s="211"/>
      <c r="C28" s="210"/>
      <c r="D28" s="212" t="s">
        <v>148</v>
      </c>
      <c r="E28" s="205">
        <v>173.5</v>
      </c>
      <c r="F28" s="205"/>
      <c r="G28" s="213">
        <v>164.7</v>
      </c>
      <c r="H28" s="205"/>
      <c r="I28" s="213">
        <v>8.8000000000000007</v>
      </c>
      <c r="J28" s="213"/>
      <c r="K28" s="213">
        <v>108</v>
      </c>
      <c r="L28" s="205"/>
      <c r="M28" s="213">
        <v>61.6</v>
      </c>
      <c r="N28" s="205"/>
      <c r="O28" s="213">
        <v>5.0999999999999996</v>
      </c>
      <c r="P28" s="205"/>
      <c r="Q28" s="205"/>
    </row>
    <row r="29" spans="1:17" s="206" customFormat="1" ht="7.15" customHeight="1">
      <c r="A29" s="210"/>
      <c r="B29" s="211"/>
      <c r="C29" s="210"/>
      <c r="D29" s="208"/>
      <c r="E29" s="205"/>
      <c r="F29" s="205"/>
      <c r="G29" s="213"/>
      <c r="H29" s="205"/>
      <c r="I29" s="213"/>
      <c r="J29" s="213"/>
      <c r="K29" s="213"/>
      <c r="L29" s="205"/>
      <c r="M29" s="213"/>
      <c r="N29" s="205"/>
      <c r="O29" s="213"/>
      <c r="P29" s="205"/>
      <c r="Q29" s="205"/>
    </row>
    <row r="30" spans="1:17" s="206" customFormat="1" ht="15" customHeight="1">
      <c r="A30" s="210"/>
      <c r="B30" s="211" t="s">
        <v>151</v>
      </c>
      <c r="C30" s="210"/>
      <c r="D30" s="212" t="s">
        <v>146</v>
      </c>
      <c r="E30" s="205">
        <v>214.6</v>
      </c>
      <c r="F30" s="205"/>
      <c r="G30" s="213">
        <v>208.9</v>
      </c>
      <c r="H30" s="205"/>
      <c r="I30" s="213">
        <v>5.8</v>
      </c>
      <c r="J30" s="213"/>
      <c r="K30" s="213">
        <v>137.4</v>
      </c>
      <c r="L30" s="205"/>
      <c r="M30" s="213">
        <v>61</v>
      </c>
      <c r="N30" s="205"/>
      <c r="O30" s="213">
        <v>2.7</v>
      </c>
      <c r="P30" s="205"/>
      <c r="Q30" s="205"/>
    </row>
    <row r="31" spans="1:17" s="206" customFormat="1" ht="15" customHeight="1">
      <c r="A31" s="210"/>
      <c r="B31" s="211"/>
      <c r="C31" s="210"/>
      <c r="D31" s="212" t="s">
        <v>147</v>
      </c>
      <c r="E31" s="205">
        <v>214.7</v>
      </c>
      <c r="F31" s="205"/>
      <c r="G31" s="213">
        <v>209.1</v>
      </c>
      <c r="H31" s="205"/>
      <c r="I31" s="213">
        <v>5.6</v>
      </c>
      <c r="J31" s="213"/>
      <c r="K31" s="213">
        <v>140.6</v>
      </c>
      <c r="L31" s="205"/>
      <c r="M31" s="213">
        <v>60.4</v>
      </c>
      <c r="N31" s="205"/>
      <c r="O31" s="213">
        <v>2.6</v>
      </c>
      <c r="P31" s="205"/>
      <c r="Q31" s="205"/>
    </row>
    <row r="32" spans="1:17" s="206" customFormat="1" ht="15" customHeight="1">
      <c r="A32" s="210"/>
      <c r="B32" s="211"/>
      <c r="C32" s="210"/>
      <c r="D32" s="212" t="s">
        <v>148</v>
      </c>
      <c r="E32" s="205">
        <v>213.7</v>
      </c>
      <c r="F32" s="205"/>
      <c r="G32" s="213">
        <v>205.8</v>
      </c>
      <c r="H32" s="205"/>
      <c r="I32" s="213">
        <v>7.9</v>
      </c>
      <c r="J32" s="213"/>
      <c r="K32" s="213">
        <v>142.4</v>
      </c>
      <c r="L32" s="205"/>
      <c r="M32" s="213">
        <v>60</v>
      </c>
      <c r="N32" s="205"/>
      <c r="O32" s="213">
        <v>3.7</v>
      </c>
      <c r="P32" s="205"/>
      <c r="Q32" s="205"/>
    </row>
    <row r="33" spans="1:17" s="206" customFormat="1" ht="7.15" customHeight="1">
      <c r="A33" s="210"/>
      <c r="B33" s="211"/>
      <c r="C33" s="210"/>
      <c r="D33" s="208"/>
      <c r="E33" s="205"/>
      <c r="F33" s="205"/>
      <c r="G33" s="213"/>
      <c r="H33" s="205"/>
      <c r="I33" s="213"/>
      <c r="J33" s="213"/>
      <c r="K33" s="213"/>
      <c r="L33" s="205"/>
      <c r="M33" s="213"/>
      <c r="N33" s="205"/>
      <c r="O33" s="213"/>
      <c r="P33" s="205"/>
      <c r="Q33" s="205"/>
    </row>
    <row r="34" spans="1:17" s="206" customFormat="1" ht="15" customHeight="1">
      <c r="A34" s="210"/>
      <c r="B34" s="211" t="s">
        <v>152</v>
      </c>
      <c r="C34" s="210"/>
      <c r="D34" s="212" t="s">
        <v>146</v>
      </c>
      <c r="E34" s="205">
        <v>100.2</v>
      </c>
      <c r="F34" s="205"/>
      <c r="G34" s="213">
        <v>97.6</v>
      </c>
      <c r="H34" s="205"/>
      <c r="I34" s="213">
        <v>2.6</v>
      </c>
      <c r="J34" s="213"/>
      <c r="K34" s="213">
        <v>64.5</v>
      </c>
      <c r="L34" s="205"/>
      <c r="M34" s="213">
        <v>60.8</v>
      </c>
      <c r="N34" s="205"/>
      <c r="O34" s="213">
        <v>2.6</v>
      </c>
      <c r="P34" s="205"/>
      <c r="Q34" s="205"/>
    </row>
    <row r="35" spans="1:17" s="206" customFormat="1" ht="15" customHeight="1">
      <c r="A35" s="210"/>
      <c r="B35" s="211"/>
      <c r="C35" s="210"/>
      <c r="D35" s="212" t="s">
        <v>147</v>
      </c>
      <c r="E35" s="205">
        <v>102.3</v>
      </c>
      <c r="F35" s="205"/>
      <c r="G35" s="213">
        <v>99.9</v>
      </c>
      <c r="H35" s="205"/>
      <c r="I35" s="213">
        <v>2.4</v>
      </c>
      <c r="J35" s="213"/>
      <c r="K35" s="213">
        <v>65.8</v>
      </c>
      <c r="L35" s="205"/>
      <c r="M35" s="213">
        <v>60.8</v>
      </c>
      <c r="N35" s="205"/>
      <c r="O35" s="213">
        <v>2.2999999999999998</v>
      </c>
      <c r="P35" s="205"/>
      <c r="Q35" s="205"/>
    </row>
    <row r="36" spans="1:17" s="206" customFormat="1" ht="15" customHeight="1">
      <c r="A36" s="210"/>
      <c r="B36" s="211"/>
      <c r="C36" s="210"/>
      <c r="D36" s="212" t="s">
        <v>148</v>
      </c>
      <c r="E36" s="205">
        <v>105.3</v>
      </c>
      <c r="F36" s="205"/>
      <c r="G36" s="213">
        <v>101.3</v>
      </c>
      <c r="H36" s="205"/>
      <c r="I36" s="213">
        <v>4.0999999999999996</v>
      </c>
      <c r="J36" s="213"/>
      <c r="K36" s="213">
        <v>65.099999999999994</v>
      </c>
      <c r="L36" s="205"/>
      <c r="M36" s="213">
        <v>61.8</v>
      </c>
      <c r="N36" s="205"/>
      <c r="O36" s="213">
        <v>3.9</v>
      </c>
      <c r="P36" s="205"/>
      <c r="Q36" s="205"/>
    </row>
    <row r="37" spans="1:17" s="206" customFormat="1" ht="7.15" customHeight="1">
      <c r="A37" s="210"/>
      <c r="B37" s="211"/>
      <c r="C37" s="210"/>
      <c r="D37" s="208"/>
      <c r="E37" s="205"/>
      <c r="F37" s="205"/>
      <c r="G37" s="213"/>
      <c r="H37" s="205"/>
      <c r="I37" s="213"/>
      <c r="J37" s="213"/>
      <c r="K37" s="213"/>
      <c r="L37" s="205"/>
      <c r="M37" s="213"/>
      <c r="N37" s="205"/>
      <c r="O37" s="213"/>
      <c r="P37" s="205"/>
      <c r="Q37" s="205"/>
    </row>
    <row r="38" spans="1:17" s="206" customFormat="1" ht="15" customHeight="1">
      <c r="A38" s="210"/>
      <c r="B38" s="211" t="s">
        <v>153</v>
      </c>
      <c r="C38" s="210"/>
      <c r="D38" s="212" t="s">
        <v>146</v>
      </c>
      <c r="E38" s="205">
        <v>151</v>
      </c>
      <c r="F38" s="205"/>
      <c r="G38" s="213">
        <v>147.6</v>
      </c>
      <c r="H38" s="205"/>
      <c r="I38" s="213">
        <v>3.4</v>
      </c>
      <c r="J38" s="213"/>
      <c r="K38" s="213">
        <v>72.599999999999994</v>
      </c>
      <c r="L38" s="205"/>
      <c r="M38" s="213">
        <v>67.5</v>
      </c>
      <c r="N38" s="205"/>
      <c r="O38" s="213">
        <v>2.2000000000000002</v>
      </c>
      <c r="P38" s="205"/>
      <c r="Q38" s="205"/>
    </row>
    <row r="39" spans="1:17" s="206" customFormat="1" ht="15" customHeight="1">
      <c r="A39" s="210"/>
      <c r="B39" s="211"/>
      <c r="C39" s="210"/>
      <c r="D39" s="212" t="s">
        <v>147</v>
      </c>
      <c r="E39" s="205">
        <v>153.9</v>
      </c>
      <c r="F39" s="205"/>
      <c r="G39" s="213">
        <v>150.80000000000001</v>
      </c>
      <c r="H39" s="205"/>
      <c r="I39" s="213">
        <v>3.1</v>
      </c>
      <c r="J39" s="213"/>
      <c r="K39" s="213">
        <v>73.3</v>
      </c>
      <c r="L39" s="205"/>
      <c r="M39" s="213">
        <v>67.7</v>
      </c>
      <c r="N39" s="205"/>
      <c r="O39" s="213">
        <v>2</v>
      </c>
      <c r="P39" s="205"/>
      <c r="Q39" s="205"/>
    </row>
    <row r="40" spans="1:17" s="206" customFormat="1" ht="15" customHeight="1">
      <c r="A40" s="210"/>
      <c r="B40" s="211"/>
      <c r="C40" s="210"/>
      <c r="D40" s="212" t="s">
        <v>148</v>
      </c>
      <c r="E40" s="205">
        <v>148.69999999999999</v>
      </c>
      <c r="F40" s="205"/>
      <c r="G40" s="213">
        <v>143.4</v>
      </c>
      <c r="H40" s="205"/>
      <c r="I40" s="213">
        <v>5.2</v>
      </c>
      <c r="J40" s="213"/>
      <c r="K40" s="213">
        <v>78.900000000000006</v>
      </c>
      <c r="L40" s="205"/>
      <c r="M40" s="213">
        <v>65.3</v>
      </c>
      <c r="N40" s="205"/>
      <c r="O40" s="213">
        <v>3.5</v>
      </c>
      <c r="P40" s="205"/>
      <c r="Q40" s="205"/>
    </row>
    <row r="41" spans="1:17" s="206" customFormat="1" ht="7.15" customHeight="1">
      <c r="A41" s="210"/>
      <c r="B41" s="211"/>
      <c r="C41" s="210"/>
      <c r="D41" s="208"/>
      <c r="E41" s="205"/>
      <c r="F41" s="205"/>
      <c r="G41" s="213"/>
      <c r="H41" s="205"/>
      <c r="I41" s="213"/>
      <c r="J41" s="213"/>
      <c r="K41" s="213"/>
      <c r="L41" s="205"/>
      <c r="M41" s="213"/>
      <c r="N41" s="205"/>
      <c r="O41" s="213"/>
      <c r="P41" s="205"/>
      <c r="Q41" s="205"/>
    </row>
    <row r="42" spans="1:17" s="206" customFormat="1" ht="15" customHeight="1">
      <c r="A42" s="210"/>
      <c r="B42" s="211" t="s">
        <v>154</v>
      </c>
      <c r="C42" s="210"/>
      <c r="D42" s="212" t="s">
        <v>146</v>
      </c>
      <c r="E42" s="205">
        <v>50.6</v>
      </c>
      <c r="F42" s="205"/>
      <c r="G42" s="213">
        <v>48.7</v>
      </c>
      <c r="H42" s="205"/>
      <c r="I42" s="213">
        <v>1.9</v>
      </c>
      <c r="J42" s="213"/>
      <c r="K42" s="213">
        <v>23.4</v>
      </c>
      <c r="L42" s="205"/>
      <c r="M42" s="213">
        <v>68.3</v>
      </c>
      <c r="N42" s="205"/>
      <c r="O42" s="213">
        <v>3.8</v>
      </c>
      <c r="P42" s="205"/>
      <c r="Q42" s="205"/>
    </row>
    <row r="43" spans="1:17" s="206" customFormat="1" ht="15" customHeight="1">
      <c r="A43" s="210"/>
      <c r="B43" s="211"/>
      <c r="C43" s="210"/>
      <c r="D43" s="212" t="s">
        <v>147</v>
      </c>
      <c r="E43" s="205">
        <v>51.3</v>
      </c>
      <c r="F43" s="205"/>
      <c r="G43" s="213">
        <v>49.4</v>
      </c>
      <c r="H43" s="205"/>
      <c r="I43" s="213">
        <v>1.9</v>
      </c>
      <c r="J43" s="213"/>
      <c r="K43" s="213">
        <v>24</v>
      </c>
      <c r="L43" s="205"/>
      <c r="M43" s="213">
        <v>68.099999999999994</v>
      </c>
      <c r="N43" s="205"/>
      <c r="O43" s="213">
        <v>3.7</v>
      </c>
      <c r="P43" s="205"/>
      <c r="Q43" s="205"/>
    </row>
    <row r="44" spans="1:17" s="206" customFormat="1" ht="15" customHeight="1">
      <c r="A44" s="210"/>
      <c r="B44" s="211"/>
      <c r="C44" s="210"/>
      <c r="D44" s="212" t="s">
        <v>148</v>
      </c>
      <c r="E44" s="205">
        <v>50.6</v>
      </c>
      <c r="F44" s="205"/>
      <c r="G44" s="213">
        <v>47.1</v>
      </c>
      <c r="H44" s="205"/>
      <c r="I44" s="213">
        <v>3.5</v>
      </c>
      <c r="J44" s="213"/>
      <c r="K44" s="213">
        <v>23.5</v>
      </c>
      <c r="L44" s="205"/>
      <c r="M44" s="213">
        <v>68.3</v>
      </c>
      <c r="N44" s="205"/>
      <c r="O44" s="213">
        <v>6.9</v>
      </c>
      <c r="P44" s="205"/>
      <c r="Q44" s="205"/>
    </row>
    <row r="45" spans="1:17" s="206" customFormat="1" ht="7.15" customHeight="1">
      <c r="A45" s="210"/>
      <c r="B45" s="211"/>
      <c r="C45" s="210"/>
      <c r="D45" s="208"/>
      <c r="E45" s="205"/>
      <c r="F45" s="205"/>
      <c r="G45" s="213"/>
      <c r="H45" s="205"/>
      <c r="I45" s="213"/>
      <c r="J45" s="213"/>
      <c r="K45" s="213"/>
      <c r="L45" s="205"/>
      <c r="M45" s="213"/>
      <c r="N45" s="205"/>
      <c r="O45" s="213"/>
      <c r="P45" s="205"/>
      <c r="Q45" s="205"/>
    </row>
    <row r="46" spans="1:17" s="206" customFormat="1" ht="15" customHeight="1">
      <c r="A46" s="210"/>
      <c r="B46" s="211" t="s">
        <v>155</v>
      </c>
      <c r="C46" s="210"/>
      <c r="D46" s="212" t="s">
        <v>146</v>
      </c>
      <c r="E46" s="205">
        <v>30.5</v>
      </c>
      <c r="F46" s="205"/>
      <c r="G46" s="213">
        <v>29.6</v>
      </c>
      <c r="H46" s="205"/>
      <c r="I46" s="213">
        <v>1</v>
      </c>
      <c r="J46" s="213"/>
      <c r="K46" s="213">
        <v>15.6</v>
      </c>
      <c r="L46" s="205"/>
      <c r="M46" s="213">
        <v>66.2</v>
      </c>
      <c r="N46" s="205"/>
      <c r="O46" s="213">
        <v>3.2</v>
      </c>
      <c r="P46" s="205"/>
      <c r="Q46" s="205"/>
    </row>
    <row r="47" spans="1:17" s="206" customFormat="1" ht="15" customHeight="1">
      <c r="A47" s="210"/>
      <c r="B47" s="211"/>
      <c r="C47" s="210"/>
      <c r="D47" s="212" t="s">
        <v>147</v>
      </c>
      <c r="E47" s="205">
        <v>31.7</v>
      </c>
      <c r="F47" s="205"/>
      <c r="G47" s="213">
        <v>30.7</v>
      </c>
      <c r="H47" s="205"/>
      <c r="I47" s="213">
        <v>1</v>
      </c>
      <c r="J47" s="213"/>
      <c r="K47" s="213">
        <v>16.8</v>
      </c>
      <c r="L47" s="205"/>
      <c r="M47" s="213">
        <v>65.3</v>
      </c>
      <c r="N47" s="205"/>
      <c r="O47" s="213">
        <v>3</v>
      </c>
      <c r="P47" s="205"/>
      <c r="Q47" s="205"/>
    </row>
    <row r="48" spans="1:17" s="206" customFormat="1" ht="15" customHeight="1">
      <c r="A48" s="210"/>
      <c r="B48" s="211"/>
      <c r="C48" s="210"/>
      <c r="D48" s="212" t="s">
        <v>148</v>
      </c>
      <c r="E48" s="205">
        <v>32.700000000000003</v>
      </c>
      <c r="F48" s="205"/>
      <c r="G48" s="213">
        <v>31.4</v>
      </c>
      <c r="H48" s="205"/>
      <c r="I48" s="213">
        <v>1.3</v>
      </c>
      <c r="J48" s="213"/>
      <c r="K48" s="213">
        <v>17</v>
      </c>
      <c r="L48" s="205"/>
      <c r="M48" s="213">
        <v>65.7</v>
      </c>
      <c r="N48" s="205"/>
      <c r="O48" s="213">
        <v>4</v>
      </c>
      <c r="P48" s="205"/>
      <c r="Q48" s="205"/>
    </row>
    <row r="49" spans="1:17" ht="7.15" customHeight="1">
      <c r="A49" s="210"/>
      <c r="B49" s="211"/>
      <c r="C49" s="210"/>
      <c r="D49" s="192"/>
      <c r="E49" s="205"/>
      <c r="F49" s="205"/>
      <c r="G49" s="213"/>
      <c r="H49" s="205"/>
      <c r="I49" s="213"/>
      <c r="J49" s="213"/>
      <c r="K49" s="213"/>
      <c r="L49" s="205"/>
      <c r="M49" s="213"/>
      <c r="N49" s="205"/>
      <c r="O49" s="213"/>
      <c r="P49" s="214"/>
      <c r="Q49" s="191"/>
    </row>
    <row r="50" spans="1:17" s="206" customFormat="1" ht="15" customHeight="1">
      <c r="A50" s="210"/>
      <c r="B50" s="211" t="s">
        <v>156</v>
      </c>
      <c r="C50" s="210"/>
      <c r="D50" s="212" t="s">
        <v>146</v>
      </c>
      <c r="E50" s="205">
        <v>32.1</v>
      </c>
      <c r="F50" s="205"/>
      <c r="G50" s="213">
        <v>31.1</v>
      </c>
      <c r="H50" s="205"/>
      <c r="I50" s="213">
        <v>1.1000000000000001</v>
      </c>
      <c r="J50" s="213"/>
      <c r="K50" s="213">
        <v>19</v>
      </c>
      <c r="L50" s="205"/>
      <c r="M50" s="213">
        <v>62.8</v>
      </c>
      <c r="N50" s="205"/>
      <c r="O50" s="213">
        <v>3.3</v>
      </c>
      <c r="P50" s="205"/>
      <c r="Q50" s="205"/>
    </row>
    <row r="51" spans="1:17" s="206" customFormat="1" ht="15" customHeight="1">
      <c r="A51" s="210"/>
      <c r="B51" s="211"/>
      <c r="C51" s="210"/>
      <c r="D51" s="212" t="s">
        <v>147</v>
      </c>
      <c r="E51" s="205">
        <v>31.8</v>
      </c>
      <c r="F51" s="205"/>
      <c r="G51" s="213">
        <v>30.8</v>
      </c>
      <c r="H51" s="205"/>
      <c r="I51" s="213">
        <v>1</v>
      </c>
      <c r="J51" s="213"/>
      <c r="K51" s="213">
        <v>20.2</v>
      </c>
      <c r="L51" s="205"/>
      <c r="M51" s="213">
        <v>61.1</v>
      </c>
      <c r="N51" s="205"/>
      <c r="O51" s="213">
        <v>3.2</v>
      </c>
      <c r="P51" s="205"/>
      <c r="Q51" s="205"/>
    </row>
    <row r="52" spans="1:17" s="206" customFormat="1" ht="15" customHeight="1">
      <c r="A52" s="210"/>
      <c r="B52" s="211"/>
      <c r="C52" s="210"/>
      <c r="D52" s="212" t="s">
        <v>148</v>
      </c>
      <c r="E52" s="205">
        <v>32.4</v>
      </c>
      <c r="F52" s="205"/>
      <c r="G52" s="213">
        <v>31.4</v>
      </c>
      <c r="H52" s="205"/>
      <c r="I52" s="213">
        <v>1</v>
      </c>
      <c r="J52" s="213"/>
      <c r="K52" s="213">
        <v>20.7</v>
      </c>
      <c r="L52" s="205"/>
      <c r="M52" s="213">
        <v>61</v>
      </c>
      <c r="N52" s="205"/>
      <c r="O52" s="213">
        <v>3.1</v>
      </c>
      <c r="P52" s="205"/>
      <c r="Q52" s="205"/>
    </row>
    <row r="53" spans="1:17" s="206" customFormat="1" ht="7.15" customHeight="1">
      <c r="A53" s="210"/>
      <c r="B53" s="211"/>
      <c r="C53" s="210"/>
      <c r="D53" s="208"/>
      <c r="E53" s="205"/>
      <c r="F53" s="205"/>
      <c r="G53" s="213"/>
      <c r="H53" s="205"/>
      <c r="I53" s="213"/>
      <c r="J53" s="213"/>
      <c r="K53" s="213"/>
      <c r="L53" s="205"/>
      <c r="M53" s="213"/>
      <c r="N53" s="205"/>
      <c r="O53" s="213"/>
      <c r="P53" s="205"/>
      <c r="Q53" s="205"/>
    </row>
    <row r="54" spans="1:17" s="206" customFormat="1" ht="15" customHeight="1">
      <c r="A54" s="210"/>
      <c r="B54" s="211" t="s">
        <v>157</v>
      </c>
      <c r="C54" s="210"/>
      <c r="D54" s="212" t="s">
        <v>146</v>
      </c>
      <c r="E54" s="205">
        <v>29.9</v>
      </c>
      <c r="F54" s="205"/>
      <c r="G54" s="213">
        <v>28.8</v>
      </c>
      <c r="H54" s="205"/>
      <c r="I54" s="213">
        <v>1.2</v>
      </c>
      <c r="J54" s="213"/>
      <c r="K54" s="213">
        <v>19.7</v>
      </c>
      <c r="L54" s="205"/>
      <c r="M54" s="213">
        <v>60.4</v>
      </c>
      <c r="N54" s="205"/>
      <c r="O54" s="213">
        <v>4</v>
      </c>
      <c r="P54" s="205"/>
      <c r="Q54" s="205"/>
    </row>
    <row r="55" spans="1:17" s="206" customFormat="1" ht="15" customHeight="1">
      <c r="A55" s="210"/>
      <c r="B55" s="211"/>
      <c r="C55" s="210"/>
      <c r="D55" s="212" t="s">
        <v>147</v>
      </c>
      <c r="E55" s="205">
        <v>30.3</v>
      </c>
      <c r="F55" s="205"/>
      <c r="G55" s="213">
        <v>29.2</v>
      </c>
      <c r="H55" s="205"/>
      <c r="I55" s="213">
        <v>1.1000000000000001</v>
      </c>
      <c r="J55" s="213"/>
      <c r="K55" s="213">
        <v>20.2</v>
      </c>
      <c r="L55" s="205"/>
      <c r="M55" s="213">
        <v>60</v>
      </c>
      <c r="N55" s="205"/>
      <c r="O55" s="213">
        <v>3.8</v>
      </c>
      <c r="P55" s="205"/>
      <c r="Q55" s="205"/>
    </row>
    <row r="56" spans="1:17" s="206" customFormat="1" ht="15" customHeight="1">
      <c r="A56" s="210"/>
      <c r="B56" s="211"/>
      <c r="C56" s="210"/>
      <c r="D56" s="212" t="s">
        <v>148</v>
      </c>
      <c r="E56" s="205">
        <v>30.9</v>
      </c>
      <c r="F56" s="205"/>
      <c r="G56" s="213">
        <v>30.1</v>
      </c>
      <c r="H56" s="205"/>
      <c r="I56" s="213">
        <v>0.8</v>
      </c>
      <c r="J56" s="213"/>
      <c r="K56" s="213">
        <v>20.2</v>
      </c>
      <c r="L56" s="205"/>
      <c r="M56" s="213">
        <v>60.4</v>
      </c>
      <c r="N56" s="205"/>
      <c r="O56" s="213">
        <v>2.7</v>
      </c>
      <c r="P56" s="205"/>
      <c r="Q56" s="205"/>
    </row>
    <row r="57" spans="1:17" s="206" customFormat="1" ht="7.15" customHeight="1">
      <c r="A57" s="210"/>
      <c r="B57" s="211"/>
      <c r="C57" s="210"/>
      <c r="D57" s="208"/>
      <c r="E57" s="205"/>
      <c r="F57" s="205"/>
      <c r="G57" s="213"/>
      <c r="H57" s="205"/>
      <c r="I57" s="213"/>
      <c r="J57" s="213"/>
      <c r="K57" s="213"/>
      <c r="L57" s="205"/>
      <c r="M57" s="213"/>
      <c r="N57" s="205"/>
      <c r="O57" s="213"/>
      <c r="P57" s="205"/>
      <c r="Q57" s="205"/>
    </row>
    <row r="58" spans="1:17" s="206" customFormat="1" ht="15" customHeight="1">
      <c r="A58" s="210"/>
      <c r="B58" s="211" t="s">
        <v>78</v>
      </c>
      <c r="C58" s="210"/>
      <c r="D58" s="212" t="s">
        <v>146</v>
      </c>
      <c r="E58" s="205">
        <v>44.3</v>
      </c>
      <c r="F58" s="205"/>
      <c r="G58" s="213">
        <v>43</v>
      </c>
      <c r="H58" s="205"/>
      <c r="I58" s="213">
        <v>1.3</v>
      </c>
      <c r="J58" s="213"/>
      <c r="K58" s="213">
        <v>25.3</v>
      </c>
      <c r="L58" s="205"/>
      <c r="M58" s="213">
        <v>63.6</v>
      </c>
      <c r="N58" s="205"/>
      <c r="O58" s="213">
        <v>2.9</v>
      </c>
      <c r="P58" s="205"/>
      <c r="Q58" s="205"/>
    </row>
    <row r="59" spans="1:17" s="206" customFormat="1" ht="15" customHeight="1">
      <c r="A59" s="210"/>
      <c r="B59" s="211"/>
      <c r="C59" s="210"/>
      <c r="D59" s="212" t="s">
        <v>147</v>
      </c>
      <c r="E59" s="205">
        <v>45.6</v>
      </c>
      <c r="F59" s="205"/>
      <c r="G59" s="213">
        <v>44.3</v>
      </c>
      <c r="H59" s="205"/>
      <c r="I59" s="213">
        <v>1.3</v>
      </c>
      <c r="J59" s="213"/>
      <c r="K59" s="213">
        <v>26.1</v>
      </c>
      <c r="L59" s="205"/>
      <c r="M59" s="213">
        <v>63.6</v>
      </c>
      <c r="N59" s="205"/>
      <c r="O59" s="213">
        <v>2.8</v>
      </c>
      <c r="P59" s="205"/>
      <c r="Q59" s="205"/>
    </row>
    <row r="60" spans="1:17" s="206" customFormat="1" ht="15" customHeight="1">
      <c r="A60" s="210"/>
      <c r="B60" s="211"/>
      <c r="C60" s="210"/>
      <c r="D60" s="212" t="s">
        <v>148</v>
      </c>
      <c r="E60" s="205">
        <v>47.4</v>
      </c>
      <c r="F60" s="205"/>
      <c r="G60" s="213">
        <v>45.2</v>
      </c>
      <c r="H60" s="205"/>
      <c r="I60" s="213">
        <v>2.2000000000000002</v>
      </c>
      <c r="J60" s="213"/>
      <c r="K60" s="213">
        <v>26.2</v>
      </c>
      <c r="L60" s="205"/>
      <c r="M60" s="213">
        <v>64.400000000000006</v>
      </c>
      <c r="N60" s="205"/>
      <c r="O60" s="213">
        <v>4.7</v>
      </c>
      <c r="P60" s="205"/>
      <c r="Q60" s="205"/>
    </row>
    <row r="61" spans="1:17" s="206" customFormat="1" ht="7.15" customHeight="1">
      <c r="A61" s="210"/>
      <c r="B61" s="211"/>
      <c r="C61" s="210"/>
      <c r="D61" s="208"/>
      <c r="E61" s="205"/>
      <c r="F61" s="205"/>
      <c r="G61" s="213"/>
      <c r="H61" s="205"/>
      <c r="I61" s="213"/>
      <c r="J61" s="213"/>
      <c r="K61" s="213"/>
      <c r="L61" s="205"/>
      <c r="M61" s="213"/>
      <c r="N61" s="205"/>
      <c r="O61" s="213"/>
      <c r="P61" s="205"/>
      <c r="Q61" s="205"/>
    </row>
    <row r="62" spans="1:17" s="206" customFormat="1" ht="15" customHeight="1">
      <c r="A62" s="210"/>
      <c r="B62" s="211" t="s">
        <v>158</v>
      </c>
      <c r="C62" s="210"/>
      <c r="D62" s="212" t="s">
        <v>146</v>
      </c>
      <c r="E62" s="205">
        <v>23.6</v>
      </c>
      <c r="F62" s="205"/>
      <c r="G62" s="213">
        <v>22.9</v>
      </c>
      <c r="H62" s="205"/>
      <c r="I62" s="213">
        <v>0.7</v>
      </c>
      <c r="J62" s="213"/>
      <c r="K62" s="213">
        <v>13.8</v>
      </c>
      <c r="L62" s="205"/>
      <c r="M62" s="213">
        <v>63.2</v>
      </c>
      <c r="N62" s="205"/>
      <c r="O62" s="213">
        <v>3.1</v>
      </c>
      <c r="P62" s="205"/>
      <c r="Q62" s="205"/>
    </row>
    <row r="63" spans="1:17" s="206" customFormat="1" ht="15" customHeight="1">
      <c r="A63" s="210"/>
      <c r="B63" s="211"/>
      <c r="C63" s="210"/>
      <c r="D63" s="212" t="s">
        <v>147</v>
      </c>
      <c r="E63" s="213">
        <v>24</v>
      </c>
      <c r="F63" s="205"/>
      <c r="G63" s="213">
        <v>23.3</v>
      </c>
      <c r="H63" s="205"/>
      <c r="I63" s="213">
        <v>0.7</v>
      </c>
      <c r="J63" s="213"/>
      <c r="K63" s="213">
        <v>13.6</v>
      </c>
      <c r="L63" s="205"/>
      <c r="M63" s="213">
        <v>63.8</v>
      </c>
      <c r="N63" s="205"/>
      <c r="O63" s="213">
        <v>3.1</v>
      </c>
      <c r="P63" s="205"/>
      <c r="Q63" s="205"/>
    </row>
    <row r="64" spans="1:17" s="206" customFormat="1" ht="15" customHeight="1">
      <c r="A64" s="210"/>
      <c r="B64" s="211"/>
      <c r="C64" s="210"/>
      <c r="D64" s="212" t="s">
        <v>148</v>
      </c>
      <c r="E64" s="205">
        <v>25.4</v>
      </c>
      <c r="F64" s="205"/>
      <c r="G64" s="213">
        <v>24.2</v>
      </c>
      <c r="H64" s="205"/>
      <c r="I64" s="213">
        <v>1.2</v>
      </c>
      <c r="J64" s="213"/>
      <c r="K64" s="213">
        <v>12.9</v>
      </c>
      <c r="L64" s="205"/>
      <c r="M64" s="213">
        <v>66.3</v>
      </c>
      <c r="N64" s="205"/>
      <c r="O64" s="213">
        <v>4.7</v>
      </c>
      <c r="P64" s="205"/>
      <c r="Q64" s="205"/>
    </row>
    <row r="65" spans="1:17" ht="7.15" customHeight="1">
      <c r="A65" s="215"/>
      <c r="B65" s="215"/>
      <c r="C65" s="215"/>
      <c r="D65" s="216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5"/>
      <c r="Q65" s="191"/>
    </row>
    <row r="66" spans="1:17" s="223" customFormat="1" ht="13.9" customHeight="1">
      <c r="A66" s="218"/>
      <c r="B66" s="219"/>
      <c r="C66" s="219"/>
      <c r="D66" s="220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2" t="s">
        <v>0</v>
      </c>
      <c r="Q66" s="218"/>
    </row>
    <row r="67" spans="1:17" s="223" customFormat="1" ht="13.15" customHeight="1">
      <c r="A67" s="218"/>
      <c r="B67" s="218"/>
      <c r="C67" s="218"/>
      <c r="D67" s="220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4" t="s">
        <v>102</v>
      </c>
      <c r="Q67" s="218"/>
    </row>
    <row r="68" spans="1:17" s="225" customFormat="1" ht="7.9" customHeight="1"/>
    <row r="69" spans="1:17" s="225" customFormat="1" ht="15" customHeight="1">
      <c r="B69" s="226" t="s">
        <v>159</v>
      </c>
    </row>
    <row r="70" spans="1:17" s="225" customFormat="1" ht="15" customHeight="1">
      <c r="B70" s="227" t="s">
        <v>160</v>
      </c>
    </row>
    <row r="71" spans="1:17" s="225" customFormat="1" ht="15" customHeight="1">
      <c r="B71" s="228" t="s">
        <v>161</v>
      </c>
    </row>
    <row r="72" spans="1:17" s="225" customFormat="1" ht="15" customHeight="1">
      <c r="B72" s="227" t="s">
        <v>162</v>
      </c>
    </row>
    <row r="73" spans="1:17" s="225" customFormat="1" ht="15" customHeight="1">
      <c r="B73" s="228" t="s">
        <v>163</v>
      </c>
    </row>
    <row r="74" spans="1:17" s="225" customFormat="1" ht="15" customHeight="1">
      <c r="B74" s="229" t="s">
        <v>164</v>
      </c>
    </row>
    <row r="75" spans="1:17" s="225" customFormat="1" ht="15" customHeight="1">
      <c r="B75" s="230" t="s">
        <v>165</v>
      </c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70" orientation="portrait" r:id="rId1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A0EFC-8D8D-46A7-8F9A-C4B3CD41375B}">
  <dimension ref="B1:J91"/>
  <sheetViews>
    <sheetView view="pageBreakPreview" topLeftCell="A31" zoomScale="70" zoomScaleNormal="70" zoomScaleSheetLayoutView="70" workbookViewId="0">
      <selection activeCell="C1" sqref="C1:C2"/>
    </sheetView>
  </sheetViews>
  <sheetFormatPr defaultColWidth="9.1328125" defaultRowHeight="14.25"/>
  <cols>
    <col min="1" max="1" width="2.59765625" style="97" customWidth="1"/>
    <col min="2" max="2" width="1.73046875" style="97" customWidth="1"/>
    <col min="3" max="3" width="12.73046875" style="97" customWidth="1"/>
    <col min="4" max="4" width="13.73046875" style="97" customWidth="1"/>
    <col min="5" max="5" width="39.73046875" style="97" customWidth="1"/>
    <col min="6" max="16384" width="9.1328125" style="97"/>
  </cols>
  <sheetData>
    <row r="1" spans="2:10">
      <c r="C1" s="231" t="s">
        <v>50</v>
      </c>
      <c r="D1" s="232" t="s">
        <v>167</v>
      </c>
    </row>
    <row r="2" spans="2:10">
      <c r="C2" s="233" t="s">
        <v>423</v>
      </c>
      <c r="D2" s="234" t="s">
        <v>169</v>
      </c>
    </row>
    <row r="3" spans="2:10" ht="14.65" thickBot="1">
      <c r="B3" s="235"/>
      <c r="C3" s="235"/>
      <c r="D3" s="235"/>
    </row>
    <row r="4" spans="2:10" s="240" customFormat="1" ht="13.15">
      <c r="B4" s="236"/>
      <c r="C4" s="237"/>
      <c r="D4" s="237"/>
      <c r="E4" s="238"/>
      <c r="F4" s="239">
        <v>2017</v>
      </c>
      <c r="G4" s="239">
        <v>2018</v>
      </c>
      <c r="H4" s="239">
        <v>2019</v>
      </c>
      <c r="I4" s="239">
        <v>2020</v>
      </c>
      <c r="J4" s="239">
        <v>2021</v>
      </c>
    </row>
    <row r="5" spans="2:10" s="240" customFormat="1" ht="17.25" customHeight="1" thickBot="1">
      <c r="B5" s="241"/>
      <c r="C5" s="242"/>
      <c r="D5" s="242"/>
      <c r="E5" s="243"/>
      <c r="F5" s="750" t="s">
        <v>170</v>
      </c>
      <c r="G5" s="750"/>
      <c r="H5" s="750"/>
      <c r="I5" s="750"/>
      <c r="J5" s="750"/>
    </row>
    <row r="6" spans="2:10" s="240" customFormat="1" ht="12" customHeight="1">
      <c r="B6" s="244" t="s">
        <v>171</v>
      </c>
      <c r="C6" s="245"/>
      <c r="D6" s="245"/>
      <c r="E6" s="246"/>
      <c r="F6" s="247"/>
      <c r="G6" s="247"/>
      <c r="H6" s="247"/>
      <c r="I6" s="247"/>
      <c r="J6" s="247"/>
    </row>
    <row r="7" spans="2:10" s="240" customFormat="1" ht="12" customHeight="1">
      <c r="B7" s="248" t="s">
        <v>172</v>
      </c>
      <c r="C7" s="245"/>
      <c r="D7" s="245"/>
      <c r="E7" s="246"/>
      <c r="F7" s="247"/>
      <c r="G7" s="247"/>
      <c r="H7" s="247"/>
      <c r="I7" s="247"/>
      <c r="J7" s="247"/>
    </row>
    <row r="8" spans="2:10" s="240" customFormat="1" ht="4.5" customHeight="1">
      <c r="B8" s="248"/>
      <c r="C8" s="245"/>
      <c r="D8" s="245"/>
      <c r="E8" s="246"/>
      <c r="F8" s="247"/>
      <c r="G8" s="247"/>
      <c r="H8" s="247"/>
      <c r="I8" s="247"/>
      <c r="J8" s="247"/>
    </row>
    <row r="9" spans="2:10" s="240" customFormat="1" ht="13.15" customHeight="1">
      <c r="B9" s="249" t="s">
        <v>173</v>
      </c>
      <c r="C9" s="244"/>
      <c r="D9" s="244"/>
      <c r="E9" s="250"/>
      <c r="F9" s="251">
        <v>118.6</v>
      </c>
      <c r="G9" s="252">
        <v>118.9</v>
      </c>
      <c r="H9" s="252">
        <v>119.1</v>
      </c>
      <c r="I9" s="253">
        <v>116.9</v>
      </c>
      <c r="J9" s="253">
        <v>120</v>
      </c>
    </row>
    <row r="10" spans="2:10" s="240" customFormat="1" ht="13.15" customHeight="1">
      <c r="B10" s="254" t="s">
        <v>174</v>
      </c>
      <c r="C10" s="255"/>
      <c r="D10" s="255"/>
      <c r="E10" s="250"/>
      <c r="F10" s="251"/>
      <c r="G10" s="252"/>
      <c r="H10" s="252"/>
      <c r="I10" s="253"/>
      <c r="J10" s="253"/>
    </row>
    <row r="11" spans="2:10" s="240" customFormat="1" ht="2.1" customHeight="1">
      <c r="B11" s="244"/>
      <c r="C11" s="244"/>
      <c r="D11" s="244"/>
      <c r="E11" s="250"/>
      <c r="F11" s="251"/>
      <c r="G11" s="252"/>
      <c r="H11" s="252"/>
      <c r="I11" s="253"/>
      <c r="J11" s="253"/>
    </row>
    <row r="12" spans="2:10" s="240" customFormat="1" ht="13.15" customHeight="1">
      <c r="B12" s="249" t="s">
        <v>175</v>
      </c>
      <c r="C12" s="244"/>
      <c r="D12" s="244"/>
      <c r="E12" s="250"/>
      <c r="F12" s="256">
        <v>126.4</v>
      </c>
      <c r="G12" s="257">
        <v>126.9</v>
      </c>
      <c r="H12" s="257">
        <v>128.19999999999999</v>
      </c>
      <c r="I12" s="258">
        <v>129.1</v>
      </c>
      <c r="J12" s="258">
        <v>130.69999999999999</v>
      </c>
    </row>
    <row r="13" spans="2:10" s="240" customFormat="1" ht="13.15" customHeight="1">
      <c r="B13" s="259" t="s">
        <v>176</v>
      </c>
      <c r="C13" s="248"/>
      <c r="D13" s="248"/>
      <c r="E13" s="250"/>
      <c r="F13" s="256"/>
      <c r="G13" s="257"/>
      <c r="H13" s="257"/>
      <c r="I13" s="258"/>
      <c r="J13" s="258"/>
    </row>
    <row r="14" spans="2:10" s="240" customFormat="1" ht="2.1" customHeight="1">
      <c r="B14" s="260"/>
      <c r="C14" s="260"/>
      <c r="D14" s="260"/>
      <c r="E14" s="250"/>
      <c r="F14" s="256"/>
      <c r="G14" s="257"/>
      <c r="H14" s="257"/>
      <c r="I14" s="258"/>
      <c r="J14" s="258"/>
    </row>
    <row r="15" spans="2:10" s="240" customFormat="1" ht="13.15" customHeight="1">
      <c r="B15" s="249" t="s">
        <v>177</v>
      </c>
      <c r="C15" s="244"/>
      <c r="D15" s="244"/>
      <c r="E15" s="250"/>
      <c r="F15" s="256">
        <v>170.8</v>
      </c>
      <c r="G15" s="257">
        <v>171</v>
      </c>
      <c r="H15" s="257">
        <v>174.4</v>
      </c>
      <c r="I15" s="258">
        <v>174.9</v>
      </c>
      <c r="J15" s="258">
        <v>175.3</v>
      </c>
    </row>
    <row r="16" spans="2:10" s="240" customFormat="1" ht="13.15" customHeight="1">
      <c r="B16" s="254" t="s">
        <v>178</v>
      </c>
      <c r="C16" s="255"/>
      <c r="D16" s="255"/>
      <c r="E16" s="250"/>
      <c r="F16" s="256"/>
      <c r="G16" s="257"/>
      <c r="H16" s="257"/>
      <c r="I16" s="258"/>
      <c r="J16" s="258"/>
    </row>
    <row r="17" spans="2:10" s="240" customFormat="1" ht="2.1" customHeight="1">
      <c r="B17" s="260"/>
      <c r="C17" s="260"/>
      <c r="D17" s="260"/>
      <c r="E17" s="250"/>
      <c r="F17" s="256"/>
      <c r="G17" s="257"/>
      <c r="H17" s="257"/>
      <c r="I17" s="258"/>
      <c r="J17" s="258"/>
    </row>
    <row r="18" spans="2:10" s="240" customFormat="1" ht="13.15" customHeight="1">
      <c r="B18" s="249" t="s">
        <v>179</v>
      </c>
      <c r="C18" s="244"/>
      <c r="D18" s="244"/>
      <c r="E18" s="250"/>
      <c r="F18" s="256">
        <v>93.3</v>
      </c>
      <c r="G18" s="257">
        <v>90.5</v>
      </c>
      <c r="H18" s="257">
        <v>88.2</v>
      </c>
      <c r="I18" s="258">
        <v>87.6</v>
      </c>
      <c r="J18" s="258">
        <v>87.4</v>
      </c>
    </row>
    <row r="19" spans="2:10" s="240" customFormat="1" ht="13.15" customHeight="1">
      <c r="B19" s="254" t="s">
        <v>180</v>
      </c>
      <c r="C19" s="255"/>
      <c r="D19" s="255"/>
      <c r="E19" s="250"/>
      <c r="F19" s="256"/>
      <c r="G19" s="257"/>
      <c r="H19" s="257"/>
      <c r="I19" s="258"/>
      <c r="J19" s="258"/>
    </row>
    <row r="20" spans="2:10" s="240" customFormat="1" ht="2.1" customHeight="1">
      <c r="B20" s="260"/>
      <c r="C20" s="260"/>
      <c r="D20" s="260"/>
      <c r="E20" s="250"/>
      <c r="F20" s="256"/>
      <c r="G20" s="257"/>
      <c r="H20" s="257"/>
      <c r="I20" s="258"/>
      <c r="J20" s="258"/>
    </row>
    <row r="21" spans="2:10" s="240" customFormat="1" ht="13.15" customHeight="1">
      <c r="B21" s="249" t="s">
        <v>181</v>
      </c>
      <c r="C21" s="244"/>
      <c r="D21" s="244"/>
      <c r="E21" s="250"/>
      <c r="F21" s="256">
        <v>118</v>
      </c>
      <c r="G21" s="257">
        <v>120.4</v>
      </c>
      <c r="H21" s="257">
        <v>122.6</v>
      </c>
      <c r="I21" s="258">
        <v>118.4</v>
      </c>
      <c r="J21" s="258">
        <v>121.4</v>
      </c>
    </row>
    <row r="22" spans="2:10" s="240" customFormat="1" ht="13.15" customHeight="1">
      <c r="B22" s="254" t="s">
        <v>182</v>
      </c>
      <c r="C22" s="255"/>
      <c r="D22" s="255"/>
      <c r="E22" s="250"/>
      <c r="F22" s="256"/>
      <c r="G22" s="257"/>
      <c r="H22" s="257"/>
      <c r="I22" s="258"/>
      <c r="J22" s="258"/>
    </row>
    <row r="23" spans="2:10" s="240" customFormat="1" ht="2.1" customHeight="1">
      <c r="B23" s="260"/>
      <c r="C23" s="260"/>
      <c r="D23" s="260"/>
      <c r="E23" s="250"/>
      <c r="F23" s="256"/>
      <c r="G23" s="257"/>
      <c r="H23" s="257"/>
      <c r="I23" s="258"/>
      <c r="J23" s="258"/>
    </row>
    <row r="24" spans="2:10" s="240" customFormat="1" ht="13.15" customHeight="1">
      <c r="B24" s="249" t="s">
        <v>183</v>
      </c>
      <c r="C24" s="244"/>
      <c r="D24" s="244"/>
      <c r="E24" s="250"/>
      <c r="F24" s="256">
        <v>113.7</v>
      </c>
      <c r="G24" s="257">
        <v>113.3</v>
      </c>
      <c r="H24" s="257">
        <v>113.2</v>
      </c>
      <c r="I24" s="258">
        <v>113.3</v>
      </c>
      <c r="J24" s="258">
        <v>114.2</v>
      </c>
    </row>
    <row r="25" spans="2:10" s="240" customFormat="1" ht="13.15" customHeight="1">
      <c r="B25" s="254" t="s">
        <v>184</v>
      </c>
      <c r="C25" s="255"/>
      <c r="D25" s="255"/>
      <c r="E25" s="250"/>
      <c r="F25" s="256"/>
      <c r="G25" s="257"/>
      <c r="H25" s="257"/>
      <c r="I25" s="258"/>
      <c r="J25" s="258"/>
    </row>
    <row r="26" spans="2:10" s="240" customFormat="1" ht="2.1" customHeight="1">
      <c r="B26" s="260"/>
      <c r="C26" s="260"/>
      <c r="D26" s="260"/>
      <c r="E26" s="250"/>
      <c r="F26" s="256"/>
      <c r="G26" s="257"/>
      <c r="H26" s="257"/>
      <c r="I26" s="258"/>
      <c r="J26" s="258"/>
    </row>
    <row r="27" spans="2:10" s="240" customFormat="1" ht="13.15" customHeight="1">
      <c r="B27" s="249" t="s">
        <v>185</v>
      </c>
      <c r="C27" s="244"/>
      <c r="D27" s="244"/>
      <c r="E27" s="250"/>
      <c r="F27" s="256">
        <v>115.4</v>
      </c>
      <c r="G27" s="257">
        <v>116.8</v>
      </c>
      <c r="H27" s="257">
        <v>117.6</v>
      </c>
      <c r="I27" s="258">
        <v>118.5</v>
      </c>
      <c r="J27" s="258">
        <v>119.2</v>
      </c>
    </row>
    <row r="28" spans="2:10" s="240" customFormat="1" ht="13.15" customHeight="1">
      <c r="B28" s="254" t="s">
        <v>186</v>
      </c>
      <c r="C28" s="255"/>
      <c r="D28" s="255"/>
      <c r="E28" s="250"/>
      <c r="F28" s="256"/>
      <c r="G28" s="257"/>
      <c r="H28" s="257"/>
      <c r="I28" s="258"/>
      <c r="J28" s="258"/>
    </row>
    <row r="29" spans="2:10" s="240" customFormat="1" ht="2.1" customHeight="1">
      <c r="B29" s="260"/>
      <c r="C29" s="260"/>
      <c r="D29" s="260"/>
      <c r="E29" s="250"/>
      <c r="F29" s="256"/>
      <c r="G29" s="257"/>
      <c r="H29" s="257"/>
      <c r="I29" s="258"/>
      <c r="J29" s="258"/>
    </row>
    <row r="30" spans="2:10" s="240" customFormat="1" ht="13.15" customHeight="1">
      <c r="B30" s="249" t="s">
        <v>187</v>
      </c>
      <c r="C30" s="244"/>
      <c r="D30" s="244"/>
      <c r="E30" s="250"/>
      <c r="F30" s="256">
        <v>113.2</v>
      </c>
      <c r="G30" s="257">
        <v>113.6</v>
      </c>
      <c r="H30" s="257">
        <v>109.9</v>
      </c>
      <c r="I30" s="258">
        <v>99.3</v>
      </c>
      <c r="J30" s="258">
        <v>109.6</v>
      </c>
    </row>
    <row r="31" spans="2:10" s="240" customFormat="1" ht="13.15" customHeight="1">
      <c r="B31" s="254" t="s">
        <v>188</v>
      </c>
      <c r="C31" s="255"/>
      <c r="D31" s="255"/>
      <c r="E31" s="250"/>
      <c r="F31" s="256"/>
      <c r="G31" s="257"/>
      <c r="H31" s="257"/>
      <c r="I31" s="258"/>
      <c r="J31" s="258"/>
    </row>
    <row r="32" spans="2:10" s="240" customFormat="1" ht="2.1" customHeight="1">
      <c r="B32" s="260"/>
      <c r="C32" s="260"/>
      <c r="D32" s="260"/>
      <c r="E32" s="250"/>
      <c r="F32" s="256"/>
      <c r="G32" s="257"/>
      <c r="H32" s="257"/>
      <c r="I32" s="258"/>
      <c r="J32" s="258"/>
    </row>
    <row r="33" spans="2:10" s="240" customFormat="1" ht="13.15" customHeight="1">
      <c r="B33" s="249" t="s">
        <v>189</v>
      </c>
      <c r="C33" s="244"/>
      <c r="D33" s="244"/>
      <c r="E33" s="250"/>
      <c r="F33" s="256">
        <v>99</v>
      </c>
      <c r="G33" s="257">
        <v>97.9</v>
      </c>
      <c r="H33" s="257">
        <v>98.4</v>
      </c>
      <c r="I33" s="258">
        <v>99.3</v>
      </c>
      <c r="J33" s="258">
        <v>99.2</v>
      </c>
    </row>
    <row r="34" spans="2:10" s="240" customFormat="1" ht="13.15" customHeight="1">
      <c r="B34" s="254" t="s">
        <v>190</v>
      </c>
      <c r="C34" s="255"/>
      <c r="D34" s="255"/>
      <c r="E34" s="250"/>
      <c r="F34" s="256"/>
      <c r="G34" s="257"/>
      <c r="H34" s="257"/>
      <c r="I34" s="258"/>
      <c r="J34" s="258"/>
    </row>
    <row r="35" spans="2:10" s="240" customFormat="1" ht="2.1" customHeight="1">
      <c r="B35" s="260"/>
      <c r="C35" s="260"/>
      <c r="D35" s="260"/>
      <c r="E35" s="250"/>
      <c r="F35" s="256"/>
      <c r="G35" s="257"/>
      <c r="H35" s="257"/>
      <c r="I35" s="258"/>
      <c r="J35" s="258"/>
    </row>
    <row r="36" spans="2:10" s="240" customFormat="1" ht="13.15" customHeight="1">
      <c r="B36" s="249" t="s">
        <v>191</v>
      </c>
      <c r="C36" s="244"/>
      <c r="D36" s="244"/>
      <c r="E36" s="250"/>
      <c r="F36" s="256">
        <v>111.8</v>
      </c>
      <c r="G36" s="257">
        <v>111.6</v>
      </c>
      <c r="H36" s="257">
        <v>112.9</v>
      </c>
      <c r="I36" s="258">
        <v>113.8</v>
      </c>
      <c r="J36" s="258">
        <v>114.1</v>
      </c>
    </row>
    <row r="37" spans="2:10" s="240" customFormat="1" ht="13.15" customHeight="1">
      <c r="B37" s="254" t="s">
        <v>192</v>
      </c>
      <c r="C37" s="255"/>
      <c r="D37" s="255"/>
      <c r="E37" s="250"/>
      <c r="F37" s="256"/>
      <c r="G37" s="257"/>
      <c r="H37" s="257"/>
      <c r="I37" s="258"/>
      <c r="J37" s="258"/>
    </row>
    <row r="38" spans="2:10" s="240" customFormat="1" ht="2.1" customHeight="1">
      <c r="B38" s="260"/>
      <c r="C38" s="260"/>
      <c r="D38" s="260"/>
      <c r="E38" s="250"/>
      <c r="F38" s="256"/>
      <c r="G38" s="257"/>
      <c r="H38" s="257"/>
      <c r="I38" s="258"/>
      <c r="J38" s="258"/>
    </row>
    <row r="39" spans="2:10" s="240" customFormat="1" ht="13.15" customHeight="1">
      <c r="B39" s="249" t="s">
        <v>193</v>
      </c>
      <c r="C39" s="244"/>
      <c r="D39" s="244"/>
      <c r="E39" s="250"/>
      <c r="F39" s="256">
        <v>107.1</v>
      </c>
      <c r="G39" s="257">
        <v>107.7</v>
      </c>
      <c r="H39" s="257">
        <v>108.6</v>
      </c>
      <c r="I39" s="258">
        <v>109.5</v>
      </c>
      <c r="J39" s="258">
        <v>109.7</v>
      </c>
    </row>
    <row r="40" spans="2:10" s="240" customFormat="1" ht="13.15" customHeight="1">
      <c r="B40" s="254" t="s">
        <v>194</v>
      </c>
      <c r="C40" s="255"/>
      <c r="D40" s="255"/>
      <c r="E40" s="250"/>
      <c r="F40" s="256"/>
      <c r="G40" s="257"/>
      <c r="H40" s="257"/>
      <c r="I40" s="258"/>
      <c r="J40" s="258"/>
    </row>
    <row r="41" spans="2:10" s="240" customFormat="1" ht="2.1" customHeight="1">
      <c r="B41" s="255"/>
      <c r="C41" s="255"/>
      <c r="D41" s="255"/>
      <c r="E41" s="250"/>
      <c r="F41" s="256"/>
      <c r="G41" s="257"/>
      <c r="H41" s="257"/>
      <c r="I41" s="258"/>
      <c r="J41" s="258"/>
    </row>
    <row r="42" spans="2:10" s="240" customFormat="1" ht="13.15" customHeight="1">
      <c r="B42" s="249" t="s">
        <v>195</v>
      </c>
      <c r="C42" s="244"/>
      <c r="D42" s="244"/>
      <c r="E42" s="250"/>
      <c r="F42" s="256">
        <v>124.4</v>
      </c>
      <c r="G42" s="257">
        <v>126.5</v>
      </c>
      <c r="H42" s="257">
        <v>127.9</v>
      </c>
      <c r="I42" s="258">
        <v>127.8</v>
      </c>
      <c r="J42" s="258">
        <v>127.4</v>
      </c>
    </row>
    <row r="43" spans="2:10" s="240" customFormat="1" ht="13.15" customHeight="1">
      <c r="B43" s="254" t="s">
        <v>196</v>
      </c>
      <c r="C43" s="255"/>
      <c r="D43" s="255"/>
      <c r="E43" s="250"/>
      <c r="F43" s="256"/>
      <c r="G43" s="257"/>
      <c r="H43" s="257"/>
      <c r="I43" s="258"/>
      <c r="J43" s="258"/>
    </row>
    <row r="44" spans="2:10" s="240" customFormat="1" ht="2.1" customHeight="1">
      <c r="B44" s="260"/>
      <c r="C44" s="260"/>
      <c r="D44" s="260"/>
      <c r="E44" s="250"/>
      <c r="F44" s="256"/>
      <c r="G44" s="257"/>
      <c r="H44" s="257"/>
      <c r="I44" s="258"/>
      <c r="J44" s="258"/>
    </row>
    <row r="45" spans="2:10" s="240" customFormat="1" ht="13.15" customHeight="1">
      <c r="B45" s="249" t="s">
        <v>197</v>
      </c>
      <c r="C45" s="244"/>
      <c r="D45" s="244"/>
      <c r="E45" s="250"/>
      <c r="F45" s="256">
        <v>117.3</v>
      </c>
      <c r="G45" s="257">
        <v>116</v>
      </c>
      <c r="H45" s="257">
        <v>116.2</v>
      </c>
      <c r="I45" s="258">
        <v>118.8</v>
      </c>
      <c r="J45" s="258">
        <v>119.2</v>
      </c>
    </row>
    <row r="46" spans="2:10" s="240" customFormat="1" ht="13.15" customHeight="1">
      <c r="B46" s="254" t="s">
        <v>198</v>
      </c>
      <c r="C46" s="255"/>
      <c r="D46" s="255"/>
      <c r="E46" s="250"/>
      <c r="F46" s="256"/>
      <c r="G46" s="256"/>
      <c r="H46" s="257"/>
      <c r="I46" s="257"/>
      <c r="J46" s="257"/>
    </row>
    <row r="47" spans="2:10" ht="6" customHeight="1"/>
    <row r="48" spans="2:10" ht="12" customHeight="1">
      <c r="B48" s="132" t="s">
        <v>199</v>
      </c>
    </row>
    <row r="49" spans="2:10" ht="12" customHeight="1">
      <c r="B49" s="255" t="s">
        <v>200</v>
      </c>
    </row>
    <row r="50" spans="2:10" s="261" customFormat="1" ht="4.5" customHeight="1">
      <c r="C50" s="262"/>
      <c r="D50" s="263"/>
    </row>
    <row r="51" spans="2:10" s="240" customFormat="1" ht="13.15" customHeight="1">
      <c r="B51" s="249" t="s">
        <v>173</v>
      </c>
      <c r="C51" s="244"/>
      <c r="D51" s="244"/>
      <c r="E51" s="250"/>
      <c r="F51" s="251">
        <v>3.9</v>
      </c>
      <c r="G51" s="251">
        <v>0.3</v>
      </c>
      <c r="H51" s="252">
        <v>0.2</v>
      </c>
      <c r="I51" s="252">
        <v>-1.8</v>
      </c>
      <c r="J51" s="252">
        <v>2.7</v>
      </c>
    </row>
    <row r="52" spans="2:10" s="240" customFormat="1" ht="13.15" customHeight="1">
      <c r="B52" s="254" t="s">
        <v>174</v>
      </c>
      <c r="C52" s="255"/>
      <c r="D52" s="255"/>
      <c r="E52" s="250"/>
      <c r="F52" s="252"/>
      <c r="G52" s="252"/>
      <c r="H52" s="252"/>
      <c r="I52" s="252"/>
      <c r="J52" s="252"/>
    </row>
    <row r="53" spans="2:10" s="240" customFormat="1" ht="2.1" customHeight="1">
      <c r="B53" s="244"/>
      <c r="C53" s="244"/>
      <c r="D53" s="244"/>
      <c r="E53" s="250"/>
      <c r="F53" s="252"/>
      <c r="G53" s="252"/>
      <c r="H53" s="252"/>
      <c r="I53" s="252"/>
      <c r="J53" s="252"/>
    </row>
    <row r="54" spans="2:10" s="240" customFormat="1" ht="13.15" customHeight="1">
      <c r="B54" s="249" t="s">
        <v>175</v>
      </c>
      <c r="C54" s="244"/>
      <c r="D54" s="244"/>
      <c r="E54" s="250"/>
      <c r="F54" s="256">
        <v>4.3</v>
      </c>
      <c r="G54" s="256">
        <v>0.4</v>
      </c>
      <c r="H54" s="257">
        <v>1</v>
      </c>
      <c r="I54" s="257">
        <v>0.7</v>
      </c>
      <c r="J54" s="257">
        <v>1.2</v>
      </c>
    </row>
    <row r="55" spans="2:10" s="240" customFormat="1" ht="13.15" customHeight="1">
      <c r="B55" s="259" t="s">
        <v>176</v>
      </c>
      <c r="C55" s="248"/>
      <c r="D55" s="248"/>
      <c r="E55" s="250"/>
      <c r="F55" s="256"/>
      <c r="G55" s="256"/>
      <c r="H55" s="257"/>
      <c r="I55" s="257"/>
      <c r="J55" s="257"/>
    </row>
    <row r="56" spans="2:10" s="240" customFormat="1" ht="2.1" customHeight="1">
      <c r="B56" s="260"/>
      <c r="C56" s="260"/>
      <c r="D56" s="260"/>
      <c r="E56" s="250"/>
      <c r="F56" s="256"/>
      <c r="G56" s="256"/>
      <c r="H56" s="257"/>
      <c r="I56" s="257"/>
      <c r="J56" s="257"/>
    </row>
    <row r="57" spans="2:10" s="240" customFormat="1" ht="13.15" customHeight="1">
      <c r="B57" s="249" t="s">
        <v>177</v>
      </c>
      <c r="C57" s="244"/>
      <c r="D57" s="244"/>
      <c r="E57" s="250"/>
      <c r="F57" s="256">
        <v>0.6</v>
      </c>
      <c r="G57" s="256">
        <v>0.1</v>
      </c>
      <c r="H57" s="257">
        <v>2</v>
      </c>
      <c r="I57" s="257">
        <v>0.3</v>
      </c>
      <c r="J57" s="257">
        <v>0.2</v>
      </c>
    </row>
    <row r="58" spans="2:10" s="240" customFormat="1" ht="13.15" customHeight="1">
      <c r="B58" s="254" t="s">
        <v>178</v>
      </c>
      <c r="C58" s="255"/>
      <c r="D58" s="255"/>
      <c r="E58" s="250"/>
      <c r="F58" s="256"/>
      <c r="G58" s="256"/>
      <c r="H58" s="257"/>
      <c r="I58" s="257"/>
      <c r="J58" s="257"/>
    </row>
    <row r="59" spans="2:10" s="240" customFormat="1" ht="2.1" customHeight="1">
      <c r="B59" s="260"/>
      <c r="C59" s="260"/>
      <c r="D59" s="260"/>
      <c r="E59" s="250"/>
      <c r="F59" s="256"/>
      <c r="G59" s="256"/>
      <c r="H59" s="257"/>
      <c r="I59" s="257"/>
      <c r="J59" s="257"/>
    </row>
    <row r="60" spans="2:10" s="240" customFormat="1" ht="13.15" customHeight="1">
      <c r="B60" s="249" t="s">
        <v>179</v>
      </c>
      <c r="C60" s="244"/>
      <c r="D60" s="244"/>
      <c r="E60" s="250"/>
      <c r="F60" s="256">
        <v>-1.3</v>
      </c>
      <c r="G60" s="256">
        <v>-3</v>
      </c>
      <c r="H60" s="257">
        <v>-2.5</v>
      </c>
      <c r="I60" s="257">
        <v>-0.7</v>
      </c>
      <c r="J60" s="257">
        <v>-0.2</v>
      </c>
    </row>
    <row r="61" spans="2:10" s="240" customFormat="1" ht="13.15" customHeight="1">
      <c r="B61" s="254" t="s">
        <v>180</v>
      </c>
      <c r="C61" s="255"/>
      <c r="D61" s="255"/>
      <c r="E61" s="250"/>
      <c r="F61" s="256"/>
      <c r="G61" s="256"/>
      <c r="H61" s="257"/>
      <c r="I61" s="257"/>
      <c r="J61" s="257"/>
    </row>
    <row r="62" spans="2:10" s="240" customFormat="1" ht="2.1" customHeight="1">
      <c r="B62" s="260"/>
      <c r="C62" s="260"/>
      <c r="D62" s="260"/>
      <c r="E62" s="250"/>
      <c r="F62" s="256"/>
      <c r="G62" s="256"/>
      <c r="H62" s="257"/>
      <c r="I62" s="257"/>
      <c r="J62" s="257"/>
    </row>
    <row r="63" spans="2:10" s="240" customFormat="1" ht="13.15" customHeight="1">
      <c r="B63" s="249" t="s">
        <v>181</v>
      </c>
      <c r="C63" s="244"/>
      <c r="D63" s="244"/>
      <c r="E63" s="250"/>
      <c r="F63" s="256">
        <v>1.7</v>
      </c>
      <c r="G63" s="256">
        <v>2</v>
      </c>
      <c r="H63" s="257">
        <v>1.8</v>
      </c>
      <c r="I63" s="257">
        <v>-3.4</v>
      </c>
      <c r="J63" s="257">
        <v>2.5</v>
      </c>
    </row>
    <row r="64" spans="2:10" s="240" customFormat="1" ht="13.15" customHeight="1">
      <c r="B64" s="254" t="s">
        <v>182</v>
      </c>
      <c r="C64" s="255"/>
      <c r="D64" s="255"/>
      <c r="E64" s="250"/>
      <c r="F64" s="256"/>
      <c r="G64" s="256"/>
      <c r="H64" s="257"/>
      <c r="I64" s="257"/>
      <c r="J64" s="257"/>
    </row>
    <row r="65" spans="2:10" s="240" customFormat="1" ht="2.1" customHeight="1">
      <c r="B65" s="260"/>
      <c r="C65" s="260"/>
      <c r="D65" s="260"/>
      <c r="E65" s="250"/>
      <c r="F65" s="256"/>
      <c r="G65" s="256"/>
      <c r="H65" s="257"/>
      <c r="I65" s="257"/>
      <c r="J65" s="257"/>
    </row>
    <row r="66" spans="2:10" s="240" customFormat="1" ht="13.15" customHeight="1">
      <c r="B66" s="249" t="s">
        <v>183</v>
      </c>
      <c r="C66" s="244"/>
      <c r="D66" s="244"/>
      <c r="E66" s="250"/>
      <c r="F66" s="256">
        <v>2.2000000000000002</v>
      </c>
      <c r="G66" s="256">
        <v>-0.4</v>
      </c>
      <c r="H66" s="257">
        <v>-0.1</v>
      </c>
      <c r="I66" s="257">
        <v>0.1</v>
      </c>
      <c r="J66" s="257">
        <v>0.8</v>
      </c>
    </row>
    <row r="67" spans="2:10" s="240" customFormat="1" ht="13.15" customHeight="1">
      <c r="B67" s="254" t="s">
        <v>184</v>
      </c>
      <c r="C67" s="255"/>
      <c r="D67" s="255"/>
      <c r="E67" s="250"/>
      <c r="F67" s="256"/>
      <c r="G67" s="256"/>
      <c r="H67" s="257"/>
      <c r="I67" s="257"/>
      <c r="J67" s="257"/>
    </row>
    <row r="68" spans="2:10" s="240" customFormat="1" ht="2.1" customHeight="1">
      <c r="B68" s="260"/>
      <c r="C68" s="260"/>
      <c r="D68" s="260"/>
      <c r="E68" s="250"/>
      <c r="F68" s="256"/>
      <c r="G68" s="256"/>
      <c r="H68" s="257"/>
      <c r="I68" s="257"/>
      <c r="J68" s="257"/>
    </row>
    <row r="69" spans="2:10" s="240" customFormat="1" ht="13.15" customHeight="1">
      <c r="B69" s="249" t="s">
        <v>185</v>
      </c>
      <c r="C69" s="244"/>
      <c r="D69" s="244"/>
      <c r="E69" s="250"/>
      <c r="F69" s="256">
        <v>1.9</v>
      </c>
      <c r="G69" s="256">
        <v>1.2</v>
      </c>
      <c r="H69" s="257">
        <v>0.7</v>
      </c>
      <c r="I69" s="257">
        <v>0.8</v>
      </c>
      <c r="J69" s="257">
        <v>0.6</v>
      </c>
    </row>
    <row r="70" spans="2:10" s="240" customFormat="1" ht="13.15" customHeight="1">
      <c r="B70" s="254" t="s">
        <v>186</v>
      </c>
      <c r="C70" s="255"/>
      <c r="D70" s="255"/>
      <c r="E70" s="250"/>
      <c r="F70" s="256"/>
      <c r="G70" s="256"/>
      <c r="H70" s="257"/>
      <c r="I70" s="257"/>
      <c r="J70" s="257"/>
    </row>
    <row r="71" spans="2:10" s="240" customFormat="1" ht="2.1" customHeight="1">
      <c r="B71" s="260"/>
      <c r="C71" s="260"/>
      <c r="D71" s="260"/>
      <c r="E71" s="250"/>
      <c r="F71" s="256"/>
      <c r="G71" s="256"/>
      <c r="H71" s="257"/>
      <c r="I71" s="257"/>
      <c r="J71" s="257"/>
    </row>
    <row r="72" spans="2:10" s="240" customFormat="1" ht="13.15" customHeight="1">
      <c r="B72" s="249" t="s">
        <v>187</v>
      </c>
      <c r="C72" s="244"/>
      <c r="D72" s="244"/>
      <c r="E72" s="250"/>
      <c r="F72" s="256">
        <v>12.1</v>
      </c>
      <c r="G72" s="256">
        <v>0.4</v>
      </c>
      <c r="H72" s="257">
        <v>-3.3</v>
      </c>
      <c r="I72" s="257">
        <v>-9.6</v>
      </c>
      <c r="J72" s="257">
        <v>10.4</v>
      </c>
    </row>
    <row r="73" spans="2:10" s="240" customFormat="1" ht="13.15" customHeight="1">
      <c r="B73" s="254" t="s">
        <v>188</v>
      </c>
      <c r="C73" s="255"/>
      <c r="D73" s="255"/>
      <c r="E73" s="250"/>
      <c r="F73" s="256"/>
      <c r="G73" s="256"/>
      <c r="H73" s="257"/>
      <c r="I73" s="257"/>
      <c r="J73" s="257"/>
    </row>
    <row r="74" spans="2:10" s="240" customFormat="1" ht="2.1" customHeight="1">
      <c r="B74" s="260"/>
      <c r="C74" s="260"/>
      <c r="D74" s="260"/>
      <c r="E74" s="250"/>
      <c r="F74" s="256"/>
      <c r="G74" s="256"/>
      <c r="H74" s="257"/>
      <c r="I74" s="257"/>
      <c r="J74" s="257"/>
    </row>
    <row r="75" spans="2:10" s="240" customFormat="1" ht="13.15" customHeight="1">
      <c r="B75" s="249" t="s">
        <v>189</v>
      </c>
      <c r="C75" s="244"/>
      <c r="D75" s="244"/>
      <c r="E75" s="250"/>
      <c r="F75" s="256">
        <v>-0.3</v>
      </c>
      <c r="G75" s="256">
        <v>-1.1000000000000001</v>
      </c>
      <c r="H75" s="257">
        <v>0.5</v>
      </c>
      <c r="I75" s="257">
        <v>0.9</v>
      </c>
      <c r="J75" s="257">
        <v>-0.1</v>
      </c>
    </row>
    <row r="76" spans="2:10" s="240" customFormat="1" ht="13.15" customHeight="1">
      <c r="B76" s="254" t="s">
        <v>190</v>
      </c>
      <c r="C76" s="255"/>
      <c r="D76" s="255"/>
      <c r="E76" s="250"/>
      <c r="F76" s="256"/>
      <c r="G76" s="256"/>
      <c r="H76" s="257"/>
      <c r="I76" s="257"/>
      <c r="J76" s="257"/>
    </row>
    <row r="77" spans="2:10" s="240" customFormat="1" ht="2.1" customHeight="1">
      <c r="B77" s="260"/>
      <c r="C77" s="260"/>
      <c r="D77" s="260"/>
      <c r="E77" s="250"/>
      <c r="F77" s="256"/>
      <c r="G77" s="256"/>
      <c r="H77" s="257"/>
      <c r="I77" s="257"/>
      <c r="J77" s="257"/>
    </row>
    <row r="78" spans="2:10" s="240" customFormat="1" ht="13.15" customHeight="1">
      <c r="B78" s="249" t="s">
        <v>191</v>
      </c>
      <c r="C78" s="244"/>
      <c r="D78" s="244"/>
      <c r="E78" s="250"/>
      <c r="F78" s="256">
        <v>2.2999999999999998</v>
      </c>
      <c r="G78" s="256">
        <v>-0.2</v>
      </c>
      <c r="H78" s="257">
        <v>1.2</v>
      </c>
      <c r="I78" s="257">
        <v>0.8</v>
      </c>
      <c r="J78" s="257">
        <v>0.3</v>
      </c>
    </row>
    <row r="79" spans="2:10" s="240" customFormat="1" ht="13.15" customHeight="1">
      <c r="B79" s="254" t="s">
        <v>192</v>
      </c>
      <c r="C79" s="255"/>
      <c r="D79" s="255"/>
      <c r="E79" s="250"/>
      <c r="F79" s="256"/>
      <c r="G79" s="256"/>
      <c r="H79" s="257"/>
      <c r="I79" s="257"/>
      <c r="J79" s="257"/>
    </row>
    <row r="80" spans="2:10" s="240" customFormat="1" ht="2.1" customHeight="1">
      <c r="B80" s="260"/>
      <c r="C80" s="260"/>
      <c r="D80" s="260"/>
      <c r="E80" s="250"/>
      <c r="F80" s="256"/>
      <c r="G80" s="256"/>
      <c r="H80" s="257"/>
      <c r="I80" s="257"/>
      <c r="J80" s="257"/>
    </row>
    <row r="81" spans="2:10" s="240" customFormat="1" ht="13.15" customHeight="1">
      <c r="B81" s="249" t="s">
        <v>193</v>
      </c>
      <c r="C81" s="244"/>
      <c r="D81" s="244"/>
      <c r="E81" s="250"/>
      <c r="F81" s="256">
        <v>1.1000000000000001</v>
      </c>
      <c r="G81" s="256">
        <v>0.6</v>
      </c>
      <c r="H81" s="257">
        <v>0.8</v>
      </c>
      <c r="I81" s="257">
        <v>0.8</v>
      </c>
      <c r="J81" s="257">
        <v>0.2</v>
      </c>
    </row>
    <row r="82" spans="2:10" s="240" customFormat="1" ht="13.15" customHeight="1">
      <c r="B82" s="254" t="s">
        <v>194</v>
      </c>
      <c r="C82" s="255"/>
      <c r="D82" s="255"/>
      <c r="E82" s="250"/>
      <c r="F82" s="256"/>
      <c r="G82" s="256"/>
      <c r="H82" s="257"/>
      <c r="I82" s="257"/>
      <c r="J82" s="257"/>
    </row>
    <row r="83" spans="2:10" s="240" customFormat="1" ht="2.1" customHeight="1">
      <c r="B83" s="255"/>
      <c r="C83" s="255"/>
      <c r="D83" s="255"/>
      <c r="E83" s="250"/>
      <c r="F83" s="256"/>
      <c r="G83" s="256"/>
      <c r="H83" s="257"/>
      <c r="I83" s="257"/>
      <c r="J83" s="257"/>
    </row>
    <row r="84" spans="2:10" s="240" customFormat="1" ht="13.15" customHeight="1">
      <c r="B84" s="249" t="s">
        <v>195</v>
      </c>
      <c r="C84" s="244"/>
      <c r="D84" s="244"/>
      <c r="E84" s="250"/>
      <c r="F84" s="256">
        <v>2</v>
      </c>
      <c r="G84" s="256">
        <v>1.7</v>
      </c>
      <c r="H84" s="257">
        <v>1.1000000000000001</v>
      </c>
      <c r="I84" s="257">
        <v>-0.1</v>
      </c>
      <c r="J84" s="257">
        <v>-0.3</v>
      </c>
    </row>
    <row r="85" spans="2:10" s="240" customFormat="1" ht="13.15" customHeight="1">
      <c r="B85" s="254" t="s">
        <v>196</v>
      </c>
      <c r="C85" s="255"/>
      <c r="D85" s="255"/>
      <c r="E85" s="250"/>
      <c r="F85" s="256"/>
      <c r="G85" s="256"/>
      <c r="H85" s="257"/>
      <c r="I85" s="257"/>
      <c r="J85" s="257"/>
    </row>
    <row r="86" spans="2:10" s="240" customFormat="1" ht="2.1" customHeight="1">
      <c r="B86" s="260"/>
      <c r="C86" s="260"/>
      <c r="D86" s="260"/>
      <c r="E86" s="250"/>
      <c r="F86" s="256"/>
      <c r="G86" s="256"/>
      <c r="H86" s="257"/>
      <c r="I86" s="257"/>
      <c r="J86" s="257"/>
    </row>
    <row r="87" spans="2:10" s="240" customFormat="1" ht="13.15" customHeight="1">
      <c r="B87" s="249" t="s">
        <v>197</v>
      </c>
      <c r="C87" s="244"/>
      <c r="D87" s="244"/>
      <c r="E87" s="250"/>
      <c r="F87" s="256">
        <v>1.5</v>
      </c>
      <c r="G87" s="256">
        <v>-1.1000000000000001</v>
      </c>
      <c r="H87" s="257">
        <v>0.2</v>
      </c>
      <c r="I87" s="257">
        <v>2.2000000000000002</v>
      </c>
      <c r="J87" s="257">
        <v>0.3</v>
      </c>
    </row>
    <row r="88" spans="2:10" s="240" customFormat="1" ht="13.15" customHeight="1">
      <c r="B88" s="254" t="s">
        <v>198</v>
      </c>
      <c r="C88" s="255"/>
      <c r="D88" s="255"/>
      <c r="E88" s="250"/>
      <c r="F88" s="256"/>
      <c r="G88" s="256"/>
      <c r="H88" s="257"/>
      <c r="I88" s="257"/>
      <c r="J88" s="257"/>
    </row>
    <row r="89" spans="2:10" ht="3" customHeight="1" thickBot="1">
      <c r="B89" s="264"/>
      <c r="C89" s="264"/>
      <c r="D89" s="264"/>
      <c r="E89" s="265"/>
      <c r="F89" s="265"/>
      <c r="G89" s="265"/>
      <c r="H89" s="265"/>
      <c r="I89" s="265"/>
      <c r="J89" s="265"/>
    </row>
    <row r="90" spans="2:10" ht="14.65" thickTop="1">
      <c r="J90" s="148" t="s">
        <v>0</v>
      </c>
    </row>
    <row r="91" spans="2:10">
      <c r="J91" s="149" t="s">
        <v>102</v>
      </c>
    </row>
  </sheetData>
  <mergeCells count="1">
    <mergeCell ref="F5:J5"/>
  </mergeCells>
  <pageMargins left="0.55118110236220474" right="0.55118110236220474" top="0.55118110236220474" bottom="0.55118110236220474" header="0.55118110236220474" footer="0.55118110236220474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7E602-29F7-417E-82BA-0EC75B61E0BA}">
  <dimension ref="A1:Q860"/>
  <sheetViews>
    <sheetView view="pageBreakPreview" topLeftCell="A67" zoomScale="85" zoomScaleNormal="70" zoomScaleSheetLayoutView="85" workbookViewId="0">
      <pane xSplit="4" topLeftCell="E1" activePane="topRight" state="frozen"/>
      <selection activeCell="H1" sqref="H1:I1048576"/>
      <selection pane="topRight" activeCell="C81" sqref="C81"/>
    </sheetView>
  </sheetViews>
  <sheetFormatPr defaultColWidth="14.3984375" defaultRowHeight="15" customHeight="1"/>
  <cols>
    <col min="1" max="1" width="0.86328125" style="659" customWidth="1"/>
    <col min="2" max="2" width="10.265625" style="659" customWidth="1"/>
    <col min="3" max="3" width="43" style="659" customWidth="1"/>
    <col min="4" max="4" width="8.73046875" style="659" customWidth="1"/>
    <col min="5" max="5" width="13.3984375" style="659" customWidth="1"/>
    <col min="6" max="6" width="10.59765625" style="660" customWidth="1"/>
    <col min="7" max="7" width="5.86328125" style="659" customWidth="1"/>
    <col min="8" max="8" width="8.3984375" style="661" customWidth="1"/>
    <col min="9" max="9" width="5.86328125" style="659" customWidth="1"/>
    <col min="10" max="10" width="8.3984375" style="662" customWidth="1"/>
    <col min="11" max="11" width="5.86328125" style="659" customWidth="1"/>
    <col min="12" max="12" width="8.3984375" style="662" customWidth="1"/>
    <col min="13" max="13" width="2" style="659" customWidth="1"/>
    <col min="14" max="29" width="9.1328125" style="659" customWidth="1"/>
    <col min="30" max="16384" width="14.3984375" style="659"/>
  </cols>
  <sheetData>
    <row r="1" spans="1:14" ht="14.25" customHeight="1">
      <c r="A1" s="662"/>
      <c r="B1" s="663" t="s">
        <v>608</v>
      </c>
      <c r="C1" s="751" t="s">
        <v>434</v>
      </c>
      <c r="D1" s="751"/>
      <c r="E1" s="751"/>
      <c r="F1" s="751"/>
      <c r="G1" s="751"/>
      <c r="H1" s="751"/>
      <c r="I1" s="751"/>
      <c r="J1" s="751"/>
      <c r="K1" s="751"/>
      <c r="L1" s="751"/>
    </row>
    <row r="2" spans="1:14" ht="3" customHeight="1">
      <c r="A2" s="662"/>
      <c r="B2" s="664"/>
      <c r="C2" s="751"/>
      <c r="D2" s="751"/>
      <c r="E2" s="751"/>
      <c r="F2" s="751"/>
      <c r="G2" s="751"/>
      <c r="H2" s="751"/>
      <c r="I2" s="751"/>
      <c r="J2" s="751"/>
      <c r="K2" s="751"/>
      <c r="L2" s="751"/>
    </row>
    <row r="3" spans="1:14" ht="14.25" customHeight="1">
      <c r="B3" s="665" t="s">
        <v>609</v>
      </c>
      <c r="C3" s="752" t="s">
        <v>435</v>
      </c>
      <c r="D3" s="752"/>
      <c r="E3" s="752"/>
      <c r="F3" s="752"/>
      <c r="G3" s="752"/>
      <c r="H3" s="752"/>
      <c r="I3" s="752"/>
      <c r="J3" s="752"/>
      <c r="K3" s="752"/>
      <c r="L3" s="752"/>
    </row>
    <row r="4" spans="1:14" ht="6.75" customHeight="1">
      <c r="B4" s="665"/>
      <c r="C4" s="752"/>
      <c r="D4" s="752"/>
      <c r="E4" s="752"/>
      <c r="F4" s="752"/>
      <c r="G4" s="752"/>
      <c r="H4" s="752"/>
      <c r="I4" s="752"/>
      <c r="J4" s="752"/>
      <c r="K4" s="752"/>
      <c r="L4" s="752"/>
    </row>
    <row r="5" spans="1:14" ht="4.5" customHeight="1" thickBot="1">
      <c r="A5" s="666"/>
      <c r="B5" s="666"/>
      <c r="C5" s="666"/>
      <c r="D5" s="666"/>
      <c r="E5" s="666"/>
      <c r="F5" s="667"/>
      <c r="G5" s="666"/>
      <c r="H5" s="668"/>
      <c r="I5" s="666"/>
      <c r="J5" s="669"/>
      <c r="K5" s="666"/>
      <c r="L5" s="669"/>
      <c r="M5" s="666"/>
    </row>
    <row r="6" spans="1:14" s="670" customFormat="1" ht="5.25" customHeight="1">
      <c r="F6" s="671"/>
      <c r="H6" s="672"/>
      <c r="J6" s="673"/>
      <c r="L6" s="673"/>
    </row>
    <row r="7" spans="1:14" s="670" customFormat="1" ht="22.5" customHeight="1">
      <c r="A7" s="674"/>
      <c r="B7" s="753" t="s">
        <v>436</v>
      </c>
      <c r="C7" s="753"/>
      <c r="D7" s="675"/>
      <c r="E7" s="675"/>
      <c r="F7" s="675"/>
      <c r="G7" s="675"/>
      <c r="H7" s="676">
        <v>2019</v>
      </c>
      <c r="I7" s="677"/>
      <c r="J7" s="677">
        <v>2020</v>
      </c>
      <c r="K7" s="677"/>
      <c r="L7" s="677">
        <v>2021</v>
      </c>
      <c r="M7" s="678"/>
      <c r="N7" s="679"/>
    </row>
    <row r="8" spans="1:14" s="670" customFormat="1" ht="5.25" customHeight="1">
      <c r="A8" s="674"/>
      <c r="B8" s="753"/>
      <c r="C8" s="753"/>
      <c r="D8" s="675"/>
      <c r="E8" s="675"/>
      <c r="F8" s="675"/>
      <c r="G8" s="675"/>
      <c r="H8" s="680"/>
      <c r="I8" s="675"/>
      <c r="J8" s="681"/>
      <c r="K8" s="675"/>
      <c r="L8" s="681"/>
      <c r="M8" s="678"/>
      <c r="N8" s="679"/>
    </row>
    <row r="9" spans="1:14" s="670" customFormat="1" ht="10.5" customHeight="1" thickBot="1">
      <c r="A9" s="682"/>
      <c r="B9" s="754"/>
      <c r="C9" s="754"/>
      <c r="D9" s="683"/>
      <c r="E9" s="683"/>
      <c r="F9" s="684"/>
      <c r="G9" s="683"/>
      <c r="H9" s="685"/>
      <c r="I9" s="683"/>
      <c r="J9" s="683"/>
      <c r="K9" s="683"/>
      <c r="L9" s="683"/>
      <c r="M9" s="686"/>
      <c r="N9" s="679"/>
    </row>
    <row r="10" spans="1:14" s="670" customFormat="1" ht="8.25" customHeight="1">
      <c r="B10" s="687"/>
      <c r="C10" s="679"/>
      <c r="D10" s="679"/>
      <c r="E10" s="679"/>
      <c r="F10" s="679"/>
      <c r="G10" s="674"/>
      <c r="H10" s="688"/>
      <c r="I10" s="689"/>
      <c r="J10" s="689"/>
      <c r="K10" s="689"/>
      <c r="L10" s="689"/>
      <c r="N10" s="679"/>
    </row>
    <row r="11" spans="1:14" s="670" customFormat="1" ht="15" customHeight="1">
      <c r="B11" s="690" t="s">
        <v>437</v>
      </c>
      <c r="C11" s="679"/>
      <c r="D11" s="679"/>
      <c r="E11" s="679"/>
      <c r="F11" s="679"/>
      <c r="G11" s="674"/>
      <c r="H11" s="688"/>
      <c r="I11" s="689"/>
      <c r="J11" s="689"/>
      <c r="K11" s="689"/>
      <c r="L11" s="689"/>
      <c r="N11" s="679"/>
    </row>
    <row r="12" spans="1:14" s="670" customFormat="1" ht="15" customHeight="1">
      <c r="B12" s="691" t="s">
        <v>438</v>
      </c>
      <c r="C12" s="679"/>
      <c r="D12" s="679"/>
      <c r="E12" s="679"/>
      <c r="F12" s="679"/>
      <c r="G12" s="674"/>
      <c r="H12" s="688"/>
      <c r="I12" s="689"/>
      <c r="J12" s="689"/>
      <c r="K12" s="689"/>
      <c r="L12" s="689"/>
      <c r="N12" s="679"/>
    </row>
    <row r="13" spans="1:14" s="670" customFormat="1" ht="8.25" customHeight="1">
      <c r="B13" s="691"/>
      <c r="C13" s="679"/>
      <c r="D13" s="679"/>
      <c r="E13" s="679"/>
      <c r="F13" s="679"/>
      <c r="G13" s="674"/>
      <c r="H13" s="688"/>
      <c r="I13" s="689"/>
      <c r="J13" s="689"/>
      <c r="K13" s="689"/>
      <c r="L13" s="689"/>
      <c r="N13" s="679"/>
    </row>
    <row r="14" spans="1:14" s="670" customFormat="1" ht="15" customHeight="1">
      <c r="B14" s="692" t="s">
        <v>439</v>
      </c>
      <c r="C14" s="679"/>
      <c r="D14" s="679"/>
      <c r="E14" s="693" t="s">
        <v>440</v>
      </c>
      <c r="F14" s="693"/>
      <c r="G14" s="674"/>
      <c r="H14" s="694">
        <v>4.0475000000000003</v>
      </c>
      <c r="I14" s="695"/>
      <c r="J14" s="694">
        <v>4.13</v>
      </c>
      <c r="K14" s="694"/>
      <c r="L14" s="694">
        <v>4.59</v>
      </c>
      <c r="N14" s="691"/>
    </row>
    <row r="15" spans="1:14" s="670" customFormat="1" ht="15" customHeight="1">
      <c r="B15" s="692" t="s">
        <v>441</v>
      </c>
      <c r="D15" s="679"/>
      <c r="E15" s="693" t="s">
        <v>440</v>
      </c>
      <c r="F15" s="693"/>
      <c r="G15" s="673"/>
      <c r="H15" s="694">
        <v>7.7741666666666669</v>
      </c>
      <c r="I15" s="696"/>
      <c r="J15" s="694">
        <v>7.68</v>
      </c>
      <c r="K15" s="694"/>
      <c r="L15" s="694">
        <v>8.2799999999999994</v>
      </c>
      <c r="M15" s="678"/>
      <c r="N15" s="691"/>
    </row>
    <row r="16" spans="1:14" s="670" customFormat="1" ht="15" customHeight="1">
      <c r="B16" s="692" t="s">
        <v>442</v>
      </c>
      <c r="C16" s="697"/>
      <c r="D16" s="679"/>
      <c r="E16" s="693" t="s">
        <v>440</v>
      </c>
      <c r="F16" s="693"/>
      <c r="G16" s="698"/>
      <c r="H16" s="694">
        <v>4.8149999999999995</v>
      </c>
      <c r="I16" s="699"/>
      <c r="J16" s="694">
        <v>4.8499999999999996</v>
      </c>
      <c r="K16" s="694"/>
      <c r="L16" s="694">
        <v>5.29</v>
      </c>
      <c r="M16" s="700"/>
      <c r="N16" s="691"/>
    </row>
    <row r="17" spans="2:14" s="670" customFormat="1" ht="15" customHeight="1">
      <c r="B17" s="692" t="s">
        <v>443</v>
      </c>
      <c r="C17" s="697"/>
      <c r="D17" s="679"/>
      <c r="E17" s="693" t="s">
        <v>440</v>
      </c>
      <c r="F17" s="693"/>
      <c r="G17" s="698"/>
      <c r="H17" s="694">
        <v>3.4316666666666666</v>
      </c>
      <c r="I17" s="699"/>
      <c r="J17" s="694">
        <v>5.22</v>
      </c>
      <c r="K17" s="694"/>
      <c r="L17" s="694">
        <v>4.59</v>
      </c>
      <c r="M17" s="700"/>
      <c r="N17" s="691"/>
    </row>
    <row r="18" spans="2:14" s="670" customFormat="1" ht="15" customHeight="1">
      <c r="B18" s="692" t="s">
        <v>444</v>
      </c>
      <c r="C18" s="697"/>
      <c r="D18" s="679"/>
      <c r="E18" s="693" t="s">
        <v>445</v>
      </c>
      <c r="F18" s="693"/>
      <c r="G18" s="673"/>
      <c r="H18" s="694">
        <v>2.1758333333333333</v>
      </c>
      <c r="I18" s="696"/>
      <c r="J18" s="694">
        <v>2.1</v>
      </c>
      <c r="K18" s="694"/>
      <c r="L18" s="694">
        <v>2.4</v>
      </c>
      <c r="M18" s="700"/>
      <c r="N18" s="691"/>
    </row>
    <row r="19" spans="2:14" s="670" customFormat="1" ht="15" customHeight="1">
      <c r="B19" s="692" t="s">
        <v>446</v>
      </c>
      <c r="C19" s="697"/>
      <c r="D19" s="679"/>
      <c r="E19" s="693" t="s">
        <v>440</v>
      </c>
      <c r="F19" s="693"/>
      <c r="G19" s="698"/>
      <c r="H19" s="694">
        <v>15.416666666666664</v>
      </c>
      <c r="I19" s="699"/>
      <c r="J19" s="694">
        <v>15.91</v>
      </c>
      <c r="K19" s="694"/>
      <c r="L19" s="694">
        <v>15.47</v>
      </c>
      <c r="M19" s="700"/>
      <c r="N19" s="691"/>
    </row>
    <row r="20" spans="2:14" s="670" customFormat="1" ht="15" customHeight="1">
      <c r="B20" s="692" t="s">
        <v>447</v>
      </c>
      <c r="C20" s="697"/>
      <c r="D20" s="679"/>
      <c r="E20" s="693" t="s">
        <v>440</v>
      </c>
      <c r="F20" s="693"/>
      <c r="G20" s="673"/>
      <c r="H20" s="694">
        <v>15.234166666666667</v>
      </c>
      <c r="I20" s="696"/>
      <c r="J20" s="694">
        <v>14.8</v>
      </c>
      <c r="K20" s="694"/>
      <c r="L20" s="694">
        <v>15.63</v>
      </c>
      <c r="M20" s="700"/>
      <c r="N20" s="691"/>
    </row>
    <row r="21" spans="2:14" s="670" customFormat="1" ht="15" customHeight="1">
      <c r="B21" s="692" t="s">
        <v>448</v>
      </c>
      <c r="C21" s="697"/>
      <c r="D21" s="679"/>
      <c r="E21" s="693" t="s">
        <v>440</v>
      </c>
      <c r="F21" s="693"/>
      <c r="G21" s="673"/>
      <c r="H21" s="694">
        <v>6.107499999999999</v>
      </c>
      <c r="I21" s="696"/>
      <c r="J21" s="694">
        <v>6.14</v>
      </c>
      <c r="K21" s="694"/>
      <c r="L21" s="694">
        <v>6.61</v>
      </c>
      <c r="M21" s="700"/>
      <c r="N21" s="691"/>
    </row>
    <row r="22" spans="2:14" s="670" customFormat="1" ht="15" customHeight="1">
      <c r="B22" s="692" t="s">
        <v>449</v>
      </c>
      <c r="C22" s="697"/>
      <c r="D22" s="679"/>
      <c r="E22" s="693" t="s">
        <v>440</v>
      </c>
      <c r="F22" s="693"/>
      <c r="G22" s="673"/>
      <c r="H22" s="694">
        <v>9.5350000000000001</v>
      </c>
      <c r="I22" s="696"/>
      <c r="J22" s="694">
        <v>10.37</v>
      </c>
      <c r="K22" s="694"/>
      <c r="L22" s="694">
        <v>10.61</v>
      </c>
      <c r="M22" s="700"/>
      <c r="N22" s="691"/>
    </row>
    <row r="23" spans="2:14" s="670" customFormat="1" ht="15" customHeight="1">
      <c r="B23" s="692" t="s">
        <v>450</v>
      </c>
      <c r="C23" s="697"/>
      <c r="D23" s="679"/>
      <c r="E23" s="693" t="s">
        <v>440</v>
      </c>
      <c r="F23" s="693"/>
      <c r="G23" s="673"/>
      <c r="H23" s="694">
        <v>3.7925000000000004</v>
      </c>
      <c r="I23" s="696"/>
      <c r="J23" s="694">
        <v>3.87</v>
      </c>
      <c r="K23" s="694"/>
      <c r="L23" s="694">
        <v>4.21</v>
      </c>
      <c r="M23" s="700"/>
      <c r="N23" s="691"/>
    </row>
    <row r="24" spans="2:14" s="670" customFormat="1" ht="15" customHeight="1">
      <c r="B24" s="692" t="s">
        <v>451</v>
      </c>
      <c r="C24" s="697"/>
      <c r="D24" s="679"/>
      <c r="E24" s="693" t="s">
        <v>440</v>
      </c>
      <c r="F24" s="693"/>
      <c r="G24" s="698"/>
      <c r="H24" s="694">
        <v>6.7733333333333325</v>
      </c>
      <c r="I24" s="699"/>
      <c r="J24" s="694">
        <v>8.16</v>
      </c>
      <c r="K24" s="694"/>
      <c r="L24" s="694">
        <v>8.4700000000000006</v>
      </c>
      <c r="M24" s="700"/>
      <c r="N24" s="691"/>
    </row>
    <row r="25" spans="2:14" s="670" customFormat="1" ht="15" customHeight="1">
      <c r="B25" s="692" t="s">
        <v>452</v>
      </c>
      <c r="C25" s="697"/>
      <c r="D25" s="679"/>
      <c r="E25" s="693" t="s">
        <v>440</v>
      </c>
      <c r="F25" s="693"/>
      <c r="G25" s="673"/>
      <c r="H25" s="694">
        <v>3.8658333333333341</v>
      </c>
      <c r="I25" s="696"/>
      <c r="J25" s="694">
        <v>4.01</v>
      </c>
      <c r="K25" s="694"/>
      <c r="L25" s="694">
        <v>4.2699999999999996</v>
      </c>
      <c r="M25" s="700"/>
      <c r="N25" s="691"/>
    </row>
    <row r="26" spans="2:14" s="670" customFormat="1" ht="15" customHeight="1">
      <c r="B26" s="692" t="s">
        <v>453</v>
      </c>
      <c r="C26" s="697"/>
      <c r="D26" s="679"/>
      <c r="E26" s="693" t="s">
        <v>440</v>
      </c>
      <c r="F26" s="693"/>
      <c r="G26" s="673"/>
      <c r="H26" s="694">
        <v>6.8041666666666671</v>
      </c>
      <c r="I26" s="696"/>
      <c r="J26" s="694">
        <v>8.16</v>
      </c>
      <c r="K26" s="694"/>
      <c r="L26" s="694">
        <v>8.8000000000000007</v>
      </c>
      <c r="M26" s="700"/>
      <c r="N26" s="691"/>
    </row>
    <row r="27" spans="2:14" s="670" customFormat="1" ht="15" customHeight="1">
      <c r="B27" s="692" t="s">
        <v>454</v>
      </c>
      <c r="C27" s="697"/>
      <c r="D27" s="679"/>
      <c r="E27" s="693" t="s">
        <v>440</v>
      </c>
      <c r="F27" s="693"/>
      <c r="G27" s="698"/>
      <c r="H27" s="694">
        <v>4.5000000000000009</v>
      </c>
      <c r="I27" s="699"/>
      <c r="J27" s="694">
        <v>5.15</v>
      </c>
      <c r="K27" s="694"/>
      <c r="L27" s="694">
        <v>4.8</v>
      </c>
      <c r="M27" s="700"/>
      <c r="N27" s="691"/>
    </row>
    <row r="28" spans="2:14" s="670" customFormat="1" ht="15" customHeight="1">
      <c r="B28" s="692" t="s">
        <v>455</v>
      </c>
      <c r="C28" s="697"/>
      <c r="D28" s="679"/>
      <c r="E28" s="693" t="s">
        <v>440</v>
      </c>
      <c r="F28" s="693"/>
      <c r="H28" s="694">
        <v>6.3608333333333329</v>
      </c>
      <c r="I28" s="696"/>
      <c r="J28" s="694">
        <v>7.09</v>
      </c>
      <c r="K28" s="694"/>
      <c r="L28" s="694">
        <v>7.33</v>
      </c>
      <c r="M28" s="700"/>
      <c r="N28" s="691"/>
    </row>
    <row r="29" spans="2:14" s="670" customFormat="1" ht="15" customHeight="1">
      <c r="B29" s="692" t="s">
        <v>456</v>
      </c>
      <c r="C29" s="697"/>
      <c r="D29" s="679"/>
      <c r="E29" s="693" t="s">
        <v>440</v>
      </c>
      <c r="F29" s="693"/>
      <c r="H29" s="694">
        <v>3.2625000000000006</v>
      </c>
      <c r="I29" s="696"/>
      <c r="J29" s="694">
        <v>3.21</v>
      </c>
      <c r="K29" s="694"/>
      <c r="L29" s="694">
        <v>3.61</v>
      </c>
      <c r="M29" s="700"/>
      <c r="N29" s="691"/>
    </row>
    <row r="30" spans="2:14" s="670" customFormat="1" ht="9.75" customHeight="1">
      <c r="B30" s="701"/>
      <c r="C30" s="697"/>
      <c r="D30" s="697"/>
      <c r="E30" s="702"/>
      <c r="F30" s="702"/>
      <c r="G30" s="697"/>
      <c r="H30" s="694"/>
      <c r="I30" s="699"/>
      <c r="J30" s="694"/>
      <c r="K30" s="694"/>
      <c r="L30" s="694"/>
      <c r="M30" s="700"/>
      <c r="N30" s="703"/>
    </row>
    <row r="31" spans="2:14" s="670" customFormat="1" ht="15" customHeight="1">
      <c r="B31" s="690" t="s">
        <v>457</v>
      </c>
      <c r="C31" s="697"/>
      <c r="D31" s="697"/>
      <c r="E31" s="702"/>
      <c r="F31" s="702"/>
      <c r="G31" s="697"/>
      <c r="H31" s="694"/>
      <c r="I31" s="699"/>
      <c r="J31" s="694"/>
      <c r="K31" s="694"/>
      <c r="L31" s="694"/>
      <c r="M31" s="700"/>
      <c r="N31" s="703"/>
    </row>
    <row r="32" spans="2:14" s="670" customFormat="1" ht="15" customHeight="1">
      <c r="B32" s="691" t="s">
        <v>458</v>
      </c>
      <c r="C32" s="697"/>
      <c r="D32" s="697"/>
      <c r="E32" s="702"/>
      <c r="F32" s="702"/>
      <c r="G32" s="697"/>
      <c r="H32" s="694"/>
      <c r="I32" s="699"/>
      <c r="J32" s="694"/>
      <c r="K32" s="694"/>
      <c r="L32" s="694"/>
      <c r="M32" s="700"/>
      <c r="N32" s="703"/>
    </row>
    <row r="33" spans="1:15" s="670" customFormat="1" ht="8.25" customHeight="1">
      <c r="B33" s="690"/>
      <c r="C33" s="697"/>
      <c r="D33" s="697"/>
      <c r="E33" s="702"/>
      <c r="F33" s="702"/>
      <c r="G33" s="697"/>
      <c r="H33" s="694"/>
      <c r="I33" s="699"/>
      <c r="J33" s="694"/>
      <c r="K33" s="694"/>
      <c r="L33" s="694"/>
      <c r="M33" s="700"/>
      <c r="N33" s="703"/>
    </row>
    <row r="34" spans="1:15" s="670" customFormat="1" ht="15" customHeight="1">
      <c r="B34" s="692" t="s">
        <v>459</v>
      </c>
      <c r="C34" s="704"/>
      <c r="D34" s="697"/>
      <c r="E34" s="693" t="s">
        <v>460</v>
      </c>
      <c r="F34" s="693"/>
      <c r="G34" s="705"/>
      <c r="H34" s="694">
        <v>1.6241666666666672</v>
      </c>
      <c r="I34" s="696"/>
      <c r="J34" s="694">
        <v>1.53</v>
      </c>
      <c r="K34" s="694"/>
      <c r="L34" s="694">
        <v>1.84</v>
      </c>
      <c r="M34" s="673"/>
      <c r="N34" s="700"/>
      <c r="O34" s="703"/>
    </row>
    <row r="35" spans="1:15" s="670" customFormat="1" ht="15" customHeight="1">
      <c r="B35" s="692" t="s">
        <v>461</v>
      </c>
      <c r="C35" s="704"/>
      <c r="D35" s="697"/>
      <c r="E35" s="693" t="s">
        <v>460</v>
      </c>
      <c r="F35" s="693"/>
      <c r="G35" s="705"/>
      <c r="H35" s="694">
        <v>1.1933333333333334</v>
      </c>
      <c r="I35" s="699"/>
      <c r="J35" s="694">
        <v>1.1499999999999999</v>
      </c>
      <c r="K35" s="694"/>
      <c r="L35" s="694">
        <v>1.1499999999999999</v>
      </c>
      <c r="M35" s="698"/>
      <c r="N35" s="700"/>
      <c r="O35" s="703"/>
    </row>
    <row r="36" spans="1:15" s="670" customFormat="1" ht="15" customHeight="1">
      <c r="B36" s="692" t="s">
        <v>462</v>
      </c>
      <c r="C36" s="704"/>
      <c r="D36" s="697"/>
      <c r="E36" s="693" t="s">
        <v>460</v>
      </c>
      <c r="F36" s="693"/>
      <c r="G36" s="705"/>
      <c r="H36" s="694">
        <v>1.3</v>
      </c>
      <c r="I36" s="696"/>
      <c r="J36" s="694">
        <v>1.27</v>
      </c>
      <c r="K36" s="694"/>
      <c r="L36" s="694">
        <v>1.25</v>
      </c>
      <c r="M36" s="673"/>
      <c r="N36" s="700"/>
      <c r="O36" s="703"/>
    </row>
    <row r="37" spans="1:15" s="670" customFormat="1" ht="15" customHeight="1">
      <c r="B37" s="692" t="s">
        <v>463</v>
      </c>
      <c r="C37" s="704"/>
      <c r="D37" s="697"/>
      <c r="E37" s="693" t="s">
        <v>440</v>
      </c>
      <c r="F37" s="693"/>
      <c r="H37" s="694">
        <v>3.8024999999999998</v>
      </c>
      <c r="I37" s="696"/>
      <c r="J37" s="694">
        <v>3.49</v>
      </c>
      <c r="K37" s="694"/>
      <c r="L37" s="694">
        <v>3.78</v>
      </c>
      <c r="N37" s="700"/>
      <c r="O37" s="703"/>
    </row>
    <row r="38" spans="1:15" s="670" customFormat="1" ht="15" customHeight="1">
      <c r="A38" s="678"/>
      <c r="B38" s="692" t="s">
        <v>464</v>
      </c>
      <c r="C38" s="704"/>
      <c r="D38" s="678"/>
      <c r="E38" s="693" t="s">
        <v>440</v>
      </c>
      <c r="F38" s="693"/>
      <c r="G38" s="678"/>
      <c r="H38" s="694">
        <v>3.5116666666666667</v>
      </c>
      <c r="I38" s="696"/>
      <c r="J38" s="694">
        <v>3.64</v>
      </c>
      <c r="K38" s="694"/>
      <c r="L38" s="694">
        <v>3.97</v>
      </c>
      <c r="M38" s="678"/>
      <c r="N38" s="678"/>
      <c r="O38" s="678"/>
    </row>
    <row r="39" spans="1:15" s="670" customFormat="1" ht="15" customHeight="1">
      <c r="B39" s="692" t="s">
        <v>465</v>
      </c>
      <c r="C39" s="704"/>
      <c r="E39" s="693" t="s">
        <v>440</v>
      </c>
      <c r="F39" s="693"/>
      <c r="H39" s="694">
        <v>5.3416666666666659</v>
      </c>
      <c r="I39" s="696"/>
      <c r="J39" s="694">
        <v>5.91</v>
      </c>
      <c r="K39" s="694"/>
      <c r="L39" s="694">
        <v>5.8</v>
      </c>
      <c r="M39" s="678"/>
      <c r="O39" s="678"/>
    </row>
    <row r="40" spans="1:15" s="670" customFormat="1" ht="15" customHeight="1">
      <c r="B40" s="692" t="s">
        <v>466</v>
      </c>
      <c r="C40" s="704"/>
      <c r="E40" s="693" t="s">
        <v>440</v>
      </c>
      <c r="F40" s="693"/>
      <c r="H40" s="694">
        <v>5.7572727272727278</v>
      </c>
      <c r="I40" s="696"/>
      <c r="J40" s="694">
        <v>5.67</v>
      </c>
      <c r="K40" s="694"/>
      <c r="L40" s="694">
        <v>5.89</v>
      </c>
      <c r="M40" s="678"/>
      <c r="O40" s="678"/>
    </row>
    <row r="41" spans="1:15" s="670" customFormat="1" ht="15" customHeight="1">
      <c r="B41" s="692" t="s">
        <v>467</v>
      </c>
      <c r="C41" s="704"/>
      <c r="E41" s="693" t="s">
        <v>440</v>
      </c>
      <c r="F41" s="693"/>
      <c r="H41" s="694">
        <v>5.25</v>
      </c>
      <c r="I41" s="696"/>
      <c r="J41" s="694">
        <v>5.61</v>
      </c>
      <c r="K41" s="694"/>
      <c r="L41" s="694">
        <v>5.68</v>
      </c>
      <c r="M41" s="678"/>
      <c r="N41" s="706"/>
      <c r="O41" s="678"/>
    </row>
    <row r="42" spans="1:15" s="670" customFormat="1" ht="15" customHeight="1">
      <c r="B42" s="692" t="s">
        <v>468</v>
      </c>
      <c r="C42" s="704"/>
      <c r="E42" s="693" t="s">
        <v>440</v>
      </c>
      <c r="F42" s="693"/>
      <c r="H42" s="694">
        <v>2.6916666666666664</v>
      </c>
      <c r="I42" s="696"/>
      <c r="J42" s="694">
        <v>2.8</v>
      </c>
      <c r="K42" s="694"/>
      <c r="L42" s="694">
        <v>2.95</v>
      </c>
      <c r="M42" s="678"/>
      <c r="N42" s="706"/>
      <c r="O42" s="678"/>
    </row>
    <row r="43" spans="1:15" s="670" customFormat="1" ht="9.75" customHeight="1">
      <c r="B43" s="707"/>
      <c r="C43" s="704"/>
      <c r="E43" s="671"/>
      <c r="F43" s="671"/>
      <c r="H43" s="694"/>
      <c r="I43" s="696"/>
      <c r="J43" s="694"/>
      <c r="K43" s="694"/>
      <c r="L43" s="694"/>
      <c r="M43" s="706"/>
      <c r="N43" s="678"/>
    </row>
    <row r="44" spans="1:15" s="670" customFormat="1" ht="15" customHeight="1">
      <c r="B44" s="708" t="s">
        <v>469</v>
      </c>
      <c r="C44" s="704"/>
      <c r="E44" s="671"/>
      <c r="F44" s="671"/>
      <c r="H44" s="694"/>
      <c r="I44" s="696"/>
      <c r="J44" s="694"/>
      <c r="K44" s="694"/>
      <c r="L44" s="694"/>
      <c r="M44" s="678"/>
      <c r="N44" s="678"/>
    </row>
    <row r="45" spans="1:15" s="670" customFormat="1" ht="15" customHeight="1">
      <c r="B45" s="709" t="s">
        <v>470</v>
      </c>
      <c r="C45" s="704"/>
      <c r="E45" s="671"/>
      <c r="F45" s="671"/>
      <c r="H45" s="694"/>
      <c r="I45" s="696"/>
      <c r="J45" s="694"/>
      <c r="K45" s="694"/>
      <c r="L45" s="694"/>
      <c r="M45" s="678"/>
      <c r="N45" s="678"/>
    </row>
    <row r="46" spans="1:15" s="670" customFormat="1" ht="8.25" customHeight="1">
      <c r="B46" s="709"/>
      <c r="C46" s="704"/>
      <c r="E46" s="671"/>
      <c r="F46" s="671"/>
      <c r="H46" s="694"/>
      <c r="I46" s="696"/>
      <c r="J46" s="694"/>
      <c r="K46" s="694"/>
      <c r="L46" s="694"/>
      <c r="M46" s="678"/>
      <c r="N46" s="678"/>
    </row>
    <row r="47" spans="1:15" s="670" customFormat="1" ht="15" customHeight="1">
      <c r="B47" s="692" t="s">
        <v>471</v>
      </c>
      <c r="C47" s="704"/>
      <c r="E47" s="693" t="s">
        <v>440</v>
      </c>
      <c r="F47" s="693"/>
      <c r="H47" s="694">
        <v>8.0574999999999992</v>
      </c>
      <c r="I47" s="696"/>
      <c r="J47" s="694">
        <v>8.15</v>
      </c>
      <c r="K47" s="694"/>
      <c r="L47" s="694">
        <v>8.1</v>
      </c>
      <c r="M47" s="678"/>
      <c r="N47" s="678"/>
    </row>
    <row r="48" spans="1:15" s="670" customFormat="1" ht="15" customHeight="1">
      <c r="B48" s="692" t="s">
        <v>472</v>
      </c>
      <c r="C48" s="704"/>
      <c r="D48" s="710"/>
      <c r="E48" s="693" t="s">
        <v>440</v>
      </c>
      <c r="F48" s="693"/>
      <c r="G48" s="710"/>
      <c r="H48" s="694">
        <v>11.44166666666667</v>
      </c>
      <c r="I48" s="711"/>
      <c r="J48" s="694">
        <v>11.52</v>
      </c>
      <c r="K48" s="694"/>
      <c r="L48" s="694">
        <v>11.48</v>
      </c>
      <c r="M48" s="678"/>
      <c r="N48" s="678"/>
    </row>
    <row r="49" spans="1:17" s="670" customFormat="1" ht="15" customHeight="1">
      <c r="A49" s="678"/>
      <c r="B49" s="692" t="s">
        <v>473</v>
      </c>
      <c r="C49" s="704"/>
      <c r="D49" s="710"/>
      <c r="E49" s="693" t="s">
        <v>474</v>
      </c>
      <c r="F49" s="693"/>
      <c r="G49" s="705"/>
      <c r="H49" s="694">
        <v>4.1041666666666661</v>
      </c>
      <c r="I49" s="711"/>
      <c r="J49" s="694">
        <v>3.63</v>
      </c>
      <c r="K49" s="694"/>
      <c r="L49" s="694">
        <v>3.91</v>
      </c>
      <c r="M49" s="712"/>
      <c r="N49" s="712"/>
      <c r="O49" s="712"/>
      <c r="P49" s="706"/>
      <c r="Q49" s="678"/>
    </row>
    <row r="50" spans="1:17" s="670" customFormat="1" ht="15" customHeight="1">
      <c r="A50" s="678"/>
      <c r="B50" s="692" t="s">
        <v>475</v>
      </c>
      <c r="C50" s="704"/>
      <c r="D50" s="713"/>
      <c r="E50" s="693" t="s">
        <v>474</v>
      </c>
      <c r="F50" s="693"/>
      <c r="G50" s="705"/>
      <c r="H50" s="694">
        <v>3.9091666666666671</v>
      </c>
      <c r="I50" s="711"/>
      <c r="J50" s="694">
        <v>3.29</v>
      </c>
      <c r="K50" s="694"/>
      <c r="L50" s="694">
        <v>3.4</v>
      </c>
      <c r="M50" s="678"/>
      <c r="N50" s="712"/>
      <c r="O50" s="712"/>
      <c r="P50" s="678"/>
      <c r="Q50" s="678"/>
    </row>
    <row r="51" spans="1:17" s="670" customFormat="1" ht="15" customHeight="1">
      <c r="B51" s="692" t="s">
        <v>476</v>
      </c>
      <c r="C51" s="704"/>
      <c r="D51" s="713"/>
      <c r="E51" s="693" t="s">
        <v>474</v>
      </c>
      <c r="F51" s="693"/>
      <c r="G51" s="705"/>
      <c r="H51" s="694">
        <v>3.7325000000000004</v>
      </c>
      <c r="I51" s="711"/>
      <c r="J51" s="694">
        <v>2.93</v>
      </c>
      <c r="K51" s="694"/>
      <c r="L51" s="694">
        <v>3.02</v>
      </c>
    </row>
    <row r="52" spans="1:17" s="670" customFormat="1" ht="9.75" customHeight="1">
      <c r="B52" s="714"/>
      <c r="C52" s="704"/>
      <c r="E52" s="671"/>
      <c r="F52" s="671"/>
      <c r="H52" s="694"/>
      <c r="I52" s="696"/>
      <c r="J52" s="694"/>
      <c r="K52" s="694"/>
      <c r="L52" s="694"/>
    </row>
    <row r="53" spans="1:17" s="670" customFormat="1" ht="15" customHeight="1">
      <c r="B53" s="708" t="s">
        <v>477</v>
      </c>
      <c r="C53" s="704"/>
      <c r="E53" s="671"/>
      <c r="F53" s="671"/>
      <c r="H53" s="694"/>
      <c r="I53" s="696"/>
      <c r="J53" s="694"/>
      <c r="K53" s="694"/>
      <c r="L53" s="694"/>
    </row>
    <row r="54" spans="1:17" s="670" customFormat="1" ht="15" customHeight="1">
      <c r="B54" s="709" t="s">
        <v>478</v>
      </c>
      <c r="C54" s="704"/>
      <c r="E54" s="671"/>
      <c r="F54" s="671"/>
      <c r="H54" s="694"/>
      <c r="I54" s="696"/>
      <c r="J54" s="694"/>
      <c r="K54" s="694"/>
      <c r="L54" s="694"/>
    </row>
    <row r="55" spans="1:17" s="670" customFormat="1" ht="8.25" customHeight="1">
      <c r="B55" s="708"/>
      <c r="C55" s="704"/>
      <c r="E55" s="671"/>
      <c r="F55" s="671"/>
      <c r="H55" s="694"/>
      <c r="I55" s="696"/>
      <c r="J55" s="694"/>
      <c r="K55" s="694"/>
      <c r="L55" s="694"/>
    </row>
    <row r="56" spans="1:17" s="670" customFormat="1" ht="15" customHeight="1">
      <c r="B56" s="692" t="s">
        <v>479</v>
      </c>
      <c r="C56" s="704"/>
      <c r="E56" s="693" t="s">
        <v>440</v>
      </c>
      <c r="F56" s="693"/>
      <c r="H56" s="694">
        <v>25.77416666666667</v>
      </c>
      <c r="I56" s="696"/>
      <c r="J56" s="694">
        <v>26.92</v>
      </c>
      <c r="K56" s="694"/>
      <c r="L56" s="694">
        <v>27.5</v>
      </c>
    </row>
    <row r="57" spans="1:17" s="670" customFormat="1" ht="15" customHeight="1">
      <c r="B57" s="692" t="s">
        <v>480</v>
      </c>
      <c r="C57" s="704"/>
      <c r="E57" s="693" t="s">
        <v>440</v>
      </c>
      <c r="F57" s="693"/>
      <c r="H57" s="694">
        <v>9.4433333333333351</v>
      </c>
      <c r="I57" s="696"/>
      <c r="J57" s="694">
        <v>9.66</v>
      </c>
      <c r="K57" s="694"/>
      <c r="L57" s="694">
        <v>10.29</v>
      </c>
    </row>
    <row r="58" spans="1:17" s="670" customFormat="1" ht="15" customHeight="1">
      <c r="B58" s="692" t="s">
        <v>481</v>
      </c>
      <c r="C58" s="704"/>
      <c r="E58" s="693" t="s">
        <v>440</v>
      </c>
      <c r="F58" s="693"/>
      <c r="H58" s="694">
        <v>14.448333333333332</v>
      </c>
      <c r="I58" s="696"/>
      <c r="J58" s="694">
        <v>11.59</v>
      </c>
      <c r="K58" s="694"/>
      <c r="L58" s="694">
        <v>12.96</v>
      </c>
    </row>
    <row r="59" spans="1:17" s="670" customFormat="1" ht="15" customHeight="1">
      <c r="B59" s="692" t="s">
        <v>482</v>
      </c>
      <c r="C59" s="704"/>
      <c r="E59" s="693" t="s">
        <v>440</v>
      </c>
      <c r="F59" s="693"/>
      <c r="H59" s="694">
        <v>13.170833333333333</v>
      </c>
      <c r="I59" s="696"/>
      <c r="J59" s="694">
        <v>12.71</v>
      </c>
      <c r="K59" s="694"/>
      <c r="L59" s="694">
        <v>12.66</v>
      </c>
    </row>
    <row r="60" spans="1:17" s="670" customFormat="1" ht="15" customHeight="1">
      <c r="B60" s="692" t="s">
        <v>483</v>
      </c>
      <c r="C60" s="704"/>
      <c r="E60" s="693" t="s">
        <v>440</v>
      </c>
      <c r="F60" s="693"/>
      <c r="H60" s="694">
        <v>34.646363636363638</v>
      </c>
      <c r="I60" s="696"/>
      <c r="J60" s="694">
        <v>34.299999999999997</v>
      </c>
      <c r="K60" s="694"/>
      <c r="L60" s="694">
        <v>37.35</v>
      </c>
    </row>
    <row r="61" spans="1:17" s="670" customFormat="1" ht="15" customHeight="1">
      <c r="B61" s="692" t="s">
        <v>484</v>
      </c>
      <c r="C61" s="704"/>
      <c r="E61" s="693" t="s">
        <v>440</v>
      </c>
      <c r="F61" s="693"/>
      <c r="H61" s="694">
        <v>29.948333333333334</v>
      </c>
      <c r="I61" s="696"/>
      <c r="J61" s="694">
        <v>30.49</v>
      </c>
      <c r="K61" s="694"/>
      <c r="L61" s="694">
        <v>30.67</v>
      </c>
    </row>
    <row r="62" spans="1:17" s="670" customFormat="1" ht="15" customHeight="1">
      <c r="B62" s="692" t="s">
        <v>485</v>
      </c>
      <c r="C62" s="704"/>
      <c r="E62" s="693" t="s">
        <v>440</v>
      </c>
      <c r="F62" s="693"/>
      <c r="H62" s="694">
        <v>13.624166666666666</v>
      </c>
      <c r="I62" s="696"/>
      <c r="J62" s="694">
        <v>13.99</v>
      </c>
      <c r="K62" s="694"/>
      <c r="L62" s="694">
        <v>13.88</v>
      </c>
    </row>
    <row r="63" spans="1:17" s="670" customFormat="1" ht="15" customHeight="1">
      <c r="B63" s="692" t="s">
        <v>486</v>
      </c>
      <c r="C63" s="704"/>
      <c r="E63" s="693" t="s">
        <v>440</v>
      </c>
      <c r="F63" s="693"/>
      <c r="H63" s="694">
        <v>10.5975</v>
      </c>
      <c r="I63" s="696"/>
      <c r="J63" s="694">
        <v>9.76</v>
      </c>
      <c r="K63" s="694"/>
      <c r="L63" s="694">
        <v>11.24</v>
      </c>
    </row>
    <row r="64" spans="1:17" s="670" customFormat="1" ht="15" customHeight="1">
      <c r="B64" s="692" t="s">
        <v>487</v>
      </c>
      <c r="C64" s="704"/>
      <c r="E64" s="693" t="s">
        <v>440</v>
      </c>
      <c r="F64" s="693"/>
      <c r="H64" s="694">
        <v>17.729166666666668</v>
      </c>
      <c r="I64" s="696"/>
      <c r="J64" s="694">
        <v>17.170000000000002</v>
      </c>
      <c r="K64" s="694"/>
      <c r="L64" s="694">
        <v>17.8</v>
      </c>
    </row>
    <row r="65" spans="2:12" s="670" customFormat="1" ht="15" customHeight="1">
      <c r="B65" s="692" t="s">
        <v>488</v>
      </c>
      <c r="C65" s="704"/>
      <c r="E65" s="693" t="s">
        <v>440</v>
      </c>
      <c r="F65" s="693"/>
      <c r="H65" s="694">
        <v>7.5191666666666661</v>
      </c>
      <c r="I65" s="696"/>
      <c r="J65" s="694">
        <v>7.73</v>
      </c>
      <c r="K65" s="694"/>
      <c r="L65" s="694">
        <v>8.11</v>
      </c>
    </row>
    <row r="66" spans="2:12" s="670" customFormat="1" ht="15" customHeight="1">
      <c r="B66" s="692" t="s">
        <v>489</v>
      </c>
      <c r="C66" s="704"/>
      <c r="E66" s="693" t="s">
        <v>440</v>
      </c>
      <c r="F66" s="693"/>
      <c r="H66" s="694">
        <v>33.605000000000004</v>
      </c>
      <c r="I66" s="696"/>
      <c r="J66" s="694">
        <v>33.85</v>
      </c>
      <c r="K66" s="694"/>
      <c r="L66" s="694">
        <v>36.81</v>
      </c>
    </row>
    <row r="67" spans="2:12" s="670" customFormat="1" ht="9.75" customHeight="1">
      <c r="B67" s="714"/>
      <c r="C67" s="704"/>
      <c r="E67" s="671"/>
      <c r="F67" s="671"/>
      <c r="H67" s="694"/>
      <c r="I67" s="696"/>
      <c r="J67" s="694"/>
      <c r="K67" s="694"/>
      <c r="L67" s="694"/>
    </row>
    <row r="68" spans="2:12" s="670" customFormat="1" ht="15" customHeight="1">
      <c r="B68" s="708" t="s">
        <v>490</v>
      </c>
      <c r="C68" s="704"/>
      <c r="E68" s="671"/>
      <c r="F68" s="671"/>
      <c r="H68" s="694"/>
      <c r="I68" s="696"/>
      <c r="J68" s="694"/>
      <c r="K68" s="694"/>
      <c r="L68" s="694"/>
    </row>
    <row r="69" spans="2:12" s="670" customFormat="1" ht="15" customHeight="1">
      <c r="B69" s="709" t="s">
        <v>491</v>
      </c>
      <c r="C69" s="704"/>
      <c r="E69" s="671"/>
      <c r="F69" s="671"/>
      <c r="H69" s="694"/>
      <c r="I69" s="696"/>
      <c r="J69" s="694"/>
      <c r="K69" s="694"/>
      <c r="L69" s="694"/>
    </row>
    <row r="70" spans="2:12" s="670" customFormat="1" ht="8.25" customHeight="1">
      <c r="B70" s="709"/>
      <c r="C70" s="704"/>
      <c r="E70" s="671"/>
      <c r="F70" s="671"/>
      <c r="H70" s="694"/>
      <c r="I70" s="696"/>
      <c r="J70" s="694"/>
      <c r="K70" s="694"/>
      <c r="L70" s="694"/>
    </row>
    <row r="71" spans="2:12" s="670" customFormat="1" ht="15" customHeight="1">
      <c r="B71" s="692" t="s">
        <v>492</v>
      </c>
      <c r="C71" s="704"/>
      <c r="E71" s="693" t="s">
        <v>440</v>
      </c>
      <c r="F71" s="693"/>
      <c r="H71" s="694">
        <v>26.44</v>
      </c>
      <c r="I71" s="696"/>
      <c r="J71" s="694">
        <v>27.11</v>
      </c>
      <c r="K71" s="694"/>
      <c r="L71" s="694">
        <v>29.48</v>
      </c>
    </row>
    <row r="72" spans="2:12" s="670" customFormat="1" ht="15" customHeight="1">
      <c r="B72" s="692" t="s">
        <v>493</v>
      </c>
      <c r="C72" s="704"/>
      <c r="E72" s="693" t="s">
        <v>440</v>
      </c>
      <c r="F72" s="693"/>
      <c r="H72" s="694">
        <v>24.218333333333334</v>
      </c>
      <c r="I72" s="696"/>
      <c r="J72" s="694">
        <v>27.13</v>
      </c>
      <c r="K72" s="694"/>
      <c r="L72" s="694">
        <v>30.67</v>
      </c>
    </row>
    <row r="73" spans="2:12" s="670" customFormat="1" ht="15" customHeight="1">
      <c r="B73" s="692" t="s">
        <v>494</v>
      </c>
      <c r="C73" s="704"/>
      <c r="E73" s="693" t="s">
        <v>440</v>
      </c>
      <c r="F73" s="693"/>
      <c r="H73" s="694">
        <v>30.625833333333336</v>
      </c>
      <c r="I73" s="696"/>
      <c r="J73" s="694">
        <v>30.46</v>
      </c>
      <c r="K73" s="694"/>
      <c r="L73" s="694">
        <v>30.5</v>
      </c>
    </row>
    <row r="74" spans="2:12" s="670" customFormat="1" ht="9.75" customHeight="1">
      <c r="B74" s="714"/>
      <c r="C74" s="704"/>
      <c r="E74" s="671"/>
      <c r="F74" s="671"/>
      <c r="H74" s="694"/>
      <c r="I74" s="696"/>
      <c r="J74" s="694"/>
      <c r="K74" s="694"/>
      <c r="L74" s="694"/>
    </row>
    <row r="75" spans="2:12" s="670" customFormat="1" ht="15" customHeight="1">
      <c r="B75" s="708" t="s">
        <v>495</v>
      </c>
      <c r="C75" s="704"/>
      <c r="E75" s="671"/>
      <c r="F75" s="671"/>
      <c r="H75" s="694"/>
      <c r="I75" s="696"/>
      <c r="J75" s="694"/>
      <c r="K75" s="694"/>
      <c r="L75" s="694"/>
    </row>
    <row r="76" spans="2:12" s="670" customFormat="1" ht="15" customHeight="1">
      <c r="B76" s="709" t="s">
        <v>176</v>
      </c>
      <c r="C76" s="704"/>
      <c r="E76" s="671"/>
      <c r="F76" s="671"/>
      <c r="H76" s="694"/>
      <c r="I76" s="696"/>
      <c r="J76" s="694"/>
      <c r="K76" s="694"/>
      <c r="L76" s="694"/>
    </row>
    <row r="77" spans="2:12" s="670" customFormat="1" ht="8.25" customHeight="1">
      <c r="B77" s="709"/>
      <c r="C77" s="704"/>
      <c r="E77" s="671"/>
      <c r="F77" s="671"/>
      <c r="H77" s="694"/>
      <c r="I77" s="696"/>
      <c r="J77" s="694"/>
      <c r="K77" s="694"/>
      <c r="L77" s="694"/>
    </row>
    <row r="78" spans="2:12" s="670" customFormat="1" ht="15" customHeight="1">
      <c r="B78" s="692" t="s">
        <v>496</v>
      </c>
      <c r="C78" s="704"/>
      <c r="E78" s="693" t="s">
        <v>497</v>
      </c>
      <c r="F78" s="693"/>
      <c r="G78" s="705"/>
      <c r="H78" s="694">
        <v>2.3908333333333331</v>
      </c>
      <c r="I78" s="696"/>
      <c r="J78" s="694">
        <v>2.46</v>
      </c>
      <c r="K78" s="694"/>
      <c r="L78" s="694">
        <v>2.48</v>
      </c>
    </row>
    <row r="79" spans="2:12" s="670" customFormat="1" ht="15" customHeight="1">
      <c r="B79" s="692" t="s">
        <v>498</v>
      </c>
      <c r="C79" s="704"/>
      <c r="E79" s="693" t="s">
        <v>499</v>
      </c>
      <c r="F79" s="693"/>
      <c r="G79" s="705"/>
      <c r="H79" s="694">
        <v>1.2366666666666668</v>
      </c>
      <c r="I79" s="696"/>
      <c r="J79" s="694">
        <v>1.23</v>
      </c>
      <c r="K79" s="694"/>
      <c r="L79" s="694">
        <v>1.24</v>
      </c>
    </row>
    <row r="80" spans="2:12" s="670" customFormat="1" ht="15" customHeight="1">
      <c r="B80" s="692" t="s">
        <v>500</v>
      </c>
      <c r="C80" s="704"/>
      <c r="E80" s="693" t="s">
        <v>499</v>
      </c>
      <c r="F80" s="693"/>
      <c r="G80" s="705"/>
      <c r="H80" s="694">
        <v>4.5733333333333333</v>
      </c>
      <c r="I80" s="696"/>
      <c r="J80" s="694">
        <v>4.7</v>
      </c>
      <c r="K80" s="694"/>
      <c r="L80" s="694">
        <v>4.83</v>
      </c>
    </row>
    <row r="81" spans="1:13" s="670" customFormat="1" ht="15" customHeight="1">
      <c r="B81" s="692" t="s">
        <v>501</v>
      </c>
      <c r="C81" s="704"/>
      <c r="E81" s="693" t="s">
        <v>499</v>
      </c>
      <c r="F81" s="693"/>
      <c r="G81" s="705"/>
      <c r="H81" s="694">
        <v>4.432500000000001</v>
      </c>
      <c r="I81" s="696"/>
      <c r="J81" s="694">
        <v>4.4800000000000004</v>
      </c>
      <c r="K81" s="694"/>
      <c r="L81" s="694">
        <v>4.4800000000000004</v>
      </c>
    </row>
    <row r="82" spans="1:13" s="670" customFormat="1" ht="15" customHeight="1">
      <c r="B82" s="692" t="s">
        <v>502</v>
      </c>
      <c r="C82" s="704"/>
      <c r="E82" s="693" t="s">
        <v>499</v>
      </c>
      <c r="F82" s="693"/>
      <c r="G82" s="705"/>
      <c r="H82" s="694">
        <v>4.4491666666666658</v>
      </c>
      <c r="I82" s="696"/>
      <c r="J82" s="694">
        <v>4.51</v>
      </c>
      <c r="K82" s="694"/>
      <c r="L82" s="694">
        <v>4.5199999999999996</v>
      </c>
    </row>
    <row r="83" spans="1:13" s="670" customFormat="1" ht="15" customHeight="1">
      <c r="B83" s="692" t="s">
        <v>503</v>
      </c>
      <c r="C83" s="704"/>
      <c r="E83" s="693" t="s">
        <v>499</v>
      </c>
      <c r="F83" s="693"/>
      <c r="G83" s="705"/>
      <c r="H83" s="694">
        <v>8.3058333333333323</v>
      </c>
      <c r="I83" s="696"/>
      <c r="J83" s="694">
        <v>8.5399999999999991</v>
      </c>
      <c r="K83" s="694"/>
      <c r="L83" s="694">
        <v>9.1199999999999992</v>
      </c>
    </row>
    <row r="84" spans="1:13" s="670" customFormat="1" ht="15" customHeight="1">
      <c r="B84" s="692" t="s">
        <v>504</v>
      </c>
      <c r="C84" s="704"/>
      <c r="E84" s="693" t="s">
        <v>505</v>
      </c>
      <c r="F84" s="693"/>
      <c r="G84" s="705"/>
      <c r="H84" s="694">
        <v>1.0091666666666665</v>
      </c>
      <c r="I84" s="696"/>
      <c r="J84" s="694">
        <v>1.03</v>
      </c>
      <c r="K84" s="694"/>
      <c r="L84" s="694">
        <v>1.04</v>
      </c>
    </row>
    <row r="85" spans="1:13" s="670" customFormat="1" ht="15" customHeight="1">
      <c r="B85" s="692" t="s">
        <v>506</v>
      </c>
      <c r="C85" s="704"/>
      <c r="E85" s="693" t="s">
        <v>507</v>
      </c>
      <c r="F85" s="693"/>
      <c r="G85" s="705"/>
      <c r="H85" s="694">
        <v>0.68749999999999989</v>
      </c>
      <c r="I85" s="696"/>
      <c r="J85" s="694">
        <v>0.67</v>
      </c>
      <c r="K85" s="694"/>
      <c r="L85" s="694">
        <v>0.71</v>
      </c>
    </row>
    <row r="86" spans="1:13" s="670" customFormat="1" ht="15" customHeight="1">
      <c r="B86" s="692" t="s">
        <v>508</v>
      </c>
      <c r="C86" s="704"/>
      <c r="E86" s="693" t="s">
        <v>509</v>
      </c>
      <c r="F86" s="693"/>
      <c r="G86" s="705"/>
      <c r="H86" s="694">
        <v>0.68333333333333346</v>
      </c>
      <c r="I86" s="696"/>
      <c r="J86" s="694">
        <v>0.72</v>
      </c>
      <c r="K86" s="694"/>
      <c r="L86" s="694">
        <v>0.74</v>
      </c>
    </row>
    <row r="87" spans="1:13" s="670" customFormat="1" ht="15" customHeight="1">
      <c r="B87" s="692" t="s">
        <v>510</v>
      </c>
      <c r="C87" s="704"/>
      <c r="E87" s="693" t="s">
        <v>499</v>
      </c>
      <c r="F87" s="693"/>
      <c r="G87" s="705"/>
      <c r="H87" s="694">
        <v>5.1749999999999998</v>
      </c>
      <c r="I87" s="696"/>
      <c r="J87" s="694">
        <v>5.24</v>
      </c>
      <c r="K87" s="694"/>
      <c r="L87" s="694">
        <v>5</v>
      </c>
    </row>
    <row r="88" spans="1:13" s="670" customFormat="1" ht="15" customHeight="1">
      <c r="B88" s="692" t="s">
        <v>511</v>
      </c>
      <c r="C88" s="704"/>
      <c r="E88" s="693" t="s">
        <v>512</v>
      </c>
      <c r="F88" s="693"/>
      <c r="G88" s="705"/>
      <c r="H88" s="694">
        <v>1.2966666666666666</v>
      </c>
      <c r="I88" s="696"/>
      <c r="J88" s="694">
        <v>1.29</v>
      </c>
      <c r="K88" s="694"/>
      <c r="L88" s="694">
        <v>1.29</v>
      </c>
    </row>
    <row r="89" spans="1:13" s="670" customFormat="1" ht="15" customHeight="1">
      <c r="B89" s="692" t="s">
        <v>513</v>
      </c>
      <c r="C89" s="704"/>
      <c r="E89" s="693" t="s">
        <v>512</v>
      </c>
      <c r="F89" s="693"/>
      <c r="G89" s="705"/>
      <c r="H89" s="694">
        <v>1.0599999999999998</v>
      </c>
      <c r="I89" s="696"/>
      <c r="J89" s="694">
        <v>1.05</v>
      </c>
      <c r="K89" s="694"/>
      <c r="L89" s="694">
        <v>1.04</v>
      </c>
    </row>
    <row r="90" spans="1:13" s="670" customFormat="1" ht="15" customHeight="1">
      <c r="B90" s="692" t="s">
        <v>514</v>
      </c>
      <c r="C90" s="704"/>
      <c r="E90" s="693" t="s">
        <v>512</v>
      </c>
      <c r="F90" s="693"/>
      <c r="G90" s="705"/>
      <c r="H90" s="694">
        <v>1.0333333333333334</v>
      </c>
      <c r="I90" s="696"/>
      <c r="J90" s="694">
        <v>1.03</v>
      </c>
      <c r="K90" s="694"/>
      <c r="L90" s="694">
        <v>1.04</v>
      </c>
    </row>
    <row r="91" spans="1:13" s="670" customFormat="1" ht="15" customHeight="1">
      <c r="B91" s="692" t="s">
        <v>515</v>
      </c>
      <c r="C91" s="704"/>
      <c r="E91" s="693" t="s">
        <v>512</v>
      </c>
      <c r="F91" s="693"/>
      <c r="G91" s="705"/>
      <c r="H91" s="694">
        <v>1.8366666666666667</v>
      </c>
      <c r="I91" s="696"/>
      <c r="J91" s="694">
        <v>1.85</v>
      </c>
      <c r="K91" s="694"/>
      <c r="L91" s="694">
        <v>1.87</v>
      </c>
    </row>
    <row r="92" spans="1:13" s="670" customFormat="1" ht="8.65" customHeight="1" thickBot="1">
      <c r="A92" s="720"/>
      <c r="B92" s="729"/>
      <c r="C92" s="722"/>
      <c r="D92" s="720"/>
      <c r="E92" s="730"/>
      <c r="F92" s="730"/>
      <c r="G92" s="720"/>
      <c r="H92" s="731"/>
      <c r="I92" s="732"/>
      <c r="J92" s="731"/>
      <c r="K92" s="731"/>
      <c r="L92" s="731"/>
      <c r="M92" s="720"/>
    </row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</sheetData>
  <mergeCells count="3">
    <mergeCell ref="C1:L2"/>
    <mergeCell ref="C3:L4"/>
    <mergeCell ref="B7:C9"/>
  </mergeCells>
  <conditionalFormatting sqref="D37 C16:C33 F34:F37">
    <cfRule type="cellIs" dxfId="52" priority="3" stopIfTrue="1" operator="lessThan">
      <formula>0</formula>
    </cfRule>
  </conditionalFormatting>
  <conditionalFormatting sqref="D34:D36">
    <cfRule type="cellIs" dxfId="51" priority="2" stopIfTrue="1" operator="lessThan">
      <formula>0</formula>
    </cfRule>
  </conditionalFormatting>
  <conditionalFormatting sqref="E34:E37">
    <cfRule type="cellIs" dxfId="5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29E49-8A3A-4CBA-9E1D-1543CE6D4640}">
  <dimension ref="A1:N952"/>
  <sheetViews>
    <sheetView view="pageBreakPreview" zoomScale="90" zoomScaleNormal="70" zoomScaleSheetLayoutView="90" workbookViewId="0">
      <pane xSplit="4" topLeftCell="E1" activePane="topRight" state="frozen"/>
      <selection activeCell="H1" sqref="H1:I1048576"/>
      <selection pane="topRight" activeCell="C18" sqref="C18"/>
    </sheetView>
  </sheetViews>
  <sheetFormatPr defaultColWidth="14.3984375" defaultRowHeight="15" customHeight="1"/>
  <cols>
    <col min="1" max="1" width="0.86328125" style="659" customWidth="1"/>
    <col min="2" max="2" width="10.265625" style="659" customWidth="1"/>
    <col min="3" max="3" width="43" style="659" customWidth="1"/>
    <col min="4" max="4" width="8.73046875" style="659" customWidth="1"/>
    <col min="5" max="5" width="13.3984375" style="659" customWidth="1"/>
    <col min="6" max="6" width="10.59765625" style="660" customWidth="1"/>
    <col min="7" max="7" width="5.86328125" style="659" customWidth="1"/>
    <col min="8" max="8" width="8.3984375" style="661" customWidth="1"/>
    <col min="9" max="9" width="5.86328125" style="659" customWidth="1"/>
    <col min="10" max="10" width="8.3984375" style="662" customWidth="1"/>
    <col min="11" max="11" width="5.86328125" style="659" customWidth="1"/>
    <col min="12" max="12" width="8.3984375" style="662" customWidth="1"/>
    <col min="13" max="13" width="2" style="659" customWidth="1"/>
    <col min="14" max="29" width="9.1328125" style="659" customWidth="1"/>
    <col min="30" max="16384" width="14.3984375" style="659"/>
  </cols>
  <sheetData>
    <row r="1" spans="1:14" ht="14.25" customHeight="1">
      <c r="A1" s="662"/>
      <c r="B1" s="663" t="s">
        <v>608</v>
      </c>
      <c r="C1" s="751" t="s">
        <v>610</v>
      </c>
      <c r="D1" s="751"/>
      <c r="E1" s="751"/>
      <c r="F1" s="751"/>
      <c r="G1" s="751"/>
      <c r="H1" s="751"/>
      <c r="I1" s="751"/>
      <c r="J1" s="751"/>
      <c r="K1" s="751"/>
      <c r="L1" s="751"/>
    </row>
    <row r="2" spans="1:14" ht="3" customHeight="1">
      <c r="A2" s="662"/>
      <c r="B2" s="664"/>
      <c r="C2" s="751"/>
      <c r="D2" s="751"/>
      <c r="E2" s="751"/>
      <c r="F2" s="751"/>
      <c r="G2" s="751"/>
      <c r="H2" s="751"/>
      <c r="I2" s="751"/>
      <c r="J2" s="751"/>
      <c r="K2" s="751"/>
      <c r="L2" s="751"/>
    </row>
    <row r="3" spans="1:14" ht="14.25" customHeight="1">
      <c r="B3" s="665" t="s">
        <v>609</v>
      </c>
      <c r="C3" s="752" t="s">
        <v>611</v>
      </c>
      <c r="D3" s="752"/>
      <c r="E3" s="752"/>
      <c r="F3" s="752"/>
      <c r="G3" s="752"/>
      <c r="H3" s="752"/>
      <c r="I3" s="752"/>
      <c r="J3" s="752"/>
      <c r="K3" s="752"/>
      <c r="L3" s="752"/>
    </row>
    <row r="4" spans="1:14" ht="6.75" customHeight="1">
      <c r="B4" s="665"/>
      <c r="C4" s="752"/>
      <c r="D4" s="752"/>
      <c r="E4" s="752"/>
      <c r="F4" s="752"/>
      <c r="G4" s="752"/>
      <c r="H4" s="752"/>
      <c r="I4" s="752"/>
      <c r="J4" s="752"/>
      <c r="K4" s="752"/>
      <c r="L4" s="752"/>
    </row>
    <row r="5" spans="1:14" ht="4.5" customHeight="1" thickBot="1">
      <c r="A5" s="666"/>
      <c r="B5" s="666"/>
      <c r="C5" s="666"/>
      <c r="D5" s="666"/>
      <c r="E5" s="666"/>
      <c r="F5" s="667"/>
      <c r="G5" s="666"/>
      <c r="H5" s="668"/>
      <c r="I5" s="666"/>
      <c r="J5" s="669"/>
      <c r="K5" s="666"/>
      <c r="L5" s="669"/>
      <c r="M5" s="666"/>
    </row>
    <row r="6" spans="1:14" s="670" customFormat="1" ht="5.25" customHeight="1">
      <c r="F6" s="671"/>
      <c r="H6" s="672"/>
      <c r="J6" s="673"/>
      <c r="L6" s="673"/>
    </row>
    <row r="7" spans="1:14" s="670" customFormat="1" ht="19.149999999999999" customHeight="1">
      <c r="A7" s="674"/>
      <c r="B7" s="753" t="s">
        <v>436</v>
      </c>
      <c r="C7" s="753"/>
      <c r="D7" s="675"/>
      <c r="E7" s="675"/>
      <c r="F7" s="675"/>
      <c r="G7" s="675"/>
      <c r="H7" s="676">
        <v>2019</v>
      </c>
      <c r="I7" s="677"/>
      <c r="J7" s="677">
        <v>2020</v>
      </c>
      <c r="K7" s="677"/>
      <c r="L7" s="677">
        <v>2021</v>
      </c>
      <c r="M7" s="678"/>
      <c r="N7" s="679"/>
    </row>
    <row r="8" spans="1:14" s="670" customFormat="1" ht="5.25" customHeight="1">
      <c r="A8" s="674"/>
      <c r="B8" s="753"/>
      <c r="C8" s="753"/>
      <c r="D8" s="675"/>
      <c r="E8" s="675"/>
      <c r="F8" s="675"/>
      <c r="G8" s="675"/>
      <c r="H8" s="680"/>
      <c r="I8" s="675"/>
      <c r="J8" s="681"/>
      <c r="K8" s="675"/>
      <c r="L8" s="681"/>
      <c r="M8" s="678"/>
      <c r="N8" s="679"/>
    </row>
    <row r="9" spans="1:14" s="670" customFormat="1" ht="10.5" customHeight="1" thickBot="1">
      <c r="A9" s="682"/>
      <c r="B9" s="754"/>
      <c r="C9" s="754"/>
      <c r="D9" s="683"/>
      <c r="E9" s="683"/>
      <c r="F9" s="684"/>
      <c r="G9" s="683"/>
      <c r="H9" s="685"/>
      <c r="I9" s="683"/>
      <c r="J9" s="683"/>
      <c r="K9" s="683"/>
      <c r="L9" s="683"/>
      <c r="M9" s="686"/>
      <c r="N9" s="679"/>
    </row>
    <row r="10" spans="1:14" s="670" customFormat="1" ht="10.15" customHeight="1">
      <c r="B10" s="687"/>
      <c r="C10" s="679"/>
      <c r="D10" s="679"/>
      <c r="E10" s="679"/>
      <c r="F10" s="679"/>
      <c r="G10" s="674"/>
      <c r="H10" s="688"/>
      <c r="I10" s="689"/>
      <c r="J10" s="689"/>
      <c r="K10" s="689"/>
      <c r="L10" s="689"/>
      <c r="N10" s="679"/>
    </row>
    <row r="11" spans="1:14" s="670" customFormat="1" ht="15" customHeight="1">
      <c r="B11" s="708" t="s">
        <v>516</v>
      </c>
      <c r="C11" s="704"/>
      <c r="E11" s="671"/>
      <c r="F11" s="671"/>
      <c r="H11" s="696"/>
      <c r="I11" s="696"/>
      <c r="J11" s="694"/>
      <c r="K11" s="694"/>
      <c r="L11" s="694"/>
    </row>
    <row r="12" spans="1:14" s="670" customFormat="1" ht="15" customHeight="1">
      <c r="B12" s="709" t="s">
        <v>517</v>
      </c>
      <c r="C12" s="704"/>
      <c r="E12" s="671"/>
      <c r="F12" s="671"/>
      <c r="H12" s="696"/>
      <c r="I12" s="696"/>
      <c r="J12" s="694"/>
      <c r="K12" s="694"/>
      <c r="L12" s="694"/>
    </row>
    <row r="13" spans="1:14" s="670" customFormat="1" ht="8.25" customHeight="1">
      <c r="B13" s="715"/>
      <c r="C13" s="704"/>
      <c r="E13" s="671"/>
      <c r="F13" s="671"/>
      <c r="H13" s="696"/>
      <c r="I13" s="696"/>
      <c r="J13" s="694"/>
      <c r="K13" s="694"/>
      <c r="L13" s="694"/>
    </row>
    <row r="14" spans="1:14" s="670" customFormat="1" ht="14.25" customHeight="1">
      <c r="B14" s="692" t="s">
        <v>518</v>
      </c>
      <c r="C14" s="704"/>
      <c r="E14" s="693" t="s">
        <v>519</v>
      </c>
      <c r="F14" s="693"/>
      <c r="G14" s="705"/>
      <c r="H14" s="694">
        <v>112.46833333333336</v>
      </c>
      <c r="I14" s="696"/>
      <c r="J14" s="694">
        <v>114.37</v>
      </c>
      <c r="K14" s="694"/>
      <c r="L14" s="694">
        <v>116.77</v>
      </c>
    </row>
    <row r="15" spans="1:14" s="670" customFormat="1" ht="28.5" customHeight="1">
      <c r="B15" s="755" t="s">
        <v>520</v>
      </c>
      <c r="C15" s="755"/>
      <c r="E15" s="693" t="s">
        <v>521</v>
      </c>
      <c r="F15" s="693"/>
      <c r="G15" s="705"/>
      <c r="H15" s="694">
        <v>1383.93</v>
      </c>
      <c r="I15" s="696"/>
      <c r="J15" s="694">
        <v>1420.39</v>
      </c>
      <c r="K15" s="694"/>
      <c r="L15" s="694">
        <v>1431.41</v>
      </c>
    </row>
    <row r="16" spans="1:14" s="670" customFormat="1" ht="14.25" customHeight="1">
      <c r="B16" s="692" t="s">
        <v>522</v>
      </c>
      <c r="C16" s="704"/>
      <c r="E16" s="693" t="s">
        <v>521</v>
      </c>
      <c r="F16" s="693"/>
      <c r="G16" s="705"/>
      <c r="H16" s="694">
        <v>1397.7</v>
      </c>
      <c r="I16" s="696"/>
      <c r="J16" s="694">
        <v>1413.25</v>
      </c>
      <c r="K16" s="694"/>
      <c r="L16" s="694">
        <v>1384.09</v>
      </c>
    </row>
    <row r="17" spans="2:12" s="670" customFormat="1" ht="9.75" customHeight="1">
      <c r="B17" s="714"/>
      <c r="C17" s="704"/>
      <c r="E17" s="671"/>
      <c r="F17" s="671"/>
      <c r="H17" s="694"/>
      <c r="I17" s="696"/>
      <c r="J17" s="694"/>
      <c r="K17" s="694"/>
      <c r="L17" s="694"/>
    </row>
    <row r="18" spans="2:12" s="670" customFormat="1" ht="15" customHeight="1">
      <c r="B18" s="690" t="s">
        <v>523</v>
      </c>
      <c r="C18" s="704"/>
      <c r="E18" s="671"/>
      <c r="F18" s="671"/>
      <c r="H18" s="694"/>
      <c r="I18" s="696"/>
      <c r="J18" s="694"/>
      <c r="K18" s="694"/>
      <c r="L18" s="694"/>
    </row>
    <row r="19" spans="2:12" s="670" customFormat="1" ht="15" customHeight="1">
      <c r="B19" s="691" t="s">
        <v>524</v>
      </c>
      <c r="C19" s="704"/>
      <c r="E19" s="671"/>
      <c r="F19" s="671"/>
      <c r="H19" s="694"/>
      <c r="I19" s="696"/>
      <c r="J19" s="694"/>
      <c r="K19" s="694"/>
      <c r="L19" s="694"/>
    </row>
    <row r="20" spans="2:12" s="670" customFormat="1" ht="8.25" customHeight="1">
      <c r="B20" s="691"/>
      <c r="C20" s="704"/>
      <c r="E20" s="671"/>
      <c r="F20" s="671"/>
      <c r="H20" s="694"/>
      <c r="I20" s="696"/>
      <c r="J20" s="694"/>
      <c r="K20" s="694"/>
      <c r="L20" s="694"/>
    </row>
    <row r="21" spans="2:12" s="670" customFormat="1" ht="14.25" customHeight="1">
      <c r="B21" s="692" t="s">
        <v>525</v>
      </c>
      <c r="C21" s="704"/>
      <c r="E21" s="693" t="s">
        <v>526</v>
      </c>
      <c r="F21" s="693"/>
      <c r="G21" s="705"/>
      <c r="H21" s="694">
        <v>32.146363636363631</v>
      </c>
      <c r="I21" s="696"/>
      <c r="J21" s="694">
        <v>31.2</v>
      </c>
      <c r="K21" s="694"/>
      <c r="L21" s="694">
        <v>30.87</v>
      </c>
    </row>
    <row r="22" spans="2:12" s="670" customFormat="1" ht="14.25" customHeight="1">
      <c r="B22" s="692" t="s">
        <v>527</v>
      </c>
      <c r="C22" s="704"/>
      <c r="E22" s="693" t="s">
        <v>528</v>
      </c>
      <c r="F22" s="693"/>
      <c r="G22" s="705"/>
      <c r="H22" s="694">
        <v>11.20833333333333</v>
      </c>
      <c r="I22" s="696"/>
      <c r="J22" s="694">
        <v>10.95</v>
      </c>
      <c r="K22" s="694"/>
      <c r="L22" s="694">
        <v>10.54</v>
      </c>
    </row>
    <row r="23" spans="2:12" s="670" customFormat="1" ht="9.75" customHeight="1">
      <c r="B23" s="714"/>
      <c r="C23" s="704"/>
      <c r="E23" s="671"/>
      <c r="F23" s="671"/>
      <c r="H23" s="694"/>
      <c r="I23" s="696"/>
      <c r="J23" s="694"/>
      <c r="K23" s="694"/>
      <c r="L23" s="694"/>
    </row>
    <row r="24" spans="2:12" s="670" customFormat="1" ht="15" customHeight="1">
      <c r="B24" s="690" t="s">
        <v>529</v>
      </c>
      <c r="C24" s="704"/>
      <c r="E24" s="671"/>
      <c r="F24" s="671"/>
      <c r="H24" s="694"/>
      <c r="I24" s="696"/>
      <c r="J24" s="694"/>
      <c r="K24" s="694"/>
      <c r="L24" s="694"/>
    </row>
    <row r="25" spans="2:12" s="670" customFormat="1" ht="15" customHeight="1">
      <c r="B25" s="691" t="s">
        <v>530</v>
      </c>
      <c r="C25" s="704"/>
      <c r="E25" s="671"/>
      <c r="F25" s="671"/>
      <c r="H25" s="694"/>
      <c r="I25" s="696"/>
      <c r="J25" s="694"/>
      <c r="K25" s="694"/>
      <c r="L25" s="694"/>
    </row>
    <row r="26" spans="2:12" s="670" customFormat="1" ht="8.25" customHeight="1">
      <c r="B26" s="690"/>
      <c r="C26" s="704"/>
      <c r="E26" s="671"/>
      <c r="F26" s="671"/>
      <c r="H26" s="694"/>
      <c r="I26" s="696"/>
      <c r="J26" s="694"/>
      <c r="K26" s="694"/>
      <c r="L26" s="694"/>
    </row>
    <row r="27" spans="2:12" s="670" customFormat="1" ht="14.25" customHeight="1">
      <c r="B27" s="692" t="s">
        <v>531</v>
      </c>
      <c r="C27" s="704"/>
      <c r="E27" s="693" t="s">
        <v>532</v>
      </c>
      <c r="F27" s="693"/>
      <c r="H27" s="694">
        <v>6.788333333333334</v>
      </c>
      <c r="I27" s="696"/>
      <c r="J27" s="694">
        <v>6.97</v>
      </c>
      <c r="K27" s="694"/>
      <c r="L27" s="694">
        <v>6.87</v>
      </c>
    </row>
    <row r="28" spans="2:12" s="670" customFormat="1" ht="14.25" customHeight="1">
      <c r="B28" s="692" t="s">
        <v>533</v>
      </c>
      <c r="C28" s="704"/>
      <c r="E28" s="693" t="s">
        <v>534</v>
      </c>
      <c r="F28" s="693"/>
      <c r="H28" s="694">
        <v>2.7999999999999994</v>
      </c>
      <c r="I28" s="696"/>
      <c r="J28" s="694">
        <v>2.76</v>
      </c>
      <c r="K28" s="694"/>
      <c r="L28" s="694">
        <v>2.77</v>
      </c>
    </row>
    <row r="29" spans="2:12" s="670" customFormat="1" ht="14.25" customHeight="1">
      <c r="B29" s="692" t="s">
        <v>535</v>
      </c>
      <c r="C29" s="704"/>
      <c r="E29" s="693" t="s">
        <v>536</v>
      </c>
      <c r="F29" s="693"/>
      <c r="H29" s="694">
        <v>24.930833333333329</v>
      </c>
      <c r="I29" s="696"/>
      <c r="J29" s="694">
        <v>25.61</v>
      </c>
      <c r="K29" s="694"/>
      <c r="L29" s="694">
        <v>25.46</v>
      </c>
    </row>
    <row r="30" spans="2:12" s="670" customFormat="1" ht="14.25" customHeight="1">
      <c r="B30" s="692" t="s">
        <v>537</v>
      </c>
      <c r="C30" s="704"/>
      <c r="E30" s="693" t="s">
        <v>538</v>
      </c>
      <c r="F30" s="693"/>
      <c r="H30" s="694">
        <v>11.065833333333332</v>
      </c>
      <c r="I30" s="696"/>
      <c r="J30" s="694">
        <v>11.07</v>
      </c>
      <c r="K30" s="694"/>
      <c r="L30" s="694">
        <v>11.07</v>
      </c>
    </row>
    <row r="31" spans="2:12" s="670" customFormat="1" ht="9.75" customHeight="1">
      <c r="B31" s="714"/>
      <c r="C31" s="704"/>
      <c r="E31" s="671"/>
      <c r="F31" s="671"/>
      <c r="H31" s="694"/>
      <c r="I31" s="696"/>
      <c r="J31" s="694"/>
      <c r="K31" s="694"/>
      <c r="L31" s="694"/>
    </row>
    <row r="32" spans="2:12" s="670" customFormat="1" ht="15" customHeight="1">
      <c r="B32" s="690" t="s">
        <v>539</v>
      </c>
      <c r="C32" s="704"/>
      <c r="E32" s="671"/>
      <c r="F32" s="671"/>
      <c r="H32" s="694"/>
      <c r="I32" s="696"/>
      <c r="J32" s="694"/>
      <c r="K32" s="694"/>
      <c r="L32" s="694"/>
    </row>
    <row r="33" spans="2:12" s="670" customFormat="1" ht="15" customHeight="1">
      <c r="B33" s="691" t="s">
        <v>540</v>
      </c>
      <c r="C33" s="704"/>
      <c r="E33" s="671"/>
      <c r="F33" s="671"/>
      <c r="H33" s="694"/>
      <c r="I33" s="696"/>
      <c r="J33" s="694"/>
      <c r="K33" s="694"/>
      <c r="L33" s="694"/>
    </row>
    <row r="34" spans="2:12" s="670" customFormat="1" ht="8.25" customHeight="1">
      <c r="B34" s="691"/>
      <c r="C34" s="704"/>
      <c r="E34" s="671"/>
      <c r="F34" s="671"/>
      <c r="H34" s="694"/>
      <c r="I34" s="696"/>
      <c r="J34" s="694"/>
      <c r="K34" s="694"/>
      <c r="L34" s="694"/>
    </row>
    <row r="35" spans="2:12" s="670" customFormat="1" ht="14.25" customHeight="1">
      <c r="B35" s="692" t="s">
        <v>541</v>
      </c>
      <c r="C35" s="704"/>
      <c r="E35" s="693" t="s">
        <v>542</v>
      </c>
      <c r="F35" s="693"/>
      <c r="G35" s="705"/>
      <c r="H35" s="694">
        <v>6.5733333333333333</v>
      </c>
      <c r="I35" s="696"/>
      <c r="J35" s="694">
        <v>6.64</v>
      </c>
      <c r="K35" s="694"/>
      <c r="L35" s="694">
        <v>6.75</v>
      </c>
    </row>
    <row r="36" spans="2:12" s="670" customFormat="1" ht="14.25" customHeight="1">
      <c r="B36" s="701" t="s">
        <v>543</v>
      </c>
      <c r="C36" s="704"/>
      <c r="E36" s="693" t="s">
        <v>544</v>
      </c>
      <c r="F36" s="693"/>
      <c r="G36" s="705"/>
      <c r="H36" s="694">
        <v>3.9175</v>
      </c>
      <c r="I36" s="696"/>
      <c r="J36" s="694">
        <v>4.68</v>
      </c>
      <c r="K36" s="694"/>
      <c r="L36" s="694">
        <v>4.74</v>
      </c>
    </row>
    <row r="37" spans="2:12" s="670" customFormat="1" ht="9.75" customHeight="1">
      <c r="B37" s="714"/>
      <c r="C37" s="704"/>
      <c r="E37" s="671"/>
      <c r="F37" s="671"/>
      <c r="H37" s="694"/>
      <c r="I37" s="696"/>
      <c r="J37" s="694"/>
      <c r="K37" s="694"/>
      <c r="L37" s="694"/>
    </row>
    <row r="38" spans="2:12" s="670" customFormat="1" ht="15" customHeight="1">
      <c r="B38" s="690" t="s">
        <v>545</v>
      </c>
      <c r="C38" s="704"/>
      <c r="E38" s="671"/>
      <c r="F38" s="671"/>
      <c r="H38" s="694"/>
      <c r="I38" s="696"/>
      <c r="J38" s="694"/>
      <c r="K38" s="694"/>
      <c r="L38" s="694"/>
    </row>
    <row r="39" spans="2:12" s="670" customFormat="1" ht="15" customHeight="1">
      <c r="B39" s="691" t="s">
        <v>546</v>
      </c>
      <c r="C39" s="704"/>
      <c r="E39" s="671"/>
      <c r="F39" s="671"/>
      <c r="H39" s="694"/>
      <c r="I39" s="696"/>
      <c r="J39" s="694"/>
      <c r="K39" s="694"/>
      <c r="L39" s="694"/>
    </row>
    <row r="40" spans="2:12" s="670" customFormat="1" ht="8.25" customHeight="1">
      <c r="B40" s="690"/>
      <c r="C40" s="704"/>
      <c r="E40" s="671"/>
      <c r="F40" s="671"/>
      <c r="H40" s="694"/>
      <c r="I40" s="696"/>
      <c r="J40" s="694"/>
      <c r="K40" s="694"/>
      <c r="L40" s="694"/>
    </row>
    <row r="41" spans="2:12" s="670" customFormat="1" ht="14.25" customHeight="1">
      <c r="B41" s="692" t="s">
        <v>547</v>
      </c>
      <c r="C41" s="704"/>
      <c r="E41" s="693" t="s">
        <v>548</v>
      </c>
      <c r="F41" s="693"/>
      <c r="H41" s="694">
        <v>7.3591666666666669</v>
      </c>
      <c r="I41" s="696"/>
      <c r="J41" s="694">
        <v>7.43</v>
      </c>
      <c r="K41" s="694"/>
      <c r="L41" s="694">
        <v>7.59</v>
      </c>
    </row>
    <row r="42" spans="2:12" s="670" customFormat="1" ht="14.25" customHeight="1">
      <c r="B42" s="692" t="s">
        <v>549</v>
      </c>
      <c r="C42" s="704"/>
      <c r="E42" s="693" t="s">
        <v>550</v>
      </c>
      <c r="F42" s="693"/>
      <c r="H42" s="694">
        <v>16.116666666666667</v>
      </c>
      <c r="I42" s="696"/>
      <c r="J42" s="694">
        <v>17.13</v>
      </c>
      <c r="K42" s="694"/>
      <c r="L42" s="694">
        <v>19.350000000000001</v>
      </c>
    </row>
    <row r="43" spans="2:12" s="670" customFormat="1" ht="14.25" customHeight="1">
      <c r="B43" s="692" t="s">
        <v>551</v>
      </c>
      <c r="C43" s="704"/>
      <c r="E43" s="693" t="s">
        <v>552</v>
      </c>
      <c r="F43" s="693"/>
      <c r="H43" s="694">
        <v>20.135000000000002</v>
      </c>
      <c r="I43" s="696"/>
      <c r="J43" s="694">
        <v>22.21</v>
      </c>
      <c r="K43" s="694"/>
      <c r="L43" s="694">
        <v>26.93</v>
      </c>
    </row>
    <row r="44" spans="2:12" s="670" customFormat="1" ht="14.25" customHeight="1">
      <c r="B44" s="692" t="s">
        <v>549</v>
      </c>
      <c r="C44" s="704"/>
      <c r="E44" s="693" t="s">
        <v>553</v>
      </c>
      <c r="F44" s="693"/>
      <c r="H44" s="694">
        <v>5.251666666666666</v>
      </c>
      <c r="I44" s="696"/>
      <c r="J44" s="694">
        <v>5.53</v>
      </c>
      <c r="K44" s="694"/>
      <c r="L44" s="694">
        <v>6.27</v>
      </c>
    </row>
    <row r="45" spans="2:12" s="670" customFormat="1" ht="9.75" customHeight="1">
      <c r="B45" s="714"/>
      <c r="C45" s="704"/>
      <c r="E45" s="671"/>
      <c r="F45" s="671"/>
      <c r="H45" s="694"/>
      <c r="I45" s="696"/>
      <c r="J45" s="694"/>
      <c r="K45" s="694"/>
      <c r="L45" s="694"/>
    </row>
    <row r="46" spans="2:12" s="670" customFormat="1" ht="15" customHeight="1">
      <c r="B46" s="690" t="s">
        <v>554</v>
      </c>
      <c r="C46" s="704"/>
      <c r="E46" s="671"/>
      <c r="F46" s="671"/>
      <c r="H46" s="694"/>
      <c r="I46" s="696"/>
      <c r="J46" s="694"/>
      <c r="K46" s="694"/>
      <c r="L46" s="694"/>
    </row>
    <row r="47" spans="2:12" s="670" customFormat="1" ht="15" customHeight="1">
      <c r="B47" s="691" t="s">
        <v>555</v>
      </c>
      <c r="C47" s="704"/>
      <c r="E47" s="671"/>
      <c r="F47" s="671"/>
      <c r="H47" s="694"/>
      <c r="I47" s="696"/>
      <c r="J47" s="694"/>
      <c r="K47" s="694"/>
      <c r="L47" s="694"/>
    </row>
    <row r="48" spans="2:12" s="670" customFormat="1" ht="8.25" customHeight="1">
      <c r="B48" s="691"/>
      <c r="C48" s="704"/>
      <c r="E48" s="671"/>
      <c r="F48" s="671"/>
      <c r="H48" s="694"/>
      <c r="I48" s="696"/>
      <c r="J48" s="694"/>
      <c r="K48" s="694"/>
      <c r="L48" s="694"/>
    </row>
    <row r="49" spans="2:12" s="670" customFormat="1" ht="14.25" customHeight="1">
      <c r="B49" s="692" t="s">
        <v>556</v>
      </c>
      <c r="C49" s="704"/>
      <c r="E49" s="693" t="s">
        <v>557</v>
      </c>
      <c r="F49" s="693"/>
      <c r="H49" s="694">
        <v>25.620833333333334</v>
      </c>
      <c r="I49" s="696"/>
      <c r="J49" s="694">
        <v>25.56</v>
      </c>
      <c r="K49" s="694"/>
      <c r="L49" s="694">
        <v>25.63</v>
      </c>
    </row>
    <row r="50" spans="2:12" s="670" customFormat="1" ht="14.25" customHeight="1">
      <c r="B50" s="692" t="s">
        <v>558</v>
      </c>
      <c r="C50" s="704"/>
      <c r="E50" s="693" t="s">
        <v>445</v>
      </c>
      <c r="F50" s="693"/>
      <c r="H50" s="694">
        <v>4.6225000000000005</v>
      </c>
      <c r="I50" s="696"/>
      <c r="J50" s="694">
        <v>4.62</v>
      </c>
      <c r="K50" s="694"/>
      <c r="L50" s="694">
        <v>4.6500000000000004</v>
      </c>
    </row>
    <row r="51" spans="2:12" s="670" customFormat="1" ht="14.25" customHeight="1">
      <c r="B51" s="692" t="s">
        <v>559</v>
      </c>
      <c r="C51" s="704"/>
      <c r="E51" s="693" t="s">
        <v>560</v>
      </c>
      <c r="F51" s="693"/>
      <c r="H51" s="694">
        <v>3.2091666666666669</v>
      </c>
      <c r="I51" s="696"/>
      <c r="J51" s="694">
        <v>3.29</v>
      </c>
      <c r="K51" s="694"/>
      <c r="L51" s="694">
        <v>3.38</v>
      </c>
    </row>
    <row r="52" spans="2:12" s="670" customFormat="1" ht="9.75" customHeight="1">
      <c r="B52" s="714"/>
      <c r="C52" s="704"/>
      <c r="E52" s="671"/>
      <c r="F52" s="671"/>
      <c r="H52" s="694"/>
      <c r="I52" s="696"/>
      <c r="J52" s="694"/>
      <c r="K52" s="694"/>
      <c r="L52" s="694"/>
    </row>
    <row r="53" spans="2:12" s="670" customFormat="1" ht="15" customHeight="1">
      <c r="B53" s="716" t="s">
        <v>561</v>
      </c>
      <c r="C53" s="704"/>
      <c r="E53" s="671"/>
      <c r="F53" s="671"/>
      <c r="H53" s="694"/>
      <c r="I53" s="696"/>
      <c r="J53" s="717"/>
      <c r="K53" s="717"/>
      <c r="L53" s="717"/>
    </row>
    <row r="54" spans="2:12" s="670" customFormat="1" ht="15" customHeight="1">
      <c r="B54" s="718" t="s">
        <v>562</v>
      </c>
      <c r="C54" s="704"/>
      <c r="E54" s="671"/>
      <c r="F54" s="671"/>
      <c r="H54" s="694"/>
      <c r="I54" s="696"/>
      <c r="J54" s="717"/>
      <c r="K54" s="717"/>
      <c r="L54" s="717"/>
    </row>
    <row r="55" spans="2:12" s="670" customFormat="1" ht="8.25" customHeight="1">
      <c r="B55" s="719"/>
      <c r="C55" s="704"/>
      <c r="E55" s="671"/>
      <c r="F55" s="671"/>
      <c r="H55" s="694"/>
      <c r="I55" s="696"/>
      <c r="J55" s="717"/>
      <c r="K55" s="717"/>
      <c r="L55" s="717"/>
    </row>
    <row r="56" spans="2:12" s="670" customFormat="1" ht="14.25" customHeight="1">
      <c r="B56" s="692" t="s">
        <v>563</v>
      </c>
      <c r="C56" s="704"/>
      <c r="E56" s="693" t="s">
        <v>534</v>
      </c>
      <c r="F56" s="693"/>
      <c r="G56" s="705"/>
      <c r="H56" s="694">
        <v>3.9033333333333329</v>
      </c>
      <c r="I56" s="696"/>
      <c r="J56" s="694">
        <v>3.97</v>
      </c>
      <c r="K56" s="694"/>
      <c r="L56" s="694">
        <v>3.99</v>
      </c>
    </row>
    <row r="57" spans="2:12" s="670" customFormat="1" ht="14.25" customHeight="1">
      <c r="B57" s="692" t="s">
        <v>563</v>
      </c>
      <c r="C57" s="704"/>
      <c r="E57" s="693" t="s">
        <v>564</v>
      </c>
      <c r="F57" s="693"/>
      <c r="G57" s="705"/>
      <c r="H57" s="694">
        <v>4.2949999999999999</v>
      </c>
      <c r="I57" s="696"/>
      <c r="J57" s="694">
        <v>4.28</v>
      </c>
      <c r="K57" s="694"/>
      <c r="L57" s="694">
        <v>4.25</v>
      </c>
    </row>
    <row r="58" spans="2:12" s="670" customFormat="1" ht="14.25" customHeight="1">
      <c r="B58" s="692" t="s">
        <v>565</v>
      </c>
      <c r="C58" s="704"/>
      <c r="E58" s="693" t="s">
        <v>566</v>
      </c>
      <c r="F58" s="693"/>
      <c r="G58" s="705"/>
      <c r="H58" s="694">
        <v>5.5625</v>
      </c>
      <c r="I58" s="696"/>
      <c r="J58" s="694">
        <v>5.52</v>
      </c>
      <c r="K58" s="694"/>
      <c r="L58" s="694">
        <v>5.52</v>
      </c>
    </row>
    <row r="59" spans="2:12" s="670" customFormat="1" ht="14.25" customHeight="1">
      <c r="B59" s="692" t="s">
        <v>567</v>
      </c>
      <c r="C59" s="704"/>
      <c r="E59" s="693" t="s">
        <v>568</v>
      </c>
      <c r="F59" s="693"/>
      <c r="G59" s="705"/>
      <c r="H59" s="694">
        <v>3.8291666666666671</v>
      </c>
      <c r="I59" s="696"/>
      <c r="J59" s="694">
        <v>3.85</v>
      </c>
      <c r="K59" s="694"/>
      <c r="L59" s="694">
        <v>3.94</v>
      </c>
    </row>
    <row r="60" spans="2:12" s="670" customFormat="1" ht="14.25" customHeight="1">
      <c r="B60" s="692" t="s">
        <v>569</v>
      </c>
      <c r="C60" s="704"/>
      <c r="E60" s="693" t="s">
        <v>570</v>
      </c>
      <c r="F60" s="693"/>
      <c r="G60" s="705"/>
      <c r="H60" s="694">
        <v>3.2708333333333335</v>
      </c>
      <c r="I60" s="696"/>
      <c r="J60" s="694">
        <v>3.31</v>
      </c>
      <c r="K60" s="694"/>
      <c r="L60" s="694">
        <v>3.38</v>
      </c>
    </row>
    <row r="61" spans="2:12" s="670" customFormat="1" ht="14.25" customHeight="1">
      <c r="B61" s="692" t="s">
        <v>571</v>
      </c>
      <c r="C61" s="704"/>
      <c r="E61" s="693" t="s">
        <v>572</v>
      </c>
      <c r="F61" s="693"/>
      <c r="G61" s="705"/>
      <c r="H61" s="694">
        <v>6.0874999999999995</v>
      </c>
      <c r="I61" s="696"/>
      <c r="J61" s="694">
        <v>6.17</v>
      </c>
      <c r="K61" s="694"/>
      <c r="L61" s="694">
        <v>6.32</v>
      </c>
    </row>
    <row r="62" spans="2:12" s="670" customFormat="1" ht="14.25" customHeight="1">
      <c r="B62" s="692" t="s">
        <v>573</v>
      </c>
      <c r="C62" s="704"/>
      <c r="E62" s="693" t="s">
        <v>574</v>
      </c>
      <c r="F62" s="693"/>
      <c r="G62" s="705"/>
      <c r="H62" s="694">
        <v>5.6691666666666656</v>
      </c>
      <c r="I62" s="696"/>
      <c r="J62" s="694">
        <v>5.81</v>
      </c>
      <c r="K62" s="694"/>
      <c r="L62" s="694">
        <v>6.2</v>
      </c>
    </row>
    <row r="63" spans="2:12" s="670" customFormat="1" ht="14.25" customHeight="1">
      <c r="B63" s="692" t="s">
        <v>575</v>
      </c>
      <c r="C63" s="704"/>
      <c r="E63" s="693" t="s">
        <v>576</v>
      </c>
      <c r="F63" s="693"/>
      <c r="G63" s="705"/>
      <c r="H63" s="694">
        <v>1.7741666666666662</v>
      </c>
      <c r="I63" s="696"/>
      <c r="J63" s="694">
        <v>1.8</v>
      </c>
      <c r="K63" s="694"/>
      <c r="L63" s="694">
        <v>1.85</v>
      </c>
    </row>
    <row r="64" spans="2:12" s="670" customFormat="1" ht="14.25" customHeight="1">
      <c r="B64" s="692" t="s">
        <v>577</v>
      </c>
      <c r="C64" s="704"/>
      <c r="E64" s="693" t="s">
        <v>578</v>
      </c>
      <c r="F64" s="693"/>
      <c r="G64" s="705"/>
      <c r="H64" s="694">
        <v>5.1766666666666659</v>
      </c>
      <c r="I64" s="696"/>
      <c r="J64" s="694">
        <v>5.21</v>
      </c>
      <c r="K64" s="694"/>
      <c r="L64" s="694">
        <v>5.22</v>
      </c>
    </row>
    <row r="65" spans="2:12" s="670" customFormat="1" ht="14.25" customHeight="1">
      <c r="B65" s="692" t="s">
        <v>575</v>
      </c>
      <c r="C65" s="704"/>
      <c r="E65" s="693" t="s">
        <v>579</v>
      </c>
      <c r="F65" s="693"/>
      <c r="G65" s="705"/>
      <c r="H65" s="694">
        <v>9.0124999999999993</v>
      </c>
      <c r="I65" s="696"/>
      <c r="J65" s="694">
        <v>9.0299999999999994</v>
      </c>
      <c r="K65" s="694"/>
      <c r="L65" s="694">
        <v>9.52</v>
      </c>
    </row>
    <row r="66" spans="2:12" s="670" customFormat="1" ht="9.75" customHeight="1">
      <c r="B66" s="714"/>
      <c r="C66" s="704"/>
      <c r="E66" s="671"/>
      <c r="F66" s="671"/>
      <c r="H66" s="694"/>
      <c r="I66" s="696"/>
      <c r="J66" s="694"/>
      <c r="K66" s="694"/>
      <c r="L66" s="694"/>
    </row>
    <row r="67" spans="2:12" s="670" customFormat="1" ht="15" customHeight="1">
      <c r="B67" s="690" t="s">
        <v>580</v>
      </c>
      <c r="C67" s="704"/>
      <c r="E67" s="671"/>
      <c r="F67" s="671"/>
      <c r="H67" s="694"/>
      <c r="I67" s="696"/>
      <c r="J67" s="694"/>
      <c r="K67" s="694"/>
      <c r="L67" s="694"/>
    </row>
    <row r="68" spans="2:12" s="670" customFormat="1" ht="15" customHeight="1">
      <c r="B68" s="691" t="s">
        <v>581</v>
      </c>
      <c r="C68" s="704"/>
      <c r="E68" s="671"/>
      <c r="F68" s="671"/>
      <c r="H68" s="694"/>
      <c r="I68" s="696"/>
      <c r="J68" s="694"/>
      <c r="K68" s="694"/>
      <c r="L68" s="694"/>
    </row>
    <row r="69" spans="2:12" s="670" customFormat="1" ht="8.25" customHeight="1">
      <c r="B69" s="691"/>
      <c r="C69" s="704"/>
      <c r="E69" s="671"/>
      <c r="F69" s="671"/>
      <c r="H69" s="694"/>
      <c r="I69" s="696"/>
      <c r="J69" s="694"/>
      <c r="K69" s="694"/>
      <c r="L69" s="694"/>
    </row>
    <row r="70" spans="2:12" s="670" customFormat="1" ht="14.25" customHeight="1">
      <c r="B70" s="692" t="s">
        <v>582</v>
      </c>
      <c r="C70" s="704"/>
      <c r="E70" s="693" t="s">
        <v>583</v>
      </c>
      <c r="F70" s="693"/>
      <c r="G70" s="705"/>
      <c r="H70" s="694">
        <v>4.916666666666667</v>
      </c>
      <c r="I70" s="696"/>
      <c r="J70" s="717">
        <v>5.22</v>
      </c>
      <c r="K70" s="717"/>
      <c r="L70" s="717">
        <v>5.66</v>
      </c>
    </row>
    <row r="71" spans="2:12" s="670" customFormat="1" ht="14.25" customHeight="1">
      <c r="B71" s="692" t="s">
        <v>584</v>
      </c>
      <c r="C71" s="704"/>
      <c r="E71" s="693" t="s">
        <v>585</v>
      </c>
      <c r="F71" s="693"/>
      <c r="G71" s="705"/>
      <c r="H71" s="694">
        <v>8.3666666666666689</v>
      </c>
      <c r="I71" s="696"/>
      <c r="J71" s="694">
        <v>8.8699999999999992</v>
      </c>
      <c r="K71" s="694"/>
      <c r="L71" s="694">
        <v>11.03</v>
      </c>
    </row>
    <row r="72" spans="2:12" s="670" customFormat="1" ht="14.25" customHeight="1">
      <c r="B72" s="701" t="s">
        <v>586</v>
      </c>
      <c r="C72" s="704"/>
      <c r="E72" s="693" t="s">
        <v>587</v>
      </c>
      <c r="F72" s="693"/>
      <c r="G72" s="705"/>
      <c r="H72" s="694">
        <v>0.93083333333333318</v>
      </c>
      <c r="I72" s="696"/>
      <c r="J72" s="694">
        <v>0.96</v>
      </c>
      <c r="K72" s="694"/>
      <c r="L72" s="694">
        <v>1</v>
      </c>
    </row>
    <row r="73" spans="2:12" s="670" customFormat="1" ht="14.25" customHeight="1">
      <c r="B73" s="692" t="s">
        <v>588</v>
      </c>
      <c r="C73" s="704"/>
      <c r="E73" s="693" t="s">
        <v>589</v>
      </c>
      <c r="F73" s="693"/>
      <c r="G73" s="705"/>
      <c r="H73" s="694">
        <v>13.423333333333332</v>
      </c>
      <c r="I73" s="696"/>
      <c r="J73" s="694">
        <v>13.5</v>
      </c>
      <c r="K73" s="694"/>
      <c r="L73" s="694">
        <v>13.04</v>
      </c>
    </row>
    <row r="74" spans="2:12" s="670" customFormat="1" ht="14.25" customHeight="1">
      <c r="B74" s="692" t="s">
        <v>590</v>
      </c>
      <c r="C74" s="704"/>
      <c r="E74" s="693" t="s">
        <v>591</v>
      </c>
      <c r="F74" s="693"/>
      <c r="G74" s="705"/>
      <c r="H74" s="694">
        <v>15.362499999999999</v>
      </c>
      <c r="I74" s="696"/>
      <c r="J74" s="694">
        <v>15.09</v>
      </c>
      <c r="K74" s="694"/>
      <c r="L74" s="694">
        <v>15.29</v>
      </c>
    </row>
    <row r="75" spans="2:12" s="670" customFormat="1" ht="14.25" customHeight="1">
      <c r="B75" s="692" t="s">
        <v>592</v>
      </c>
      <c r="C75" s="704"/>
      <c r="E75" s="693" t="s">
        <v>521</v>
      </c>
      <c r="F75" s="693"/>
      <c r="G75" s="705"/>
      <c r="H75" s="694">
        <v>1.674166666666667</v>
      </c>
      <c r="I75" s="696"/>
      <c r="J75" s="694">
        <v>1.63</v>
      </c>
      <c r="K75" s="694"/>
      <c r="L75" s="694">
        <v>1.55</v>
      </c>
    </row>
    <row r="76" spans="2:12" s="670" customFormat="1" ht="14.25" customHeight="1">
      <c r="B76" s="692" t="s">
        <v>593</v>
      </c>
      <c r="C76" s="704"/>
      <c r="E76" s="693" t="s">
        <v>594</v>
      </c>
      <c r="F76" s="693"/>
      <c r="G76" s="705"/>
      <c r="H76" s="694">
        <v>8.7850000000000001</v>
      </c>
      <c r="I76" s="696"/>
      <c r="J76" s="694">
        <v>10.130000000000001</v>
      </c>
      <c r="K76" s="694"/>
      <c r="L76" s="694">
        <v>10.82</v>
      </c>
    </row>
    <row r="77" spans="2:12" s="670" customFormat="1" ht="14.25" customHeight="1">
      <c r="B77" s="692" t="s">
        <v>595</v>
      </c>
      <c r="C77" s="704"/>
      <c r="E77" s="693" t="s">
        <v>596</v>
      </c>
      <c r="F77" s="693"/>
      <c r="G77" s="705"/>
      <c r="H77" s="694">
        <v>3.1216666666666666</v>
      </c>
      <c r="I77" s="696"/>
      <c r="J77" s="694">
        <v>3.26</v>
      </c>
      <c r="K77" s="694"/>
      <c r="L77" s="694">
        <v>3.27</v>
      </c>
    </row>
    <row r="78" spans="2:12" s="670" customFormat="1" ht="14.25" customHeight="1">
      <c r="B78" s="692" t="s">
        <v>597</v>
      </c>
      <c r="C78" s="704"/>
      <c r="E78" s="693" t="s">
        <v>598</v>
      </c>
      <c r="F78" s="693"/>
      <c r="G78" s="705"/>
      <c r="H78" s="694">
        <v>8.2608333333333324</v>
      </c>
      <c r="I78" s="696"/>
      <c r="J78" s="694">
        <v>8.44</v>
      </c>
      <c r="K78" s="694"/>
      <c r="L78" s="694">
        <v>8.66</v>
      </c>
    </row>
    <row r="79" spans="2:12" s="670" customFormat="1" ht="14.25" customHeight="1">
      <c r="B79" s="692" t="s">
        <v>599</v>
      </c>
      <c r="C79" s="704"/>
      <c r="E79" s="693" t="s">
        <v>600</v>
      </c>
      <c r="F79" s="693"/>
      <c r="G79" s="705"/>
      <c r="H79" s="694">
        <v>9.3374999999999986</v>
      </c>
      <c r="I79" s="696"/>
      <c r="J79" s="694">
        <v>9.48</v>
      </c>
      <c r="K79" s="694"/>
      <c r="L79" s="694">
        <v>9.64</v>
      </c>
    </row>
    <row r="80" spans="2:12" s="670" customFormat="1" ht="14.25" customHeight="1">
      <c r="B80" s="692" t="s">
        <v>601</v>
      </c>
      <c r="C80" s="704"/>
      <c r="E80" s="693" t="s">
        <v>602</v>
      </c>
      <c r="F80" s="693"/>
      <c r="G80" s="705"/>
      <c r="H80" s="694">
        <v>3.6083333333333329</v>
      </c>
      <c r="I80" s="696"/>
      <c r="J80" s="694">
        <v>3.45</v>
      </c>
      <c r="K80" s="694"/>
      <c r="L80" s="694">
        <v>3.48</v>
      </c>
    </row>
    <row r="81" spans="1:13" s="670" customFormat="1" ht="14.25" customHeight="1">
      <c r="B81" s="692" t="s">
        <v>601</v>
      </c>
      <c r="C81" s="704"/>
      <c r="E81" s="693" t="s">
        <v>603</v>
      </c>
      <c r="F81" s="693"/>
      <c r="G81" s="705"/>
      <c r="H81" s="694">
        <v>3.7291666666666665</v>
      </c>
      <c r="I81" s="696"/>
      <c r="J81" s="694">
        <v>4.1900000000000004</v>
      </c>
      <c r="K81" s="694"/>
      <c r="L81" s="694">
        <v>4.26</v>
      </c>
    </row>
    <row r="82" spans="1:13" s="670" customFormat="1" ht="14.25" customHeight="1">
      <c r="B82" s="692" t="s">
        <v>604</v>
      </c>
      <c r="C82" s="704"/>
      <c r="E82" s="693" t="s">
        <v>605</v>
      </c>
      <c r="F82" s="693"/>
      <c r="G82" s="705"/>
      <c r="H82" s="694">
        <v>4.1591666666666676</v>
      </c>
      <c r="I82" s="696"/>
      <c r="J82" s="694">
        <v>4.34</v>
      </c>
      <c r="K82" s="694"/>
      <c r="L82" s="694">
        <v>4.22</v>
      </c>
    </row>
    <row r="83" spans="1:13" s="670" customFormat="1" ht="14.25" customHeight="1">
      <c r="B83" s="692" t="s">
        <v>606</v>
      </c>
      <c r="C83" s="704"/>
      <c r="E83" s="693" t="s">
        <v>607</v>
      </c>
      <c r="F83" s="693"/>
      <c r="G83" s="705"/>
      <c r="H83" s="694">
        <v>6.1224999999999996</v>
      </c>
      <c r="I83" s="696"/>
      <c r="J83" s="694">
        <v>6.14</v>
      </c>
      <c r="K83" s="694"/>
      <c r="L83" s="694">
        <v>6.18</v>
      </c>
    </row>
    <row r="84" spans="1:13" s="670" customFormat="1" ht="6.75" customHeight="1">
      <c r="B84" s="692"/>
      <c r="C84" s="704"/>
      <c r="E84" s="693"/>
      <c r="F84" s="693"/>
      <c r="G84" s="705"/>
      <c r="H84" s="694"/>
      <c r="I84" s="696"/>
      <c r="J84" s="696"/>
      <c r="K84" s="696"/>
      <c r="L84" s="696"/>
    </row>
    <row r="85" spans="1:13" s="670" customFormat="1" ht="7.5" customHeight="1" thickBot="1">
      <c r="A85" s="720"/>
      <c r="B85" s="721"/>
      <c r="C85" s="722"/>
      <c r="D85" s="720"/>
      <c r="E85" s="723"/>
      <c r="F85" s="723"/>
      <c r="G85" s="724"/>
      <c r="H85" s="725"/>
      <c r="I85" s="720"/>
      <c r="J85" s="726"/>
      <c r="K85" s="720"/>
      <c r="L85" s="720"/>
      <c r="M85" s="721"/>
    </row>
    <row r="86" spans="1:13" ht="14.1" customHeight="1">
      <c r="M86" s="727" t="s">
        <v>0</v>
      </c>
    </row>
    <row r="87" spans="1:13" ht="14.1" customHeight="1">
      <c r="M87" s="728" t="s">
        <v>1</v>
      </c>
    </row>
    <row r="88" spans="1:13" ht="15.75" customHeight="1"/>
    <row r="89" spans="1:13" ht="15.75" customHeight="1"/>
    <row r="90" spans="1:13" ht="15.75" customHeight="1"/>
    <row r="91" spans="1:13" ht="15.75" customHeight="1"/>
    <row r="92" spans="1:13" ht="15.75" customHeight="1"/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4">
    <mergeCell ref="C1:L2"/>
    <mergeCell ref="C3:L4"/>
    <mergeCell ref="B7:C9"/>
    <mergeCell ref="B15:C15"/>
  </mergeCells>
  <conditionalFormatting sqref="F14">
    <cfRule type="cellIs" dxfId="49" priority="3" stopIfTrue="1" operator="lessThan">
      <formula>0</formula>
    </cfRule>
  </conditionalFormatting>
  <conditionalFormatting sqref="E14">
    <cfRule type="cellIs" dxfId="48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41_KDNK</vt:lpstr>
      <vt:lpstr>42_DAGANGAN</vt:lpstr>
      <vt:lpstr>43_PELANCONGAN</vt:lpstr>
      <vt:lpstr>44_BURUH</vt:lpstr>
      <vt:lpstr>44_BURUH(2)</vt:lpstr>
      <vt:lpstr>44.1_BURUH</vt:lpstr>
      <vt:lpstr>45_HARGA</vt:lpstr>
      <vt:lpstr>45.1_AUP</vt:lpstr>
      <vt:lpstr>45.1_AUP(2)</vt:lpstr>
      <vt:lpstr>46_KEMALANGAN_PEKERJAAN</vt:lpstr>
      <vt:lpstr>46_KEMALANGAN_PEKERJAAN(2)</vt:lpstr>
      <vt:lpstr>47_MURID</vt:lpstr>
      <vt:lpstr>48_JENAYAH</vt:lpstr>
      <vt:lpstr>49_KEMALANGAN</vt:lpstr>
      <vt:lpstr>50_ICT</vt:lpstr>
      <vt:lpstr>51_PENDAPATAN</vt:lpstr>
      <vt:lpstr>52_PERTANIAN</vt:lpstr>
      <vt:lpstr>53_CUKAI</vt:lpstr>
      <vt:lpstr>'41_KDNK'!Print_Area</vt:lpstr>
      <vt:lpstr>'42_DAGANGAN'!Print_Area</vt:lpstr>
      <vt:lpstr>'43_PELANCONGAN'!Print_Area</vt:lpstr>
      <vt:lpstr>'44.1_BURUH'!Print_Area</vt:lpstr>
      <vt:lpstr>'44_BURUH'!Print_Area</vt:lpstr>
      <vt:lpstr>'44_BURUH(2)'!Print_Area</vt:lpstr>
      <vt:lpstr>'46_KEMALANGAN_PEKERJAAN'!Print_Area</vt:lpstr>
      <vt:lpstr>'46_KEMALANGAN_PEKERJAAN(2)'!Print_Area</vt:lpstr>
      <vt:lpstr>'47_MURID'!Print_Area</vt:lpstr>
      <vt:lpstr>'48_JENAYAH'!Print_Area</vt:lpstr>
      <vt:lpstr>'50_ICT'!Print_Area</vt:lpstr>
      <vt:lpstr>'51_PENDAPATAN'!Print_Area</vt:lpstr>
      <vt:lpstr>'53_CUKAI'!Print_Area</vt:lpstr>
      <vt:lpstr>'44_BURUH'!Print_Titles</vt:lpstr>
      <vt:lpstr>'45.1_AUP'!Print_Titles</vt:lpstr>
      <vt:lpstr>'45.1_AUP(2)'!Print_Titles</vt:lpstr>
      <vt:lpstr>'51_PENDAPATAN'!Print_Titles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MFH</cp:lastModifiedBy>
  <cp:lastPrinted>2022-04-07T13:48:57Z</cp:lastPrinted>
  <dcterms:created xsi:type="dcterms:W3CDTF">2022-02-22T05:45:45Z</dcterms:created>
  <dcterms:modified xsi:type="dcterms:W3CDTF">2022-04-07T13:49:32Z</dcterms:modified>
</cp:coreProperties>
</file>