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F22EE8B3-0B70-446C-A9B6-196B7B189C61}" xr6:coauthVersionLast="36" xr6:coauthVersionMax="47" xr10:uidLastSave="{00000000-0000-0000-0000-000000000000}"/>
  <bookViews>
    <workbookView xWindow="-120" yWindow="-120" windowWidth="29040" windowHeight="15840" tabRatio="777" firstSheet="4" activeTab="4" xr2:uid="{00000000-000D-0000-FFFF-FFFF00000000}"/>
  </bookViews>
  <sheets>
    <sheet name="Senarai Jadual" sheetId="56" r:id="rId1"/>
    <sheet name="9.1-9.3" sheetId="25" r:id="rId2"/>
    <sheet name="9.4-9.5" sheetId="2" r:id="rId3"/>
    <sheet name="9.6" sheetId="47" r:id="rId4"/>
    <sheet name="9.7" sheetId="51" r:id="rId5"/>
    <sheet name="9.8-9.9" sheetId="36" r:id="rId6"/>
    <sheet name="9.10-9.11" sheetId="37" r:id="rId7"/>
    <sheet name="9.12-9.13 " sheetId="45" r:id="rId8"/>
    <sheet name="9.14 (1)" sheetId="52" r:id="rId9"/>
    <sheet name="9.14 (2)" sheetId="53" r:id="rId10"/>
    <sheet name="9.15" sheetId="54" r:id="rId11"/>
    <sheet name="9.16" sheetId="57" r:id="rId12"/>
    <sheet name="9.17" sheetId="49" r:id="rId13"/>
    <sheet name="9.18" sheetId="41" r:id="rId14"/>
    <sheet name="9.19" sheetId="42" r:id="rId15"/>
    <sheet name="9.20" sheetId="43" r:id="rId16"/>
    <sheet name="9.21-9.22" sheetId="39" r:id="rId17"/>
    <sheet name="9.23" sheetId="5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localSheetId="0" hidden="1">'[3]4.9'!#REF!</definedName>
    <definedName name="__123Graph_A" hidden="1">'[1]4.9'!#REF!</definedName>
    <definedName name="__123Graph_A_4" localSheetId="7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0">#REF!</definedName>
    <definedName name="__123Graph_A_4">#REF!</definedName>
    <definedName name="__123Graph_ACurrent" hidden="1">#REF!</definedName>
    <definedName name="__123Graph_B" hidden="1">'[4]5.11'!$E$15:$J$15</definedName>
    <definedName name="__123Graph_BCurrent" hidden="1">#REF!</definedName>
    <definedName name="__123Graph_C" localSheetId="7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localSheetId="0" hidden="1">'[3]4.3'!#REF!</definedName>
    <definedName name="__123Graph_D" hidden="1">'[1]4.3'!#REF!</definedName>
    <definedName name="__123Graph_E" localSheetId="7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0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localSheetId="0" hidden="1">'[3]4.9'!#REF!</definedName>
    <definedName name="__123Graph_X" hidden="1">'[1]4.9'!#REF!</definedName>
    <definedName name="__123Graph_X_1" localSheetId="7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0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7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0" hidden="1">#REF!</definedName>
    <definedName name="_123grakjf_44445" hidden="1">#REF!</definedName>
    <definedName name="_123Graph_ACurrenrt" hidden="1">#REF!</definedName>
    <definedName name="_123jfhqweufh" localSheetId="7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0">#REF!</definedName>
    <definedName name="_123jfhqweufh">#REF!</definedName>
    <definedName name="_123re" hidden="1">#REF!</definedName>
    <definedName name="_15.9" hidden="1">'[5]4.3'!#REF!</definedName>
    <definedName name="_2">'[6]VA-cons'!#REF!</definedName>
    <definedName name="_226">#REF!</definedName>
    <definedName name="_7.4a" hidden="1">'[7]4.9'!#REF!</definedName>
    <definedName name="_aaa">#REF!</definedName>
    <definedName name="_AMO_SingleObject_307641107_ROM_F0.SEC2.Tabulate_1.SEC1.BDY.Cross_tabular_summary_report_Table_1" hidden="1">'[8]STATE FINAL'!#REF!</definedName>
    <definedName name="_AMO_SingleObject_307641107_ROM_F0.SEC2.Tabulate_1.SEC1.FTR.TXT1" hidden="1">'[8]STATE FINAL'!#REF!</definedName>
    <definedName name="_AMO_SingleObject_307641107_ROM_F0.SEC2.Tabulate_1.SEC1.HDR.TXT1" hidden="1">'[8]STATE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'[6]VA-cons'!#REF!</definedName>
    <definedName name="_Parse_Out" localSheetId="7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_PERAK" hidden="1">#REF!</definedName>
    <definedName name="_Sort" hidden="1">#REF!</definedName>
    <definedName name="a" localSheetId="7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0" hidden="1">#REF!</definedName>
    <definedName name="a" hidden="1">#REF!</definedName>
    <definedName name="aa" hidden="1">#REF!</definedName>
    <definedName name="aaa" localSheetId="7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0">#REF!</definedName>
    <definedName name="aaa">#REF!</definedName>
    <definedName name="aaab" localSheetId="7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localSheetId="0" hidden="1">'[3]4.9'!#REF!</definedName>
    <definedName name="abggg" hidden="1">'[1]4.9'!#REF!</definedName>
    <definedName name="afaf" hidden="1">'[9]4.9'!#REF!</definedName>
    <definedName name="alia" hidden="1">#REF!</definedName>
    <definedName name="apa" hidden="1">'[10]4.9'!#REF!</definedName>
    <definedName name="apara">#REF!</definedName>
    <definedName name="as" localSheetId="7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0" hidden="1">#REF!</definedName>
    <definedName name="as" hidden="1">#REF!</definedName>
    <definedName name="asas" localSheetId="7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0">#REF!</definedName>
    <definedName name="asas">#REF!</definedName>
    <definedName name="asea">#REF!</definedName>
    <definedName name="asean">#REF!</definedName>
    <definedName name="ass" localSheetId="7" hidden="1">'[11]4.8'!#REF!</definedName>
    <definedName name="ass" localSheetId="12" hidden="1">'[11]4.8'!#REF!</definedName>
    <definedName name="ass" localSheetId="1" hidden="1">'[11]4.8'!#REF!</definedName>
    <definedName name="ass" localSheetId="16" hidden="1">'[11]4.8'!#REF!</definedName>
    <definedName name="ass" localSheetId="3" hidden="1">'[11]4.8'!#REF!</definedName>
    <definedName name="ass" hidden="1">'[11]4.8'!#REF!</definedName>
    <definedName name="Asset91" localSheetId="7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0">#REF!</definedName>
    <definedName name="Asset91">#REF!</definedName>
    <definedName name="Asset92" localSheetId="7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0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'[12]7.6'!#REF!</definedName>
    <definedName name="bfeh" localSheetId="7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0">#REF!</definedName>
    <definedName name="bfeh">#REF!</definedName>
    <definedName name="BH">#REF!</definedName>
    <definedName name="bnb" hidden="1">'[12]7.6'!#REF!</definedName>
    <definedName name="bnbbbbb" hidden="1">'[13]7.6'!#REF!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7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0">#REF!</definedName>
    <definedName name="cc">#REF!</definedName>
    <definedName name="ccc">#REF!</definedName>
    <definedName name="con_05" localSheetId="7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0">#REF!</definedName>
    <definedName name="con_05">#REF!</definedName>
    <definedName name="con_06" localSheetId="7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0">#REF!</definedName>
    <definedName name="con_06">#REF!</definedName>
    <definedName name="con_07" localSheetId="7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0">#REF!</definedName>
    <definedName name="con_07">#REF!</definedName>
    <definedName name="con_08" localSheetId="7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0">#REF!</definedName>
    <definedName name="con_08">#REF!</definedName>
    <definedName name="con_09" localSheetId="7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0">#REF!</definedName>
    <definedName name="con_09">#REF!</definedName>
    <definedName name="con_10" localSheetId="7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0">#REF!</definedName>
    <definedName name="con_10">#REF!</definedName>
    <definedName name="con_11" localSheetId="7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0">#REF!</definedName>
    <definedName name="con_11">#REF!</definedName>
    <definedName name="con_13p">#REF!</definedName>
    <definedName name="con_14p">#REF!</definedName>
    <definedName name="cons_12p" localSheetId="7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0">#REF!</definedName>
    <definedName name="cons_12p">#REF!</definedName>
    <definedName name="cons_2005">[14]VA_CONSTANT!$A$3:$Z$21</definedName>
    <definedName name="cons_2006">[14]VA_CONSTANT!$A$25:$Z$43</definedName>
    <definedName name="cons_2007">[14]VA_CONSTANT!$A$47:$Z$65</definedName>
    <definedName name="cons_2008">[14]VA_CONSTANT!$A$69:$Z$87</definedName>
    <definedName name="cons_2009">[14]VA_CONSTANT!$A$91:$Z$109</definedName>
    <definedName name="cons_2010">[14]VA_CONSTANT!$A$113:$Z$131</definedName>
    <definedName name="cons_2011">[14]VA_CONSTANT!$A$135:$Z$153</definedName>
    <definedName name="cons_2012">[14]VA_CONSTANT!$A$157:$Z$175</definedName>
    <definedName name="cons_2013">[14]VA_CONSTANT!$A$179:$Z$197</definedName>
    <definedName name="cons_2013p" localSheetId="7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0">#REF!</definedName>
    <definedName name="cons_2013p">#REF!</definedName>
    <definedName name="cons_2013po">#REF!</definedName>
    <definedName name="cons_22445" localSheetId="7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0">#REF!</definedName>
    <definedName name="cons_22445">#REF!</definedName>
    <definedName name="cons_data">[14]VA_CONSTANT!$A$1:$Z$197</definedName>
    <definedName name="_xlnm.Criteria">#REF!</definedName>
    <definedName name="cur_0" localSheetId="7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0">#REF!</definedName>
    <definedName name="cur_0">#REF!</definedName>
    <definedName name="cur_05" localSheetId="7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0">#REF!</definedName>
    <definedName name="cur_05">#REF!</definedName>
    <definedName name="cur_06" localSheetId="7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0">#REF!</definedName>
    <definedName name="cur_06">#REF!</definedName>
    <definedName name="cur_07" localSheetId="7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0">#REF!</definedName>
    <definedName name="cur_07">#REF!</definedName>
    <definedName name="cur_070">#REF!</definedName>
    <definedName name="cur_08" localSheetId="7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0">#REF!</definedName>
    <definedName name="cur_08">#REF!</definedName>
    <definedName name="cur_09" localSheetId="7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0">#REF!</definedName>
    <definedName name="cur_09">#REF!</definedName>
    <definedName name="cur_10" localSheetId="7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0">#REF!</definedName>
    <definedName name="cur_10">#REF!</definedName>
    <definedName name="cur_11" localSheetId="7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0">#REF!</definedName>
    <definedName name="cur_11">#REF!</definedName>
    <definedName name="cur_12p" localSheetId="7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0">#REF!</definedName>
    <definedName name="cur_12p">#REF!</definedName>
    <definedName name="cur_13p">#REF!</definedName>
    <definedName name="cur_14p">#REF!</definedName>
    <definedName name="cur_2013p" localSheetId="7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0">#REF!</definedName>
    <definedName name="cur_2013p">#REF!</definedName>
    <definedName name="cur_45" localSheetId="7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0">#REF!</definedName>
    <definedName name="cur_45">#REF!</definedName>
    <definedName name="cur_52369" localSheetId="7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0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7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0">#REF!</definedName>
    <definedName name="CY_1225">#REF!</definedName>
    <definedName name="d" localSheetId="7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0">#REF!</definedName>
    <definedName name="d">#REF!</definedName>
    <definedName name="dasdasd" localSheetId="7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0">#REF!</definedName>
    <definedName name="dasdasd">#REF!</definedName>
    <definedName name="db" hidden="1">'[15]4.8'!#REF!</definedName>
    <definedName name="dccv">#REF!</definedName>
    <definedName name="dd" hidden="1">#REF!</definedName>
    <definedName name="ddd" localSheetId="7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0">#REF!</definedName>
    <definedName name="ddd">#REF!</definedName>
    <definedName name="dddfrt">#REF!</definedName>
    <definedName name="ddds">#REF!</definedName>
    <definedName name="dfcsz" hidden="1">'[9]4.9'!#REF!</definedName>
    <definedName name="dfd" hidden="1">'[9]4.9'!#REF!</definedName>
    <definedName name="dfdfvz">#REF!</definedName>
    <definedName name="dfdxv">#REF!</definedName>
    <definedName name="dfg">#REF!</definedName>
    <definedName name="dfhf">#REF!</definedName>
    <definedName name="DFRG" localSheetId="7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0">#REF!</definedName>
    <definedName name="DFRG">#REF!</definedName>
    <definedName name="dfs">#REF!</definedName>
    <definedName name="dfsd" hidden="1">#REF!</definedName>
    <definedName name="dfvd" hidden="1">'[9]4.9'!#REF!</definedName>
    <definedName name="DishSelection">#REF!</definedName>
    <definedName name="ds" localSheetId="7" hidden="1">'[11]4.8'!#REF!</definedName>
    <definedName name="ds" localSheetId="12" hidden="1">'[11]4.8'!#REF!</definedName>
    <definedName name="ds" localSheetId="1" hidden="1">'[11]4.8'!#REF!</definedName>
    <definedName name="ds" localSheetId="16" hidden="1">'[11]4.8'!#REF!</definedName>
    <definedName name="ds" localSheetId="3" hidden="1">'[11]4.8'!#REF!</definedName>
    <definedName name="ds" hidden="1">'[11]4.8'!#REF!</definedName>
    <definedName name="duan" hidden="1">#REF!</definedName>
    <definedName name="dvcx">#REF!</definedName>
    <definedName name="dvvc">#REF!</definedName>
    <definedName name="dxcx">#REF!</definedName>
    <definedName name="e" localSheetId="7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0">#REF!</definedName>
    <definedName name="e">#REF!</definedName>
    <definedName name="ekhuhqheh" hidden="1">'[15]4.8'!#REF!</definedName>
    <definedName name="eps_print_area_e">#REF!</definedName>
    <definedName name="ER" hidden="1">'[16]4.8'!#REF!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localSheetId="0" hidden="1">'[3]4.9'!#REF!</definedName>
    <definedName name="EST" hidden="1">'[1]4.9'!#REF!</definedName>
    <definedName name="f" localSheetId="7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'[16]4.8'!#REF!</definedName>
    <definedName name="ff" localSheetId="7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7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0">#REF!</definedName>
    <definedName name="g">#REF!</definedName>
    <definedName name="gd" hidden="1">'[16]4.8'!#REF!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'[17]4.8'!#REF!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7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0">#REF!</definedName>
    <definedName name="ghfjk">#REF!</definedName>
    <definedName name="gombak">#REF!</definedName>
    <definedName name="graph" hidden="1">'[18]4.9'!#REF!</definedName>
    <definedName name="gyht">#REF!</definedName>
    <definedName name="h" localSheetId="7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0">#REF!</definedName>
    <definedName name="h">#REF!</definedName>
    <definedName name="hb" hidden="1">'[15]4.8'!#REF!</definedName>
    <definedName name="head" localSheetId="7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0">#REF!</definedName>
    <definedName name="head">#REF!</definedName>
    <definedName name="hep">#REF!</definedName>
    <definedName name="hft">#REF!</definedName>
    <definedName name="hgt" hidden="1">'[9]4.9'!#REF!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7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0">#REF!</definedName>
    <definedName name="iii">#REF!</definedName>
    <definedName name="iiiii" hidden="1">#REF!</definedName>
    <definedName name="iip">#REF!</definedName>
    <definedName name="IoS">#REF!</definedName>
    <definedName name="j" localSheetId="7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0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7" hidden="1">'[19]7.6'!#REF!</definedName>
    <definedName name="johor" localSheetId="12" hidden="1">'[19]7.6'!#REF!</definedName>
    <definedName name="johor" localSheetId="1" hidden="1">'[19]7.6'!#REF!</definedName>
    <definedName name="johor" localSheetId="16" hidden="1">'[19]7.6'!#REF!</definedName>
    <definedName name="johor" localSheetId="3" hidden="1">'[19]7.6'!#REF!</definedName>
    <definedName name="johor" localSheetId="0" hidden="1">'[20]7.6'!#REF!</definedName>
    <definedName name="johor" hidden="1">'[19]7.6'!#REF!</definedName>
    <definedName name="JOHOR1" localSheetId="7" hidden="1">'[21]4.9'!#REF!</definedName>
    <definedName name="JOHOR1" localSheetId="12" hidden="1">'[21]4.9'!#REF!</definedName>
    <definedName name="JOHOR1" localSheetId="1" hidden="1">'[21]4.9'!#REF!</definedName>
    <definedName name="JOHOR1" localSheetId="16" hidden="1">'[22]4.9'!#REF!</definedName>
    <definedName name="JOHOR1" localSheetId="3" hidden="1">'[21]4.9'!#REF!</definedName>
    <definedName name="JOHOR1" localSheetId="0" hidden="1">'[23]4.9'!#REF!</definedName>
    <definedName name="JOHOR1" hidden="1">'[21]4.9'!#REF!</definedName>
    <definedName name="k" localSheetId="7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0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7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0">#REF!</definedName>
    <definedName name="Kod_01">#REF!</definedName>
    <definedName name="l" hidden="1">#REF!</definedName>
    <definedName name="lia">#REF!</definedName>
    <definedName name="LINK_BORONG" localSheetId="7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0">#REF!</definedName>
    <definedName name="LINK_BORONG">#REF!</definedName>
    <definedName name="LINK_MOTOR" localSheetId="7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0">#REF!</definedName>
    <definedName name="LINK_MOTOR">#REF!</definedName>
    <definedName name="LINK_RUNCIT" localSheetId="7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0">#REF!</definedName>
    <definedName name="list_sehingga_18012011">#REF!</definedName>
    <definedName name="LK">#REF!</definedName>
    <definedName name="ll" localSheetId="7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0">#REF!</definedName>
    <definedName name="ll">#REF!</definedName>
    <definedName name="LLL">#REF!</definedName>
    <definedName name="LM">#REF!</definedName>
    <definedName name="m" hidden="1">'[9]4.9'!#REF!</definedName>
    <definedName name="malaysia3" localSheetId="7" hidden="1">'[19]7.6'!#REF!</definedName>
    <definedName name="malaysia3" localSheetId="12" hidden="1">'[19]7.6'!#REF!</definedName>
    <definedName name="malaysia3" localSheetId="1" hidden="1">'[19]7.6'!#REF!</definedName>
    <definedName name="malaysia3" localSheetId="16" hidden="1">'[19]7.6'!#REF!</definedName>
    <definedName name="malaysia3" localSheetId="3" hidden="1">'[19]7.6'!#REF!</definedName>
    <definedName name="malaysia3" localSheetId="0" hidden="1">'[20]7.6'!#REF!</definedName>
    <definedName name="malaysia3" hidden="1">'[19]7.6'!#REF!</definedName>
    <definedName name="match_sampel_icdt" localSheetId="7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0">#REF!</definedName>
    <definedName name="match_sampel_icdt">#REF!</definedName>
    <definedName name="mbsb">#REF!</definedName>
    <definedName name="mg" hidden="1">'[24]4.9'!#REF!</definedName>
    <definedName name="mmm">#REF!</definedName>
    <definedName name="mmmt">#REF!</definedName>
    <definedName name="msb">#REF!</definedName>
    <definedName name="msic_complete" localSheetId="7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0">#REF!</definedName>
    <definedName name="msic_complete_new">#REF!</definedName>
    <definedName name="MultiplierFormula">#N/A</definedName>
    <definedName name="n">#REF!</definedName>
    <definedName name="nama" localSheetId="7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7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0">#REF!</definedName>
    <definedName name="NGDBBP">#REF!</definedName>
    <definedName name="niira" localSheetId="7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0">#REF!</definedName>
    <definedName name="niira">#REF!</definedName>
    <definedName name="njy">#REF!</definedName>
    <definedName name="nnngf">#REF!</definedName>
    <definedName name="no">#REF!</definedName>
    <definedName name="noorasiah91" localSheetId="7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7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0">#REF!</definedName>
    <definedName name="ok">#REF!</definedName>
    <definedName name="okt">#REF!</definedName>
    <definedName name="ooo">#REF!</definedName>
    <definedName name="oooo" localSheetId="7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0">#REF!</definedName>
    <definedName name="oooo">#REF!</definedName>
    <definedName name="ooooo">#REF!</definedName>
    <definedName name="oop">#REF!</definedName>
    <definedName name="p" localSheetId="7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0">#REF!</definedName>
    <definedName name="p">#REF!</definedName>
    <definedName name="pendidikan" localSheetId="7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0">#REF!</definedName>
    <definedName name="pendidikan">#REF!</definedName>
    <definedName name="Perak" localSheetId="7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0">#REF!</definedName>
    <definedName name="Perak">#REF!</definedName>
    <definedName name="perhubungan">#REF!</definedName>
    <definedName name="PERLIS" localSheetId="7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0">#REF!</definedName>
    <definedName name="PERLIS">#REF!</definedName>
    <definedName name="PERMINTAAN_DATA" localSheetId="7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0">#REF!</definedName>
    <definedName name="pilkjk">#REF!</definedName>
    <definedName name="POI">#REF!</definedName>
    <definedName name="pppp" hidden="1">'[12]7.6'!#REF!</definedName>
    <definedName name="_xlnm.Print_Area" localSheetId="6">'9.10-9.11'!$A$1:$M$36</definedName>
    <definedName name="_xlnm.Print_Area" localSheetId="7">'9.12-9.13 '!$A$1:$N$46</definedName>
    <definedName name="_xlnm.Print_Area" localSheetId="8">'9.14 (1)'!$A$1:$E$49</definedName>
    <definedName name="_xlnm.Print_Area" localSheetId="9">'9.14 (2)'!$A$1:$E$49</definedName>
    <definedName name="_xlnm.Print_Area" localSheetId="10">'9.15'!$A$1:$G$27</definedName>
    <definedName name="_xlnm.Print_Area" localSheetId="12">'9.17'!$A$1:$H$45</definedName>
    <definedName name="_xlnm.Print_Area" localSheetId="13">'9.18'!$A$1:$J$25</definedName>
    <definedName name="_xlnm.Print_Area" localSheetId="14">'9.19'!$A$1:$J$45</definedName>
    <definedName name="_xlnm.Print_Area" localSheetId="1">'9.1-9.3'!$A$1:$O$92</definedName>
    <definedName name="_xlnm.Print_Area" localSheetId="15">'9.20'!$A$1:$K$19</definedName>
    <definedName name="_xlnm.Print_Area" localSheetId="16">'9.21-9.22'!$A$1:$I$49</definedName>
    <definedName name="_xlnm.Print_Area" localSheetId="2">'9.4-9.5'!$A$1:$M$82</definedName>
    <definedName name="_xlnm.Print_Area" localSheetId="3">'9.6'!$A$1:$H$37</definedName>
    <definedName name="_xlnm.Print_Area" localSheetId="5">'9.8-9.9'!$A$1:$H$35</definedName>
    <definedName name="_xlnm.Print_Area" localSheetId="0">'Senarai Jadual'!$A$1:$B$28</definedName>
    <definedName name="_xlnm.Print_Area">#REF!</definedName>
    <definedName name="PUTRAJAYA" hidden="1">#REF!</definedName>
    <definedName name="q" localSheetId="7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0">#REF!</definedName>
    <definedName name="q">#REF!</definedName>
    <definedName name="qq">#REF!</definedName>
    <definedName name="qqqttt">#REF!</definedName>
    <definedName name="qqw" hidden="1">'[17]4.8'!#REF!</definedName>
    <definedName name="qty" hidden="1">'[25]4.8'!#REF!</definedName>
    <definedName name="QWETR">#REF!</definedName>
    <definedName name="Region">[26]Sheet2!$B$2:$B$7</definedName>
    <definedName name="Region1">[27]Sheet1!$B$2:$B$19</definedName>
    <definedName name="Reporting_Country_Code">'[28]Index Page'!$G$4</definedName>
    <definedName name="Reporting_CountryCode">[29]Control!$B$28</definedName>
    <definedName name="Reporting_Currency_Code">'[28]Index Page'!$G$5</definedName>
    <definedName name="rgfaerg">#REF!</definedName>
    <definedName name="RGRH" localSheetId="7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7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0">#REF!</definedName>
    <definedName name="rrr">#REF!</definedName>
    <definedName name="rte" hidden="1">'[16]4.8'!#REF!</definedName>
    <definedName name="s" localSheetId="7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0">#REF!</definedName>
    <definedName name="s">#REF!</definedName>
    <definedName name="sa" localSheetId="7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0">#REF!</definedName>
    <definedName name="sa">#REF!</definedName>
    <definedName name="saadqff" localSheetId="7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0">#REF!</definedName>
    <definedName name="saadqff">#REF!</definedName>
    <definedName name="sabah" localSheetId="7" hidden="1">'[30]5.11'!$E$15:$J$15</definedName>
    <definedName name="sabah" localSheetId="12" hidden="1">'[30]5.11'!$E$15:$J$15</definedName>
    <definedName name="sabah" localSheetId="16" hidden="1">'[31]5.11'!$E$15:$J$15</definedName>
    <definedName name="sabah" localSheetId="3" hidden="1">'[30]5.11'!$E$15:$J$15</definedName>
    <definedName name="sabah" localSheetId="0" hidden="1">'[32]5.11'!$E$15:$J$15</definedName>
    <definedName name="sabah" hidden="1">'[30]5.11'!$E$15:$J$15</definedName>
    <definedName name="sad" hidden="1">'[33]4.9'!#REF!</definedName>
    <definedName name="saf">'[6]VA-cons'!#REF!</definedName>
    <definedName name="sama" hidden="1">'[9]4.3'!#REF!</definedName>
    <definedName name="sasas" localSheetId="7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0">#REF!</definedName>
    <definedName name="sasas">#REF!</definedName>
    <definedName name="sda" hidden="1">'[16]4.8'!#REF!</definedName>
    <definedName name="sdfgg" hidden="1">#REF!</definedName>
    <definedName name="sds" localSheetId="7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0">#REF!</definedName>
    <definedName name="sefdhdrtsg">#REF!</definedName>
    <definedName name="sehingga18">#REF!</definedName>
    <definedName name="sep" localSheetId="7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0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7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0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'[33]4.9'!#REF!</definedName>
    <definedName name="sss" localSheetId="7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0">#REF!</definedName>
    <definedName name="sss">#REF!</definedName>
    <definedName name="ssssw" hidden="1">'[9]4.9'!#REF!</definedName>
    <definedName name="ssszzz" hidden="1">#REF!</definedName>
    <definedName name="state">[14]ref!$B$23:$C$38</definedName>
    <definedName name="sz" hidden="1">#REF!</definedName>
    <definedName name="t" localSheetId="7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0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ail">#REF!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localSheetId="0" hidden="1">'[3]4.9'!#REF!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localSheetId="0" hidden="1">'[3]4.9'!#REF!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localSheetId="0" hidden="1">'[3]4.9'!#REF!</definedName>
    <definedName name="tes" hidden="1">'[1]4.9'!#REF!</definedName>
    <definedName name="test" localSheetId="7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0" hidden="1">#REF!</definedName>
    <definedName name="test3333333" hidden="1">#REF!</definedName>
    <definedName name="try">#REF!</definedName>
    <definedName name="tt">#REF!</definedName>
    <definedName name="tttt" hidden="1">'[9]4.9'!#REF!</definedName>
    <definedName name="tttww">#REF!</definedName>
    <definedName name="u" localSheetId="7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0">#REF!</definedName>
    <definedName name="u">#REF!</definedName>
    <definedName name="umum" localSheetId="7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0">#REF!</definedName>
    <definedName name="umum">#REF!</definedName>
    <definedName name="uuu" hidden="1">#REF!</definedName>
    <definedName name="uuuuu" localSheetId="7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0">#REF!</definedName>
    <definedName name="uuuuu">#REF!</definedName>
    <definedName name="uuuvvv">#REF!</definedName>
    <definedName name="v" hidden="1">'[9]4.3'!#REF!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7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0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'[33]4.9'!#REF!</definedName>
    <definedName name="wwvvv">#REF!</definedName>
    <definedName name="www">#REF!</definedName>
    <definedName name="wwwq">#REF!</definedName>
    <definedName name="x" localSheetId="7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0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7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0">#REF!</definedName>
    <definedName name="y">#REF!</definedName>
    <definedName name="ya" localSheetId="7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0">#REF!</definedName>
    <definedName name="ya">#REF!</definedName>
    <definedName name="yaa" localSheetId="7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0">#REF!</definedName>
    <definedName name="yaa">#REF!</definedName>
    <definedName name="yaaa" localSheetId="7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0">#REF!</definedName>
    <definedName name="yaaa">#REF!</definedName>
    <definedName name="yi" localSheetId="7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0">#REF!</definedName>
    <definedName name="yi">#REF!</definedName>
    <definedName name="yyy">#REF!</definedName>
    <definedName name="Z" localSheetId="7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0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9" l="1"/>
  <c r="G20" i="49"/>
  <c r="F20" i="49"/>
</calcChain>
</file>

<file path=xl/sharedStrings.xml><?xml version="1.0" encoding="utf-8"?>
<sst xmlns="http://schemas.openxmlformats.org/spreadsheetml/2006/main" count="741" uniqueCount="311">
  <si>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</si>
  <si>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</si>
  <si>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</si>
  <si>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</si>
  <si>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</si>
  <si>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</si>
  <si>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</si>
  <si>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</si>
  <si>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</si>
  <si>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</si>
  <si>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</si>
  <si>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</si>
  <si>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</si>
  <si>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</si>
  <si>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</si>
  <si>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</si>
  <si>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</si>
  <si>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</si>
  <si>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</si>
  <si>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</si>
  <si>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</si>
  <si>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</si>
  <si>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</si>
  <si>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</si>
  <si>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</si>
  <si>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</si>
  <si>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</si>
  <si>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</si>
  <si>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</si>
  <si>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</si>
  <si>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</si>
  <si>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</si>
  <si>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</si>
  <si>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</si>
  <si>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</si>
  <si>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</si>
  <si>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</si>
  <si>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</si>
  <si>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</si>
  <si>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</si>
  <si>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</si>
  <si>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</si>
  <si>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</si>
  <si>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</si>
  <si>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</si>
  <si>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</si>
  <si>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</si>
  <si>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</si>
  <si>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</si>
  <si>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</si>
  <si>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</si>
  <si>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</si>
  <si>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</si>
  <si>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</si>
  <si>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</si>
  <si>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</si>
  <si>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</si>
  <si>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</si>
  <si>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</si>
  <si>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</si>
  <si>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</si>
  <si>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</si>
  <si>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</si>
  <si>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</si>
  <si>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</si>
  <si>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</si>
  <si>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</si>
  <si>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</si>
  <si>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</si>
  <si>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</si>
  <si>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</si>
  <si>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</si>
  <si>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</si>
  <si>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</si>
  <si>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</si>
  <si>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</si>
  <si>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</si>
  <si>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</si>
  <si>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</si>
  <si>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</si>
  <si>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</si>
  <si>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</si>
  <si>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</si>
  <si>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</si>
  <si>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</si>
  <si>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</si>
  <si>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</si>
  <si>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</si>
  <si>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</si>
  <si>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</si>
  <si>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</si>
  <si>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</si>
  <si>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</si>
  <si>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</si>
  <si>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</si>
  <si>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</si>
  <si>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</si>
  <si>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</si>
  <si>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</si>
  <si>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</si>
  <si>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</si>
  <si>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</si>
  <si>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</si>
  <si>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Bintulu</t>
  </si>
  <si>
    <t>Kuching</t>
  </si>
  <si>
    <t>Miri</t>
  </si>
  <si>
    <t>Pemberian pelancongan</t>
  </si>
  <si>
    <t>Tifoid</t>
  </si>
  <si>
    <t>* Termasuk Paratyphi</t>
  </si>
  <si>
    <t>Bayaran perkhidmatan kepada negeri-negeri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</si>
  <si>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</si>
  <si>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</si>
  <si>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</si>
  <si>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</si>
  <si>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</si>
  <si>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</si>
  <si>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</si>
  <si>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Sibu</t>
  </si>
  <si>
    <t>Tg Manis</t>
  </si>
  <si>
    <t>Industri</t>
  </si>
  <si>
    <t>Jumlah pelaburan 
(RM'000)</t>
  </si>
  <si>
    <t>Pembuatan makanan</t>
  </si>
  <si>
    <t>Minuman dan tembakau</t>
  </si>
  <si>
    <t>Kayu dan produk kayu</t>
  </si>
  <si>
    <t xml:space="preserve">Perabot dan peralatan 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</si>
  <si>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</si>
  <si>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</si>
  <si>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</si>
  <si>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</si>
  <si>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</si>
  <si>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</si>
  <si>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</si>
  <si>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</si>
  <si>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</si>
  <si>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</si>
  <si>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>Negara</t>
  </si>
  <si>
    <t>Tahun</t>
  </si>
  <si>
    <t>(RM '000)</t>
  </si>
  <si>
    <t>France</t>
  </si>
  <si>
    <t>Japan</t>
  </si>
  <si>
    <t>South Korea</t>
  </si>
  <si>
    <t>Singapore</t>
  </si>
  <si>
    <t>Switzerland</t>
  </si>
  <si>
    <t>United Kingdom</t>
  </si>
  <si>
    <t>Germany</t>
  </si>
  <si>
    <t>China</t>
  </si>
  <si>
    <t>British Virgin Islands</t>
  </si>
  <si>
    <t>Jumlah luas (m.p.)</t>
  </si>
  <si>
    <t xml:space="preserve">Luas 
kompleks 
beli-belah </t>
  </si>
  <si>
    <t>Luas 
pejabat
tujuan khas</t>
  </si>
  <si>
    <t>Luas kompleks beli-belah (m.p.)</t>
  </si>
  <si>
    <t>Luas pejabat tujuan khas (m.p.)</t>
  </si>
  <si>
    <t>Diphtheria</t>
  </si>
  <si>
    <t>Gonorrhea</t>
  </si>
  <si>
    <t>8*</t>
  </si>
  <si>
    <t>Sumber: Petunjuk Kesihatan, Kementerian Kesihatan Malaysia 
*Dahulu dikenali Klinik 1Malaysia (sebelum tahun 2019), termasuk Pusat Transformasi Bandar (UTC) dan Pusat Transformasi Luar Bandar (RTC)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</si>
  <si>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</si>
  <si>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t>Klinik Komuniti*</t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</si>
  <si>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</si>
  <si>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</si>
  <si>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</si>
  <si>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</si>
  <si>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</si>
  <si>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</si>
  <si>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</si>
  <si>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</si>
  <si>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</si>
  <si>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</si>
  <si>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</si>
  <si>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</si>
  <si>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</si>
  <si>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</si>
  <si>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</si>
  <si>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</si>
  <si>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Pelabuhan</t>
  </si>
  <si>
    <t>Import</t>
  </si>
  <si>
    <t>Pindah Kapal</t>
  </si>
  <si>
    <t>Rajang</t>
  </si>
  <si>
    <t>Sumber: Kementerian Pengangkutan Malaysia</t>
  </si>
  <si>
    <t>Eksport</t>
  </si>
  <si>
    <t>Pemberian bayaran bil lampu jalan dan lampu isyarat PBT</t>
  </si>
  <si>
    <t>Pemberian berdasarkan tahap pembangunan ekonomi, infrastruktur dan kesejahteraan hidup</t>
  </si>
  <si>
    <t>Bayaran pemansuhan duti import dan eksais atas barangan petroleum kepada negeri Sabah &amp; Sarawak</t>
  </si>
  <si>
    <t>Bilangan helikopter</t>
  </si>
  <si>
    <t>Jadual 9.1: Bilangan hotel mengikut lokasi, Sarawak, 2021</t>
  </si>
  <si>
    <t>Jadual 9.2: Siri masa ringkasan penawaran sedia ada bilik hotel mengikut negeri, 2015-2021</t>
  </si>
  <si>
    <t>Jadual 9.3: Siri masa ringkasan penawaran sedia ada bilik hotel mengikut penarafan bintang, Sarawak, 2015-2021</t>
  </si>
  <si>
    <t>Jadual 9.3: Siri masa ringkasan penawaran sedia ada bilik hotel mengikut penarafan bintang, Sarawak,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</si>
  <si>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</si>
  <si>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</si>
  <si>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Jumlah 
keseluruhan                  2018-2021</t>
  </si>
  <si>
    <t>1:601</t>
  </si>
  <si>
    <t>1:4,766</t>
  </si>
  <si>
    <t>1:378</t>
  </si>
  <si>
    <t>1:2,479</t>
  </si>
  <si>
    <t>1:36,578</t>
  </si>
  <si>
    <t>1: 11,543</t>
  </si>
  <si>
    <t>Finland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</si>
  <si>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</si>
  <si>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</si>
  <si>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</si>
  <si>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</si>
  <si>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</si>
  <si>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</si>
  <si>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</si>
  <si>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 xml:space="preserve">                    </t>
  </si>
  <si>
    <t>Bilangan hotel mengikut lokasi, Sarawak, 2021</t>
  </si>
  <si>
    <t>Siri masa ringkasan penawaran sedia ada bilik hotel mengikut penarafan bintang, Sarawak, 2015-2021</t>
  </si>
  <si>
    <t>Ringkasan stok sedia ada, penawaran akan datang dan perancangan penawaran kediaman, kedai dan hartanah perindustrian, Sarawak, 2021</t>
  </si>
  <si>
    <t>Siri masa ringkasan nilai transaksi harta tanah mengikut kategori pemberi pindah milik dan   penerima pindah milik, Sarawak, 2015-2021</t>
  </si>
  <si>
    <t xml:space="preserve"> Siri masa bilangan kes penyakit berjangkit, Sarawak, 2015-2020</t>
  </si>
  <si>
    <t>Bilangan doktor, doktor gigi, jururawat, ahli farmasi dan optometris mengikut sektor dan nisbah kepada penduduk, Sarawak, 2020</t>
  </si>
  <si>
    <t>Bilangan fasiliti kesihatan awam dan nisbah fasiliti kesihatan awam kepada penduduk, Sarawak, 2020</t>
  </si>
  <si>
    <t>Jumlah dan jenis pelaburan projek pembuatan yang diluluskan mengikut daerah pentadbiran, Sarawak, 2018-2021</t>
  </si>
  <si>
    <t>Jumlah dan jenis pelaburan projek pembuatan yang diluluskan mengikut industri, Sarawak, 2018-2021</t>
  </si>
  <si>
    <t>Nilai pelaburan projek pembuatan yang diluluskan oleh penyertaan asing mengikut negara, Sarawak, 2018-2021</t>
  </si>
  <si>
    <t>Nilai pemberian sebenar kepada kerajaan negeri, Sarawak, 2020</t>
  </si>
  <si>
    <t>Jumlah kontena yang dikendalikan mengikut pelabuhan (TEUs), Sarawak, 2015-2021</t>
  </si>
  <si>
    <t>Jadual 9.5: Ringkasan stok sedia ada, penawaran akan datang dan perancangan penawaran kediaman, kedai dan 
                   hartanah perindustrian, Sarawak, 2020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</si>
  <si>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</si>
  <si>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</si>
  <si>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</si>
  <si>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</si>
  <si>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Jadual 9.14: Statistik utama kemalangan pekerjaan, Sarawak, 2020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</si>
  <si>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</si>
  <si>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</si>
  <si>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</si>
  <si>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</si>
  <si>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</si>
  <si>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</si>
  <si>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</si>
  <si>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</si>
  <si>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</si>
  <si>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</si>
  <si>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</si>
  <si>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n.a</t>
  </si>
  <si>
    <t>Jadual 9.14: Statistik utama kemalangan pekerjaan, Sarawak,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</si>
  <si>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</si>
  <si>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</si>
  <si>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</si>
  <si>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</si>
  <si>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</si>
  <si>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</si>
  <si>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</si>
  <si>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</si>
  <si>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</si>
  <si>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</si>
  <si>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</si>
  <si>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</si>
  <si>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</si>
  <si>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</si>
  <si>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Jadual 9.15: Statistik jenayah, Sarawak, 2018-2020</t>
  </si>
  <si>
    <t>Sumber: Polis Diraja Malaysia</t>
  </si>
  <si>
    <t>Jadual 9.8: Siri masa bilangan kes penyakit berjangkit, Sarawak, 2015-2020</t>
  </si>
  <si>
    <t>Jadual 9.9: Bilangan doktor, doktor gigi, jururawat, ahli farmasi dan optometris mengikut sektor dan nisbah kepada 
                   penduduk, Sarawak, 2020</t>
  </si>
  <si>
    <t>Jadual 9.10: Bilangan fasiliti kesihatan awam dan nisbah fasiliti kesihatan awam kepada penduduk, Sarawak,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</si>
  <si>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</si>
  <si>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</si>
  <si>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</si>
  <si>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</si>
  <si>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</si>
  <si>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</si>
  <si>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</si>
  <si>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>Statistik utama kemalangan pekerjaan, Sarawak, 2020</t>
  </si>
  <si>
    <t>Statistik utama kemalangan pekerjaan, Sarawak, 2020 (samb.)</t>
  </si>
  <si>
    <t>Statistik jenayah, Sarawak, 2018-2020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</si>
  <si>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</si>
  <si>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</si>
  <si>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</si>
  <si>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</si>
  <si>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</si>
  <si>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</si>
  <si>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Samun*</t>
  </si>
  <si>
    <t>Jadual 9.23: Statistik terpilih internet dan media sosial mengikut negeri, 2020</t>
  </si>
  <si>
    <t>Jadual 9.21: Nilai pemberian sebenar kepada kerajaan negeri, Sarawak, 2020</t>
  </si>
  <si>
    <t>Jadual 9.22: Jumlah kontena yang dikendalikan mengikut pelabuhan (TEUs), Sarawak, 2015-2021</t>
  </si>
  <si>
    <t>Jadual 9.20: Nilai pelaburan projek pembuatan yang diluluskan oleh penyertaan asing mengikut negara, 
                    Sarawak, 2018-2021</t>
  </si>
  <si>
    <t>Sumber: Lembaga Pembagunan Pelaburan Malaysia</t>
  </si>
  <si>
    <t>Jadual 9.19: Jumlah dan jenis pelaburan projek pembuatan yang diluluskan mengikut industri, Sarawak, 2018-2021</t>
  </si>
  <si>
    <t>Jadual 9.19: Jumlah dan jenis pelaburan projek pembuatan yang diluluskan mengikut industri, Sarawak, 
                     2018-2021 (samb.)</t>
  </si>
  <si>
    <t>Jadual 9.18: Jumlah dan jenis pelaburan projek pembuatan yang diluluskan mengikut daerah pentadbiran,
                     Sarawak, 2018-2021</t>
  </si>
  <si>
    <t>Jadual 9.18: Jumlah dan jenis pelaburan projek pembuatan yang diluluskan mengikut daerah pentadbiran,
                    Sarawak,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</si>
  <si>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</si>
  <si>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</si>
  <si>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</si>
  <si>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</si>
  <si>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</si>
  <si>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</si>
  <si>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</si>
  <si>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</si>
  <si>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</si>
  <si>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</si>
  <si>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</si>
  <si>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</si>
  <si>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</si>
  <si>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9.6: Siri masa ringkasan nilai transaksi harta tanah mengikut kategori pemberi pindah milik dan penerima 
                   pindah milik, Sarawak, 2015-2021</t>
  </si>
  <si>
    <t xml:space="preserve">* Termasuk samun berkawan bersenjata api, samun berkawan tidak bersenjata api, samun bersenjata api dan samun tidak bersenjata api </t>
  </si>
  <si>
    <t>Aliran masuk Pelaburan Langsung Asing (FDI) mengikut rantau dan ekonomi, 2016-2021, USD juta</t>
  </si>
  <si>
    <t>Jadual 9.16: Aliran masuk Pelaburan Langsung Asing (FDI) mengikut rantau dan ekonomi, 2016-2021, USD juta</t>
  </si>
  <si>
    <t>Bilangan pusat internet desa</t>
  </si>
  <si>
    <t>Kemalangan pekerjaan</t>
  </si>
  <si>
    <t>Kadar kemalangan pekerjaan (setiap 1,000 pekerja)</t>
  </si>
  <si>
    <t>Kadar kematian pekerjaan (setiap 100,000 pekerja)</t>
  </si>
  <si>
    <t>Bilangan kemalangan pekerjaan</t>
  </si>
  <si>
    <t>Bilangan kematian pekerjaan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</si>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</sst>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[$$-409]#,##0.00;[Red]&quot;-&quot;[$$-409]#,##0.00"/>
    <numFmt numFmtId="171" formatCode="#,##0.0"/>
    <numFmt numFmtId="172" formatCode="[$-409]mmm\-yy;@"/>
    <numFmt numFmtId="173" formatCode="#,##0.0_);\(#,##0.0\)"/>
    <numFmt numFmtId="174" formatCode="#,##0;[Red]#,##0"/>
    <numFmt numFmtId="175" formatCode="0;[Red]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7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indexed="8"/>
      <name val="Century Gothic"/>
      <family val="2"/>
    </font>
    <font>
      <sz val="11"/>
      <color theme="1"/>
      <name val="Century Gothic"/>
      <family val="2"/>
    </font>
    <font>
      <b/>
      <sz val="10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0" fontId="1" fillId="0" borderId="0"/>
    <xf numFmtId="170" fontId="10" fillId="0" borderId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2" fontId="35" fillId="0" borderId="0"/>
    <xf numFmtId="172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>
      <alignment vertical="center"/>
    </xf>
    <xf numFmtId="41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73" fontId="12" fillId="0" borderId="0"/>
    <xf numFmtId="174" fontId="12" fillId="0" borderId="0"/>
    <xf numFmtId="43" fontId="36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168" fontId="39" fillId="0" borderId="0"/>
    <xf numFmtId="0" fontId="4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5" fontId="41" fillId="0" borderId="0"/>
    <xf numFmtId="0" fontId="1" fillId="0" borderId="0"/>
    <xf numFmtId="0" fontId="42" fillId="0" borderId="0"/>
    <xf numFmtId="0" fontId="1" fillId="0" borderId="0"/>
    <xf numFmtId="0" fontId="43" fillId="0" borderId="0">
      <alignment vertical="center"/>
    </xf>
    <xf numFmtId="0" fontId="44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41" fillId="0" borderId="0"/>
    <xf numFmtId="0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1">
    <xf numFmtId="0" fontId="0" fillId="0" borderId="0" xfId="0"/>
    <xf numFmtId="0" fontId="5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5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9" fillId="0" borderId="0" xfId="0" applyFont="1" applyAlignment="1">
      <alignment horizontal="left" vertical="center" wrapText="1"/>
    </xf>
    <xf numFmtId="164" fontId="0" fillId="0" borderId="0" xfId="1" applyFont="1" applyFill="1"/>
    <xf numFmtId="167" fontId="0" fillId="0" borderId="0" xfId="1" applyNumberFormat="1" applyFont="1" applyFill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165" fontId="21" fillId="0" borderId="0" xfId="1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/>
    <xf numFmtId="0" fontId="22" fillId="0" borderId="0" xfId="0" applyFont="1" applyFill="1"/>
    <xf numFmtId="0" fontId="15" fillId="0" borderId="0" xfId="0" applyFont="1" applyFill="1"/>
    <xf numFmtId="0" fontId="3" fillId="0" borderId="0" xfId="0" applyFont="1" applyAlignment="1">
      <alignment horizontal="center" vertical="center" wrapText="1"/>
    </xf>
    <xf numFmtId="165" fontId="15" fillId="0" borderId="0" xfId="1" applyNumberFormat="1" applyFont="1"/>
    <xf numFmtId="165" fontId="15" fillId="0" borderId="0" xfId="0" applyNumberFormat="1" applyFont="1" applyAlignment="1">
      <alignment vertical="center"/>
    </xf>
    <xf numFmtId="165" fontId="15" fillId="0" borderId="0" xfId="0" applyNumberFormat="1" applyFont="1"/>
    <xf numFmtId="169" fontId="15" fillId="0" borderId="0" xfId="1" applyNumberFormat="1" applyFont="1" applyFill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0" fillId="2" borderId="7" xfId="0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7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7" xfId="0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9" fillId="2" borderId="7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top"/>
    </xf>
    <xf numFmtId="0" fontId="23" fillId="2" borderId="6" xfId="0" applyFont="1" applyFill="1" applyBorder="1" applyAlignment="1">
      <alignment horizontal="right" vertical="center" wrapText="1"/>
    </xf>
    <xf numFmtId="0" fontId="17" fillId="0" borderId="0" xfId="3" applyFont="1" applyAlignment="1">
      <alignment vertical="top" wrapText="1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2" applyFont="1" applyAlignment="1">
      <alignment horizontal="center"/>
    </xf>
    <xf numFmtId="0" fontId="31" fillId="0" borderId="0" xfId="2" applyFont="1"/>
    <xf numFmtId="0" fontId="17" fillId="0" borderId="0" xfId="0" applyFont="1" applyFill="1" applyAlignment="1">
      <alignment wrapText="1"/>
    </xf>
    <xf numFmtId="0" fontId="31" fillId="0" borderId="0" xfId="2" applyFont="1" applyAlignment="1">
      <alignment horizontal="center" vertical="top"/>
    </xf>
    <xf numFmtId="0" fontId="31" fillId="0" borderId="0" xfId="2" applyFont="1" applyAlignment="1">
      <alignment vertical="top" wrapText="1"/>
    </xf>
    <xf numFmtId="0" fontId="31" fillId="0" borderId="0" xfId="0" applyFont="1" applyAlignment="1">
      <alignment vertical="top"/>
    </xf>
    <xf numFmtId="0" fontId="31" fillId="0" borderId="0" xfId="2" applyFont="1" applyBorder="1" applyAlignment="1">
      <alignment horizontal="center"/>
    </xf>
    <xf numFmtId="0" fontId="31" fillId="0" borderId="0" xfId="2" applyFont="1" applyBorder="1"/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1" fillId="0" borderId="0" xfId="2" applyFont="1" applyBorder="1" applyAlignment="1">
      <alignment horizontal="center" vertical="top"/>
    </xf>
    <xf numFmtId="0" fontId="31" fillId="0" borderId="0" xfId="2" applyFont="1" applyBorder="1" applyAlignment="1">
      <alignment wrapText="1"/>
    </xf>
    <xf numFmtId="0" fontId="31" fillId="0" borderId="0" xfId="0" applyFont="1" applyBorder="1"/>
    <xf numFmtId="0" fontId="31" fillId="0" borderId="0" xfId="2" applyFont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31" fillId="0" borderId="0" xfId="2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2" fontId="31" fillId="0" borderId="0" xfId="2" applyNumberFormat="1" applyFont="1" applyBorder="1" applyAlignment="1">
      <alignment horizontal="center"/>
    </xf>
    <xf numFmtId="0" fontId="31" fillId="0" borderId="0" xfId="0" applyFont="1" applyBorder="1" applyAlignment="1">
      <alignment vertical="top"/>
    </xf>
    <xf numFmtId="0" fontId="31" fillId="0" borderId="0" xfId="2" applyFont="1" applyBorder="1" applyAlignment="1">
      <alignment horizontal="center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wrapText="1"/>
    </xf>
    <xf numFmtId="165" fontId="14" fillId="3" borderId="0" xfId="1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3" fontId="14" fillId="3" borderId="0" xfId="0" applyNumberFormat="1" applyFont="1" applyFill="1" applyBorder="1" applyAlignment="1">
      <alignment horizontal="right" vertical="center" wrapText="1"/>
    </xf>
    <xf numFmtId="165" fontId="14" fillId="3" borderId="6" xfId="1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5" fontId="14" fillId="3" borderId="0" xfId="1" applyNumberFormat="1" applyFont="1" applyFill="1" applyAlignment="1">
      <alignment horizontal="right" vertical="center" wrapText="1"/>
    </xf>
    <xf numFmtId="165" fontId="8" fillId="3" borderId="0" xfId="1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 wrapText="1"/>
    </xf>
    <xf numFmtId="0" fontId="0" fillId="3" borderId="5" xfId="0" applyFill="1" applyBorder="1"/>
    <xf numFmtId="165" fontId="14" fillId="3" borderId="0" xfId="1" applyNumberFormat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horizontal="right" vertical="center" wrapText="1"/>
    </xf>
    <xf numFmtId="0" fontId="15" fillId="3" borderId="0" xfId="0" applyFont="1" applyFill="1"/>
    <xf numFmtId="3" fontId="14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 wrapText="1"/>
    </xf>
    <xf numFmtId="3" fontId="8" fillId="3" borderId="0" xfId="0" applyNumberFormat="1" applyFont="1" applyFill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vertical="center" wrapText="1"/>
    </xf>
    <xf numFmtId="3" fontId="14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/>
    <xf numFmtId="0" fontId="0" fillId="3" borderId="6" xfId="0" applyFill="1" applyBorder="1"/>
    <xf numFmtId="3" fontId="7" fillId="3" borderId="10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top" wrapText="1"/>
    </xf>
    <xf numFmtId="3" fontId="14" fillId="3" borderId="0" xfId="0" applyNumberFormat="1" applyFont="1" applyFill="1" applyBorder="1" applyAlignment="1">
      <alignment vertical="center" wrapText="1"/>
    </xf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Border="1" applyAlignment="1">
      <alignment vertical="center" wrapText="1"/>
    </xf>
    <xf numFmtId="164" fontId="14" fillId="3" borderId="0" xfId="1" applyFont="1" applyFill="1" applyBorder="1" applyAlignment="1">
      <alignment vertical="center" wrapText="1"/>
    </xf>
    <xf numFmtId="164" fontId="14" fillId="3" borderId="0" xfId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165" fontId="14" fillId="3" borderId="0" xfId="1" applyNumberFormat="1" applyFont="1" applyFill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165" fontId="7" fillId="3" borderId="4" xfId="1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top"/>
    </xf>
    <xf numFmtId="165" fontId="6" fillId="3" borderId="0" xfId="1" applyNumberFormat="1" applyFont="1" applyFill="1" applyAlignment="1">
      <alignment vertical="top"/>
    </xf>
    <xf numFmtId="165" fontId="7" fillId="3" borderId="0" xfId="1" applyNumberFormat="1" applyFont="1" applyFill="1" applyAlignment="1">
      <alignment horizontal="right" vertical="center" wrapText="1"/>
    </xf>
    <xf numFmtId="165" fontId="0" fillId="3" borderId="0" xfId="1" applyNumberFormat="1" applyFont="1" applyFill="1"/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165" fontId="8" fillId="3" borderId="1" xfId="1" applyNumberFormat="1" applyFont="1" applyFill="1" applyBorder="1" applyAlignment="1">
      <alignment horizontal="right" vertical="center" wrapText="1"/>
    </xf>
    <xf numFmtId="165" fontId="14" fillId="3" borderId="2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5" fontId="14" fillId="3" borderId="1" xfId="1" applyNumberFormat="1" applyFont="1" applyFill="1" applyBorder="1" applyAlignment="1">
      <alignment vertical="center" wrapText="1"/>
    </xf>
    <xf numFmtId="165" fontId="14" fillId="3" borderId="2" xfId="1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0" xfId="0" quotePrefix="1" applyFont="1" applyFill="1" applyAlignment="1">
      <alignment horizontal="right" vertical="center" wrapText="1"/>
    </xf>
    <xf numFmtId="166" fontId="14" fillId="3" borderId="0" xfId="0" quotePrefix="1" applyNumberFormat="1" applyFont="1" applyFill="1" applyAlignment="1">
      <alignment horizontal="right" vertical="center" wrapText="1"/>
    </xf>
    <xf numFmtId="47" fontId="14" fillId="3" borderId="0" xfId="0" quotePrefix="1" applyNumberFormat="1" applyFont="1" applyFill="1" applyAlignment="1">
      <alignment horizontal="right" vertical="center" wrapText="1"/>
    </xf>
    <xf numFmtId="0" fontId="14" fillId="3" borderId="0" xfId="0" quotePrefix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6" xfId="0" quotePrefix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right" vertical="center"/>
    </xf>
    <xf numFmtId="0" fontId="14" fillId="3" borderId="6" xfId="0" applyFont="1" applyFill="1" applyBorder="1" applyAlignment="1">
      <alignment vertical="center" wrapText="1"/>
    </xf>
    <xf numFmtId="47" fontId="14" fillId="3" borderId="6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0" fillId="3" borderId="4" xfId="0" applyFill="1" applyBorder="1"/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left" vertical="center"/>
    </xf>
    <xf numFmtId="165" fontId="9" fillId="3" borderId="0" xfId="1" applyNumberFormat="1" applyFont="1" applyFill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65" fontId="9" fillId="3" borderId="6" xfId="1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horizontal="right" vertical="center" wrapText="1"/>
    </xf>
    <xf numFmtId="165" fontId="9" fillId="3" borderId="0" xfId="1" applyNumberFormat="1" applyFont="1" applyFill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horizontal="right" vertical="center"/>
    </xf>
    <xf numFmtId="165" fontId="21" fillId="3" borderId="0" xfId="1" applyNumberFormat="1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3" fontId="11" fillId="3" borderId="5" xfId="0" applyNumberFormat="1" applyFont="1" applyFill="1" applyBorder="1" applyAlignment="1">
      <alignment horizontal="right" vertical="center"/>
    </xf>
    <xf numFmtId="165" fontId="11" fillId="3" borderId="5" xfId="1" applyNumberFormat="1" applyFont="1" applyFill="1" applyBorder="1" applyAlignment="1">
      <alignment vertical="center"/>
    </xf>
    <xf numFmtId="0" fontId="9" fillId="3" borderId="0" xfId="0" applyFont="1" applyFill="1"/>
    <xf numFmtId="165" fontId="9" fillId="3" borderId="0" xfId="0" applyNumberFormat="1" applyFont="1" applyFill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right" vertical="center"/>
    </xf>
    <xf numFmtId="164" fontId="9" fillId="3" borderId="0" xfId="1" applyFont="1" applyFill="1" applyBorder="1" applyAlignment="1">
      <alignment horizontal="right" vertical="center"/>
    </xf>
    <xf numFmtId="3" fontId="9" fillId="3" borderId="0" xfId="1" applyNumberFormat="1" applyFont="1" applyFill="1" applyBorder="1" applyAlignment="1">
      <alignment horizontal="right" vertical="center"/>
    </xf>
    <xf numFmtId="165" fontId="9" fillId="3" borderId="0" xfId="0" applyNumberFormat="1" applyFont="1" applyFill="1"/>
    <xf numFmtId="3" fontId="11" fillId="3" borderId="5" xfId="0" applyNumberFormat="1" applyFont="1" applyFill="1" applyBorder="1" applyAlignment="1">
      <alignment horizontal="left" vertical="center" wrapText="1"/>
    </xf>
    <xf numFmtId="3" fontId="11" fillId="3" borderId="5" xfId="1" applyNumberFormat="1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165" fontId="14" fillId="3" borderId="0" xfId="1" applyNumberFormat="1" applyFont="1" applyFill="1" applyAlignment="1">
      <alignment horizontal="right" vertical="top" wrapText="1"/>
    </xf>
    <xf numFmtId="0" fontId="9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 wrapText="1"/>
    </xf>
    <xf numFmtId="165" fontId="11" fillId="3" borderId="0" xfId="1" applyNumberFormat="1" applyFont="1" applyFill="1" applyBorder="1" applyAlignment="1">
      <alignment horizontal="left" vertical="center" wrapText="1"/>
    </xf>
    <xf numFmtId="3" fontId="9" fillId="3" borderId="0" xfId="0" applyNumberFormat="1" applyFont="1" applyFill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center" wrapText="1"/>
    </xf>
    <xf numFmtId="0" fontId="9" fillId="0" borderId="0" xfId="33" applyFont="1"/>
    <xf numFmtId="0" fontId="9" fillId="0" borderId="0" xfId="33" applyFont="1" applyAlignment="1">
      <alignment vertical="center"/>
    </xf>
    <xf numFmtId="0" fontId="0" fillId="0" borderId="0" xfId="0" applyFill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37" fillId="3" borderId="0" xfId="33" applyFont="1" applyFill="1" applyAlignment="1">
      <alignment vertical="top"/>
    </xf>
    <xf numFmtId="170" fontId="37" fillId="3" borderId="0" xfId="33" applyNumberFormat="1" applyFont="1" applyFill="1" applyAlignment="1">
      <alignment vertical="center"/>
    </xf>
    <xf numFmtId="0" fontId="9" fillId="3" borderId="0" xfId="33" applyFont="1" applyFill="1" applyAlignment="1">
      <alignment vertical="center"/>
    </xf>
    <xf numFmtId="171" fontId="17" fillId="3" borderId="0" xfId="10" applyNumberFormat="1" applyFont="1" applyFill="1" applyAlignment="1">
      <alignment horizontal="right"/>
    </xf>
    <xf numFmtId="0" fontId="9" fillId="3" borderId="0" xfId="33" applyFont="1" applyFill="1"/>
    <xf numFmtId="0" fontId="45" fillId="0" borderId="0" xfId="33" applyFont="1"/>
    <xf numFmtId="0" fontId="17" fillId="3" borderId="0" xfId="19" applyFont="1" applyFill="1" applyAlignment="1">
      <alignment vertical="center"/>
    </xf>
    <xf numFmtId="3" fontId="11" fillId="3" borderId="0" xfId="33" applyNumberFormat="1" applyFont="1" applyFill="1" applyAlignment="1">
      <alignment horizontal="right" vertical="center"/>
    </xf>
    <xf numFmtId="3" fontId="17" fillId="3" borderId="0" xfId="8" applyNumberFormat="1" applyFont="1" applyFill="1" applyAlignment="1">
      <alignment horizontal="right" vertical="top"/>
    </xf>
    <xf numFmtId="0" fontId="17" fillId="3" borderId="0" xfId="18" applyFont="1" applyFill="1" applyAlignment="1">
      <alignment vertical="center" wrapText="1"/>
    </xf>
    <xf numFmtId="171" fontId="9" fillId="3" borderId="0" xfId="33" applyNumberFormat="1" applyFont="1" applyFill="1" applyAlignment="1">
      <alignment horizontal="right" vertical="center"/>
    </xf>
    <xf numFmtId="171" fontId="8" fillId="3" borderId="0" xfId="10" applyNumberFormat="1" applyFont="1" applyFill="1" applyAlignment="1">
      <alignment horizontal="right" vertical="center"/>
    </xf>
    <xf numFmtId="0" fontId="11" fillId="3" borderId="0" xfId="18" applyFont="1" applyFill="1" applyAlignment="1">
      <alignment horizontal="left" vertical="center" indent="1"/>
    </xf>
    <xf numFmtId="171" fontId="9" fillId="3" borderId="0" xfId="33" applyNumberFormat="1" applyFont="1" applyFill="1" applyAlignment="1">
      <alignment horizontal="right"/>
    </xf>
    <xf numFmtId="167" fontId="17" fillId="3" borderId="0" xfId="35" applyNumberFormat="1" applyFont="1" applyFill="1" applyAlignment="1">
      <alignment vertical="center"/>
    </xf>
    <xf numFmtId="0" fontId="9" fillId="3" borderId="0" xfId="18" applyFont="1" applyFill="1" applyAlignment="1">
      <alignment horizontal="left" vertical="center" indent="2"/>
    </xf>
    <xf numFmtId="3" fontId="9" fillId="3" borderId="0" xfId="33" applyNumberFormat="1" applyFont="1" applyFill="1" applyAlignment="1">
      <alignment horizontal="right" vertical="center"/>
    </xf>
    <xf numFmtId="3" fontId="8" fillId="3" borderId="0" xfId="8" applyNumberFormat="1" applyFont="1" applyFill="1" applyAlignment="1">
      <alignment vertical="top"/>
    </xf>
    <xf numFmtId="0" fontId="9" fillId="3" borderId="0" xfId="18" applyFont="1" applyFill="1" applyAlignment="1">
      <alignment horizontal="left" vertical="center" indent="4"/>
    </xf>
    <xf numFmtId="167" fontId="8" fillId="3" borderId="0" xfId="35" applyNumberFormat="1" applyFont="1" applyFill="1" applyAlignment="1">
      <alignment vertical="center"/>
    </xf>
    <xf numFmtId="0" fontId="8" fillId="3" borderId="0" xfId="18" applyFont="1" applyFill="1" applyAlignment="1">
      <alignment horizontal="left" vertical="center" indent="4"/>
    </xf>
    <xf numFmtId="0" fontId="8" fillId="3" borderId="0" xfId="18" applyFont="1" applyFill="1" applyAlignment="1">
      <alignment horizontal="left" vertical="center" indent="1"/>
    </xf>
    <xf numFmtId="0" fontId="17" fillId="3" borderId="0" xfId="18" applyFont="1" applyFill="1" applyAlignment="1">
      <alignment horizontal="left" vertical="center" indent="2"/>
    </xf>
    <xf numFmtId="0" fontId="8" fillId="3" borderId="0" xfId="17" applyFont="1" applyFill="1" applyAlignment="1">
      <alignment horizontal="left" vertical="center" indent="4"/>
    </xf>
    <xf numFmtId="3" fontId="9" fillId="3" borderId="0" xfId="33" applyNumberFormat="1" applyFont="1" applyFill="1" applyAlignment="1">
      <alignment horizontal="right" vertical="top"/>
    </xf>
    <xf numFmtId="171" fontId="9" fillId="3" borderId="0" xfId="33" applyNumberFormat="1" applyFont="1" applyFill="1" applyBorder="1" applyAlignment="1">
      <alignment horizontal="right" vertical="center"/>
    </xf>
    <xf numFmtId="3" fontId="9" fillId="3" borderId="0" xfId="33" applyNumberFormat="1" applyFont="1" applyFill="1" applyBorder="1" applyAlignment="1">
      <alignment horizontal="right" vertical="center"/>
    </xf>
    <xf numFmtId="167" fontId="8" fillId="3" borderId="0" xfId="35" applyNumberFormat="1" applyFont="1" applyFill="1" applyBorder="1" applyAlignment="1">
      <alignment vertical="center"/>
    </xf>
    <xf numFmtId="0" fontId="9" fillId="3" borderId="0" xfId="33" applyFont="1" applyFill="1" applyBorder="1" applyAlignment="1">
      <alignment vertical="center"/>
    </xf>
    <xf numFmtId="0" fontId="9" fillId="3" borderId="6" xfId="33" applyFont="1" applyFill="1" applyBorder="1" applyAlignment="1">
      <alignment vertical="center"/>
    </xf>
    <xf numFmtId="3" fontId="9" fillId="3" borderId="6" xfId="33" applyNumberFormat="1" applyFont="1" applyFill="1" applyBorder="1" applyAlignment="1">
      <alignment vertical="center"/>
    </xf>
    <xf numFmtId="3" fontId="8" fillId="3" borderId="6" xfId="10" applyNumberFormat="1" applyFont="1" applyFill="1" applyBorder="1" applyAlignment="1">
      <alignment horizontal="right" vertical="center"/>
    </xf>
    <xf numFmtId="0" fontId="37" fillId="3" borderId="0" xfId="33" applyFont="1" applyFill="1" applyAlignment="1">
      <alignment vertical="center"/>
    </xf>
    <xf numFmtId="1" fontId="9" fillId="3" borderId="0" xfId="33" applyNumberFormat="1" applyFont="1" applyFill="1" applyAlignment="1">
      <alignment horizontal="right"/>
    </xf>
    <xf numFmtId="3" fontId="9" fillId="3" borderId="0" xfId="33" applyNumberFormat="1" applyFont="1" applyFill="1" applyAlignment="1">
      <alignment vertical="center"/>
    </xf>
    <xf numFmtId="3" fontId="8" fillId="3" borderId="0" xfId="10" applyNumberFormat="1" applyFont="1" applyFill="1" applyAlignment="1">
      <alignment horizontal="right" vertical="center"/>
    </xf>
    <xf numFmtId="167" fontId="17" fillId="3" borderId="0" xfId="35" applyNumberFormat="1" applyFont="1" applyFill="1" applyAlignment="1">
      <alignment horizontal="right" vertical="center"/>
    </xf>
    <xf numFmtId="165" fontId="8" fillId="3" borderId="0" xfId="8" applyNumberFormat="1" applyFont="1" applyFill="1" applyAlignment="1">
      <alignment horizontal="right" vertical="top"/>
    </xf>
    <xf numFmtId="167" fontId="8" fillId="3" borderId="0" xfId="35" applyNumberFormat="1" applyFont="1" applyFill="1" applyAlignment="1">
      <alignment horizontal="right" vertical="center"/>
    </xf>
    <xf numFmtId="165" fontId="9" fillId="3" borderId="0" xfId="33" applyNumberFormat="1" applyFont="1" applyFill="1" applyAlignment="1">
      <alignment horizontal="right" vertical="top"/>
    </xf>
    <xf numFmtId="167" fontId="8" fillId="3" borderId="0" xfId="35" quotePrefix="1" applyNumberFormat="1" applyFont="1" applyFill="1" applyAlignment="1">
      <alignment horizontal="right" vertical="center"/>
    </xf>
    <xf numFmtId="0" fontId="8" fillId="3" borderId="6" xfId="10" applyFont="1" applyFill="1" applyBorder="1" applyAlignment="1">
      <alignment horizontal="right" vertical="center"/>
    </xf>
    <xf numFmtId="0" fontId="46" fillId="3" borderId="0" xfId="39" applyFont="1" applyFill="1" applyAlignment="1">
      <alignment horizontal="center" vertical="top"/>
    </xf>
    <xf numFmtId="164" fontId="17" fillId="3" borderId="0" xfId="1" applyFont="1" applyFill="1" applyAlignment="1">
      <alignment horizontal="right" vertical="center"/>
    </xf>
    <xf numFmtId="2" fontId="31" fillId="0" borderId="0" xfId="2" applyNumberFormat="1" applyFont="1" applyAlignment="1">
      <alignment horizontal="center"/>
    </xf>
    <xf numFmtId="0" fontId="29" fillId="0" borderId="0" xfId="39" applyFont="1"/>
    <xf numFmtId="0" fontId="17" fillId="3" borderId="0" xfId="39" applyFont="1" applyFill="1" applyAlignment="1">
      <alignment horizontal="right" vertical="center"/>
    </xf>
    <xf numFmtId="0" fontId="8" fillId="3" borderId="0" xfId="39" applyFont="1" applyFill="1" applyAlignment="1">
      <alignment horizontal="left" vertical="center"/>
    </xf>
    <xf numFmtId="0" fontId="26" fillId="3" borderId="0" xfId="40" applyFont="1" applyFill="1" applyAlignment="1">
      <alignment horizontal="left"/>
    </xf>
    <xf numFmtId="164" fontId="8" fillId="3" borderId="0" xfId="1" applyFont="1" applyFill="1" applyAlignment="1">
      <alignment horizontal="right" vertical="top"/>
    </xf>
    <xf numFmtId="0" fontId="17" fillId="3" borderId="0" xfId="39" applyFont="1" applyFill="1" applyAlignment="1">
      <alignment horizontal="left" vertical="center" indent="2"/>
    </xf>
    <xf numFmtId="164" fontId="8" fillId="3" borderId="0" xfId="1" quotePrefix="1" applyFont="1" applyFill="1" applyAlignment="1">
      <alignment horizontal="right" vertical="center"/>
    </xf>
    <xf numFmtId="0" fontId="8" fillId="3" borderId="0" xfId="39" applyFont="1" applyFill="1" applyAlignment="1">
      <alignment horizontal="left" vertical="center" indent="4"/>
    </xf>
    <xf numFmtId="3" fontId="8" fillId="3" borderId="10" xfId="39" applyNumberFormat="1" applyFont="1" applyFill="1" applyBorder="1" applyAlignment="1">
      <alignment horizontal="right" vertical="center"/>
    </xf>
    <xf numFmtId="0" fontId="8" fillId="3" borderId="10" xfId="39" applyFont="1" applyFill="1" applyBorder="1" applyAlignment="1">
      <alignment horizontal="center" vertical="center"/>
    </xf>
    <xf numFmtId="0" fontId="9" fillId="0" borderId="0" xfId="39" applyFont="1"/>
    <xf numFmtId="0" fontId="8" fillId="3" borderId="0" xfId="39" applyFont="1" applyFill="1" applyAlignment="1">
      <alignment horizontal="left" vertical="center" indent="2"/>
    </xf>
    <xf numFmtId="0" fontId="33" fillId="3" borderId="0" xfId="39" applyFont="1" applyFill="1" applyAlignment="1">
      <alignment vertical="center"/>
    </xf>
    <xf numFmtId="164" fontId="8" fillId="3" borderId="0" xfId="1" applyFont="1" applyFill="1" applyBorder="1" applyAlignment="1">
      <alignment horizontal="right" vertical="center"/>
    </xf>
    <xf numFmtId="164" fontId="8" fillId="3" borderId="0" xfId="1" applyFont="1" applyFill="1" applyAlignment="1">
      <alignment horizontal="right" vertical="center"/>
    </xf>
    <xf numFmtId="0" fontId="34" fillId="0" borderId="0" xfId="39" applyFont="1" applyAlignment="1">
      <alignment horizontal="right" vertical="top"/>
    </xf>
    <xf numFmtId="0" fontId="29" fillId="3" borderId="0" xfId="39" applyFont="1" applyFill="1" applyAlignment="1">
      <alignment horizontal="left" vertical="top" indent="1"/>
    </xf>
    <xf numFmtId="0" fontId="34" fillId="3" borderId="0" xfId="39" applyFont="1" applyFill="1" applyAlignment="1">
      <alignment horizontal="left" vertical="center" indent="2"/>
    </xf>
    <xf numFmtId="3" fontId="17" fillId="3" borderId="0" xfId="39" applyNumberFormat="1" applyFont="1" applyFill="1" applyAlignment="1">
      <alignment horizontal="right" vertical="center"/>
    </xf>
    <xf numFmtId="0" fontId="29" fillId="0" borderId="0" xfId="39" applyFont="1" applyAlignment="1">
      <alignment horizontal="right" indent="1"/>
    </xf>
    <xf numFmtId="0" fontId="8" fillId="3" borderId="0" xfId="39" applyFont="1" applyFill="1" applyAlignment="1">
      <alignment horizontal="center" vertical="center"/>
    </xf>
    <xf numFmtId="2" fontId="31" fillId="0" borderId="0" xfId="2" applyNumberFormat="1" applyFont="1" applyBorder="1" applyAlignment="1">
      <alignment horizontal="center" vertical="top"/>
    </xf>
    <xf numFmtId="0" fontId="46" fillId="3" borderId="0" xfId="39" applyFont="1" applyFill="1" applyAlignment="1">
      <alignment horizontal="left" vertical="top"/>
    </xf>
    <xf numFmtId="0" fontId="8" fillId="3" borderId="10" xfId="39" applyFont="1" applyFill="1" applyBorder="1" applyAlignment="1">
      <alignment vertical="center"/>
    </xf>
    <xf numFmtId="0" fontId="8" fillId="3" borderId="0" xfId="39" applyFont="1" applyFill="1" applyAlignment="1">
      <alignment vertical="center"/>
    </xf>
    <xf numFmtId="0" fontId="8" fillId="3" borderId="10" xfId="39" applyFont="1" applyFill="1" applyBorder="1" applyAlignment="1">
      <alignment horizontal="left" vertical="center"/>
    </xf>
    <xf numFmtId="0" fontId="8" fillId="3" borderId="0" xfId="39" applyFont="1" applyFill="1" applyAlignment="1">
      <alignment horizontal="right" vertical="center"/>
    </xf>
    <xf numFmtId="0" fontId="34" fillId="3" borderId="0" xfId="39" applyFont="1" applyFill="1" applyAlignment="1">
      <alignment horizontal="left" vertical="center"/>
    </xf>
    <xf numFmtId="0" fontId="17" fillId="3" borderId="0" xfId="39" applyFont="1" applyFill="1" applyAlignment="1">
      <alignment vertical="center"/>
    </xf>
    <xf numFmtId="0" fontId="8" fillId="3" borderId="10" xfId="39" applyFont="1" applyFill="1" applyBorder="1" applyAlignment="1">
      <alignment horizontal="left" vertical="center" indent="1"/>
    </xf>
    <xf numFmtId="0" fontId="29" fillId="0" borderId="0" xfId="39" applyFont="1" applyAlignment="1">
      <alignment horizontal="right" indent="2"/>
    </xf>
    <xf numFmtId="0" fontId="9" fillId="0" borderId="0" xfId="33" applyFont="1"/>
    <xf numFmtId="0" fontId="9" fillId="0" borderId="0" xfId="33" applyFont="1" applyAlignment="1">
      <alignment vertical="center"/>
    </xf>
    <xf numFmtId="0" fontId="17" fillId="3" borderId="0" xfId="39" applyFont="1" applyFill="1" applyAlignment="1">
      <alignment horizontal="left" vertical="center"/>
    </xf>
    <xf numFmtId="3" fontId="8" fillId="3" borderId="0" xfId="39" applyNumberFormat="1" applyFont="1" applyFill="1" applyAlignment="1">
      <alignment horizontal="right" vertical="center"/>
    </xf>
    <xf numFmtId="0" fontId="29" fillId="3" borderId="0" xfId="39" applyFont="1" applyFill="1"/>
    <xf numFmtId="0" fontId="17" fillId="3" borderId="0" xfId="39" applyFont="1" applyFill="1" applyAlignment="1">
      <alignment horizontal="center" vertical="center"/>
    </xf>
    <xf numFmtId="0" fontId="0" fillId="0" borderId="0" xfId="0"/>
    <xf numFmtId="0" fontId="31" fillId="0" borderId="0" xfId="0" applyFont="1"/>
    <xf numFmtId="0" fontId="8" fillId="0" borderId="0" xfId="39" applyFont="1" applyAlignment="1">
      <alignment vertical="center"/>
    </xf>
    <xf numFmtId="0" fontId="17" fillId="0" borderId="0" xfId="39" applyFont="1" applyAlignment="1">
      <alignment vertical="center"/>
    </xf>
    <xf numFmtId="0" fontId="9" fillId="0" borderId="0" xfId="33" applyFont="1"/>
    <xf numFmtId="0" fontId="9" fillId="0" borderId="0" xfId="33" applyFont="1" applyAlignment="1">
      <alignment vertical="center"/>
    </xf>
    <xf numFmtId="0" fontId="8" fillId="3" borderId="0" xfId="39" applyFont="1" applyFill="1" applyAlignment="1">
      <alignment horizontal="left" vertical="center" indent="3"/>
    </xf>
    <xf numFmtId="0" fontId="26" fillId="3" borderId="0" xfId="40" applyFont="1" applyFill="1" applyAlignment="1">
      <alignment horizontal="left" vertical="top"/>
    </xf>
    <xf numFmtId="3" fontId="0" fillId="0" borderId="0" xfId="0" applyNumberFormat="1"/>
    <xf numFmtId="164" fontId="14" fillId="3" borderId="0" xfId="1" applyFont="1" applyFill="1" applyAlignment="1">
      <alignment horizontal="right" vertical="center" wrapText="1"/>
    </xf>
    <xf numFmtId="0" fontId="0" fillId="3" borderId="0" xfId="0" applyFill="1" applyAlignment="1">
      <alignment vertical="top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4" fillId="3" borderId="0" xfId="0" applyFont="1" applyFill="1" applyAlignment="1">
      <alignment horizontal="left" vertical="top"/>
    </xf>
    <xf numFmtId="0" fontId="25" fillId="3" borderId="0" xfId="0" applyFont="1" applyFill="1"/>
    <xf numFmtId="0" fontId="4" fillId="3" borderId="0" xfId="0" applyFont="1" applyFill="1"/>
    <xf numFmtId="0" fontId="26" fillId="3" borderId="0" xfId="0" applyFont="1" applyFill="1" applyAlignment="1">
      <alignment vertical="top"/>
    </xf>
    <xf numFmtId="0" fontId="19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3" fontId="2" fillId="3" borderId="0" xfId="0" applyNumberFormat="1" applyFont="1" applyFill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29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29" fillId="3" borderId="0" xfId="0" applyFont="1" applyFill="1" applyAlignment="1">
      <alignment horizontal="left" vertical="center"/>
    </xf>
    <xf numFmtId="0" fontId="22" fillId="3" borderId="0" xfId="0" applyFont="1" applyFill="1"/>
    <xf numFmtId="0" fontId="29" fillId="3" borderId="0" xfId="0" applyFont="1" applyFill="1" applyAlignment="1">
      <alignment vertical="center"/>
    </xf>
    <xf numFmtId="0" fontId="17" fillId="3" borderId="0" xfId="3" applyFont="1" applyFill="1" applyAlignment="1">
      <alignment vertical="top" wrapText="1"/>
    </xf>
    <xf numFmtId="0" fontId="13" fillId="3" borderId="0" xfId="0" applyFont="1" applyFill="1" applyAlignment="1">
      <alignment vertical="top"/>
    </xf>
    <xf numFmtId="0" fontId="3" fillId="3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3" fontId="11" fillId="3" borderId="5" xfId="0" applyNumberFormat="1" applyFont="1" applyFill="1" applyBorder="1" applyAlignment="1">
      <alignment vertical="center"/>
    </xf>
    <xf numFmtId="168" fontId="8" fillId="3" borderId="0" xfId="4" applyFont="1" applyFill="1"/>
    <xf numFmtId="168" fontId="9" fillId="3" borderId="0" xfId="4" applyFont="1" applyFill="1"/>
    <xf numFmtId="0" fontId="7" fillId="2" borderId="9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48" fillId="0" borderId="0" xfId="2" applyFont="1" applyBorder="1" applyAlignment="1">
      <alignment vertical="top" wrapText="1"/>
    </xf>
    <xf numFmtId="0" fontId="48" fillId="0" borderId="0" xfId="2" applyFont="1" applyBorder="1" applyAlignment="1">
      <alignment vertical="top"/>
    </xf>
    <xf numFmtId="0" fontId="48" fillId="0" borderId="0" xfId="2" applyFont="1" applyFill="1" applyBorder="1" applyAlignment="1">
      <alignment vertical="top" wrapText="1"/>
    </xf>
    <xf numFmtId="0" fontId="48" fillId="0" borderId="0" xfId="2" applyFont="1"/>
    <xf numFmtId="0" fontId="17" fillId="0" borderId="0" xfId="3" applyFont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top" wrapText="1"/>
    </xf>
    <xf numFmtId="0" fontId="9" fillId="0" borderId="0" xfId="33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29" fillId="3" borderId="0" xfId="39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3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0" fontId="17" fillId="0" borderId="6" xfId="3" applyFont="1" applyBorder="1" applyAlignment="1">
      <alignment horizontal="left" vertical="top" wrapText="1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17" fillId="3" borderId="0" xfId="3" applyFont="1" applyFill="1" applyAlignment="1">
      <alignment horizontal="left" vertical="top" wrapText="1"/>
    </xf>
    <xf numFmtId="0" fontId="17" fillId="2" borderId="7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right" vertical="top" wrapText="1"/>
    </xf>
  </cellXfs>
  <cellStyles count="53">
    <cellStyle name="Comma" xfId="1" builtinId="3"/>
    <cellStyle name="Comma [0] 2" xfId="23" xr:uid="{1A0D8BC2-D0A7-4DC8-A848-67CC92E89CAF}"/>
    <cellStyle name="Comma 10 2" xfId="29" xr:uid="{F8F6C1AB-595A-4479-96D0-6C4EE2AFCB67}"/>
    <cellStyle name="Comma 2" xfId="13" xr:uid="{00000000-0005-0000-0000-000033000000}"/>
    <cellStyle name="Comma 2 2" xfId="20" xr:uid="{94AF24B6-FD1D-414F-BAF9-526901E28F4E}"/>
    <cellStyle name="Comma 2 2 2" xfId="31" xr:uid="{89E5A33E-E07E-43A4-80FC-3C75C4994EC9}"/>
    <cellStyle name="Comma 2 2 263" xfId="47" xr:uid="{E5BE99D3-8E59-407F-B708-7FA8261D9BEC}"/>
    <cellStyle name="Comma 2 2 264" xfId="50" xr:uid="{10A833EB-20DE-4DD5-A6AA-05A5DD09D6FF}"/>
    <cellStyle name="Comma 3" xfId="35" xr:uid="{F98F1BCB-39A2-4D27-B49D-CBBA7FD85A17}"/>
    <cellStyle name="Comma 4" xfId="52" xr:uid="{00000000-0005-0000-0000-000064000000}"/>
    <cellStyle name="Comma 5" xfId="51" xr:uid="{00000000-0005-0000-0000-000065000000}"/>
    <cellStyle name="Comma 870" xfId="8" xr:uid="{7A5888D6-6A2C-495D-ABF9-716C6DD5BA15}"/>
    <cellStyle name="Comma 870 2" xfId="34" xr:uid="{77DCB8B1-F5B4-4A94-BAE9-B7DA17454E36}"/>
    <cellStyle name="Hyperlink" xfId="2" builtinId="8"/>
    <cellStyle name="Normal" xfId="0" builtinId="0"/>
    <cellStyle name="Normal 10 11 2 2 2 3" xfId="5" xr:uid="{CB482DDD-D26A-4AF1-BA88-F6F53EF71A49}"/>
    <cellStyle name="Normal 10 11 2 2 2 3 2 2" xfId="17" xr:uid="{356C00A9-4AAD-4DCC-A56F-9B930876BE9B}"/>
    <cellStyle name="Normal 10 11 2 2 2 3 3" xfId="16" xr:uid="{8EC7B2ED-E287-4A10-867E-9715E36422CA}"/>
    <cellStyle name="Normal 10 11 2 8 2" xfId="19" xr:uid="{2F84ACB2-DE42-4196-BBE5-8BB4C0686AF1}"/>
    <cellStyle name="Normal 13" xfId="44" xr:uid="{9A5651EA-CA41-4460-BD51-97FEEB992BF3}"/>
    <cellStyle name="Normal 13 2" xfId="14" xr:uid="{CB957192-46C3-42F5-A163-D0DE65079B1C}"/>
    <cellStyle name="Normal 13 3 4" xfId="40" xr:uid="{03535F0F-2FCB-469D-BB4A-DE363C540B79}"/>
    <cellStyle name="Normal 18 2 2" xfId="26" xr:uid="{3B0B8A96-ECE1-4B66-8C56-5563137BE04E}"/>
    <cellStyle name="Normal 2" xfId="33" xr:uid="{1EB722F0-714A-4257-83F1-0A74111FBA12}"/>
    <cellStyle name="Normal 2 2 2 2 2 4 4 2" xfId="11" xr:uid="{5314E9E1-373C-47C5-9A8C-D7CD1E1C2B16}"/>
    <cellStyle name="Normal 2 2 2 2 2 4 4 2 2" xfId="21" xr:uid="{CD307507-0027-4A8A-9D31-BCDE3FC136AA}"/>
    <cellStyle name="Normal 2 2 2 7 2" xfId="30" xr:uid="{C1995E34-D2A3-4166-9410-C9D28E55B09B}"/>
    <cellStyle name="Normal 2 2 85 2 3 3" xfId="46" xr:uid="{DA824929-0EFF-41E5-99F8-D6ED8E379AE7}"/>
    <cellStyle name="Normal 2 258" xfId="49" xr:uid="{8875298A-1A4B-4B2F-8A02-8E53657528D2}"/>
    <cellStyle name="Normal 2 262 3" xfId="45" xr:uid="{BE335C9D-EECE-4417-AA44-71E68EE214C5}"/>
    <cellStyle name="Normal 2 4" xfId="28" xr:uid="{C365AED9-3BC7-465E-9E1C-C8B2623A45E7}"/>
    <cellStyle name="Normal 27" xfId="43" xr:uid="{801B78F0-C160-4DB3-A1C5-A2B0E5E0EB50}"/>
    <cellStyle name="Normal 3" xfId="22" xr:uid="{D8D1F7B6-8846-4AF7-BD0C-B8A292C0B871}"/>
    <cellStyle name="Normal 3 2 3 13" xfId="12" xr:uid="{C98FC7C3-2205-498E-A7C2-DEDE28388878}"/>
    <cellStyle name="Normal 3 2 3 13 2" xfId="36" xr:uid="{4A629F39-EFF4-4D92-B14C-17AF3F112A3F}"/>
    <cellStyle name="Normal 3 2 3 13 3" xfId="39" xr:uid="{A9C8459D-CCFF-459C-A2D1-22E3C5BF05D3}"/>
    <cellStyle name="Normal 3 2 3 3" xfId="15" xr:uid="{0D5DDCB4-7302-4227-B926-378D57228769}"/>
    <cellStyle name="Normal 3 3" xfId="3" xr:uid="{00000000-0005-0000-0000-000003000000}"/>
    <cellStyle name="Normal 3 3 3" xfId="6" xr:uid="{4F3F1779-92FF-4E74-8BEB-E0D286ECDBF5}"/>
    <cellStyle name="Normal 3 5" xfId="41" xr:uid="{D13129BB-7472-44E8-BCC8-FAB1FF63A484}"/>
    <cellStyle name="Normal 3 85" xfId="7" xr:uid="{CE7F0F09-945C-4AA9-B650-7355D093B62E}"/>
    <cellStyle name="Normal 4" xfId="25" xr:uid="{18CBC20B-6759-4670-B4CC-80401EC25491}"/>
    <cellStyle name="Normal 4 2" xfId="32" xr:uid="{8C38CC60-92CF-458A-B55A-4726CE9EDDEC}"/>
    <cellStyle name="Normal 6" xfId="42" xr:uid="{7E272E2D-9084-49D2-8D13-EA42B25E75E4}"/>
    <cellStyle name="Normal 7" xfId="27" xr:uid="{7C557311-89EC-4F2C-9043-9860583A3525}"/>
    <cellStyle name="Normal 7 2 9" xfId="48" xr:uid="{79D209EF-BE31-4661-9797-515ABC9F468B}"/>
    <cellStyle name="Normal 724" xfId="4" xr:uid="{00000000-0005-0000-0000-000004000000}"/>
    <cellStyle name="Normal 724 2" xfId="24" xr:uid="{3C02151F-5C3F-4FA8-A769-E4D60B0626DF}"/>
    <cellStyle name="Normal 8" xfId="38" xr:uid="{992C7069-AF08-4DD4-87C1-70ABA8BB43E6}"/>
    <cellStyle name="Normal 8 45" xfId="37" xr:uid="{9F431F0D-FB82-442B-8F4A-172F84D19CDA}"/>
    <cellStyle name="Normal 805" xfId="10" xr:uid="{E143F69E-CC7E-49AF-93A7-8F8536307434}"/>
    <cellStyle name="Normal 805 2" xfId="18" xr:uid="{C5F1FBF4-6D80-4B8D-A3F2-F8E5DFF1223F}"/>
    <cellStyle name="Percent 16" xfId="9" xr:uid="{0FEB2E81-8801-4415-92A0-AF6A9C79311E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ECE0-A485-4948-BA2C-5A4E2978AE84}">
  <dimension ref="A1:M35"/>
  <sheetViews>
    <sheetView view="pageBreakPreview" zoomScale="80" zoomScaleNormal="100" zoomScaleSheetLayoutView="80" workbookViewId="0">
      <selection activeCell="E15" sqref="E15"/>
    </sheetView>
  </sheetViews>
  <sheetFormatPr defaultRowHeight="16.5"/>
  <cols>
    <col min="1" max="1" width="9.140625" style="118"/>
    <col min="2" max="2" width="95.42578125" style="340" customWidth="1"/>
    <col min="3" max="16384" width="9.140625" style="340"/>
  </cols>
  <sheetData>
    <row r="1" spans="1:13">
      <c r="A1" s="95" t="s">
        <v>198</v>
      </c>
    </row>
    <row r="3" spans="1:13" ht="15" customHeight="1">
      <c r="A3" s="96">
        <v>9.1</v>
      </c>
      <c r="B3" s="97" t="s">
        <v>206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3">
      <c r="A4" s="96">
        <v>9.1999999999999993</v>
      </c>
      <c r="B4" s="97" t="s">
        <v>199</v>
      </c>
    </row>
    <row r="5" spans="1:13" s="101" customFormat="1" ht="36.75" customHeight="1">
      <c r="A5" s="99">
        <v>9.3000000000000007</v>
      </c>
      <c r="B5" s="100" t="s">
        <v>207</v>
      </c>
    </row>
    <row r="6" spans="1:13">
      <c r="A6" s="102">
        <v>9.4</v>
      </c>
      <c r="B6" s="103" t="s">
        <v>200</v>
      </c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33">
      <c r="A7" s="106">
        <v>9.5</v>
      </c>
      <c r="B7" s="107" t="s">
        <v>208</v>
      </c>
      <c r="C7" s="108"/>
    </row>
    <row r="8" spans="1:13" ht="33">
      <c r="A8" s="106">
        <v>9.6</v>
      </c>
      <c r="B8" s="107" t="s">
        <v>209</v>
      </c>
      <c r="C8" s="108"/>
    </row>
    <row r="9" spans="1:13">
      <c r="A9" s="106">
        <v>9.6999999999999993</v>
      </c>
      <c r="B9" s="107" t="s">
        <v>259</v>
      </c>
      <c r="C9" s="108"/>
    </row>
    <row r="10" spans="1:13">
      <c r="A10" s="109">
        <v>9.8000000000000007</v>
      </c>
      <c r="B10" s="107" t="s">
        <v>210</v>
      </c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ht="33">
      <c r="A11" s="106">
        <v>9.9</v>
      </c>
      <c r="B11" s="107" t="s">
        <v>211</v>
      </c>
      <c r="C11" s="108"/>
    </row>
    <row r="12" spans="1:13" s="101" customFormat="1" ht="33">
      <c r="A12" s="323">
        <v>9.1</v>
      </c>
      <c r="B12" s="112" t="s">
        <v>212</v>
      </c>
      <c r="C12" s="113"/>
      <c r="D12" s="384"/>
      <c r="E12" s="384"/>
      <c r="F12" s="384"/>
      <c r="G12" s="384"/>
      <c r="H12" s="384"/>
      <c r="I12" s="384"/>
    </row>
    <row r="13" spans="1:13">
      <c r="A13" s="114">
        <v>9.11</v>
      </c>
      <c r="B13" s="103" t="s">
        <v>201</v>
      </c>
      <c r="C13" s="108"/>
    </row>
    <row r="14" spans="1:13" ht="16.5" customHeight="1">
      <c r="A14" s="102">
        <v>9.1199999999999992</v>
      </c>
      <c r="B14" s="103" t="s">
        <v>202</v>
      </c>
      <c r="C14" s="104"/>
      <c r="D14" s="105"/>
      <c r="E14" s="105"/>
      <c r="F14" s="105"/>
      <c r="G14" s="105"/>
      <c r="H14" s="105"/>
      <c r="I14" s="105"/>
      <c r="J14" s="105"/>
      <c r="K14" s="105"/>
      <c r="L14" s="105"/>
    </row>
    <row r="15" spans="1:13">
      <c r="A15" s="102">
        <v>9.1300000000000008</v>
      </c>
      <c r="B15" s="103" t="s">
        <v>203</v>
      </c>
      <c r="C15" s="108"/>
    </row>
    <row r="16" spans="1:13">
      <c r="A16" s="102" t="s">
        <v>260</v>
      </c>
      <c r="B16" s="103" t="s">
        <v>263</v>
      </c>
      <c r="C16" s="108"/>
    </row>
    <row r="17" spans="1:12">
      <c r="A17" s="102" t="s">
        <v>261</v>
      </c>
      <c r="B17" s="103" t="s">
        <v>264</v>
      </c>
      <c r="C17" s="108"/>
    </row>
    <row r="18" spans="1:12">
      <c r="A18" s="102">
        <v>9.15</v>
      </c>
      <c r="B18" s="103" t="s">
        <v>265</v>
      </c>
      <c r="C18" s="108"/>
    </row>
    <row r="19" spans="1:12" s="101" customFormat="1" ht="36" customHeight="1">
      <c r="A19" s="106">
        <v>9.16</v>
      </c>
      <c r="B19" s="112" t="s">
        <v>297</v>
      </c>
      <c r="C19" s="115"/>
    </row>
    <row r="20" spans="1:12" s="101" customFormat="1" ht="36" customHeight="1">
      <c r="A20" s="106">
        <v>9.17</v>
      </c>
      <c r="B20" s="112" t="s">
        <v>204</v>
      </c>
      <c r="C20" s="386"/>
    </row>
    <row r="21" spans="1:12" s="101" customFormat="1" ht="33">
      <c r="A21" s="116">
        <v>9.18</v>
      </c>
      <c r="B21" s="112" t="s">
        <v>213</v>
      </c>
      <c r="C21" s="387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s="117" customFormat="1" ht="37.5" customHeight="1">
      <c r="A22" s="106">
        <v>9.19</v>
      </c>
      <c r="B22" s="112" t="s">
        <v>214</v>
      </c>
      <c r="C22" s="385"/>
    </row>
    <row r="23" spans="1:12" s="101" customFormat="1" ht="33">
      <c r="A23" s="301">
        <v>9.1999999999999993</v>
      </c>
      <c r="B23" s="112" t="s">
        <v>215</v>
      </c>
      <c r="C23" s="386"/>
    </row>
    <row r="24" spans="1:12">
      <c r="A24" s="96">
        <v>9.2100000000000009</v>
      </c>
      <c r="B24" s="97" t="s">
        <v>216</v>
      </c>
      <c r="C24" s="388"/>
    </row>
    <row r="25" spans="1:12">
      <c r="A25" s="96">
        <v>9.2200000000000006</v>
      </c>
      <c r="B25" s="97" t="s">
        <v>217</v>
      </c>
      <c r="C25" s="388"/>
    </row>
    <row r="26" spans="1:12">
      <c r="A26" s="96">
        <v>9.23</v>
      </c>
      <c r="B26" s="97" t="s">
        <v>262</v>
      </c>
      <c r="C26" s="388"/>
    </row>
    <row r="28" spans="1:12">
      <c r="B28" s="340" t="s">
        <v>205</v>
      </c>
    </row>
    <row r="35" spans="2:9">
      <c r="B35" s="389"/>
      <c r="C35" s="389"/>
      <c r="D35" s="389"/>
      <c r="E35" s="389"/>
      <c r="F35" s="389"/>
      <c r="G35" s="389"/>
      <c r="H35" s="389"/>
      <c r="I35" s="389"/>
    </row>
  </sheetData>
  <mergeCells count="1">
    <mergeCell ref="B35:I35"/>
  </mergeCells>
  <hyperlinks>
    <hyperlink ref="A3:B3" location="'9.1-9.3'!A1" display="'9.1-9.3'!A1" xr:uid="{A7EB648C-314D-4DBF-A9A0-A52AB8E40F3E}"/>
    <hyperlink ref="A4:B4" location="'9.1-9.3'!A1" display="'9.1-9.3'!A1" xr:uid="{A70CBDF9-7C20-4234-8A3B-564469A1B9B4}"/>
    <hyperlink ref="A5:B5" location="'9.1-9.3'!A1" display="'9.1-9.3'!A1" xr:uid="{8EE75890-32F4-4085-88C0-15F2BE62AA13}"/>
    <hyperlink ref="A6:B6" location="'9.4-9.5'!A1" display="'9.4-9.5'!A1" xr:uid="{1F4D7B8D-F01C-46F7-B015-30859CB7DDB5}"/>
    <hyperlink ref="A7:B7" location="'9.4-9.5'!A1" display="'9.4-9.5'!A1" xr:uid="{FC936669-3FA9-4FD3-99D7-17ED37881145}"/>
    <hyperlink ref="A8:B8" location="'9.6'!A1" display="'9.6'!A1" xr:uid="{7AEDE779-71E8-4DCE-BAF6-B7463A849C8D}"/>
    <hyperlink ref="A10:B10" location="'9.8-9.9'!A1" display="'9.8-9.9'!A1" xr:uid="{95DAE44E-72C0-43ED-BAA0-FE5A0A836526}"/>
    <hyperlink ref="A11:B11" location="'9.8-9.9'!A1" display="'9.8-9.9'!A1" xr:uid="{A2FB2C0B-3CB3-42D6-A5BD-590F827C23C5}"/>
    <hyperlink ref="A12:B12" location="'9.10-9.11'!A1" display="'9.10-9.11'!A1" xr:uid="{23A08DEB-D458-4C23-ABBA-D0AE47AA9FDF}"/>
    <hyperlink ref="A13:B13" location="'9.10-9.11'!A1" display="'9.10-9.11'!A1" xr:uid="{EAA05B0E-AEE8-477C-8618-FAFE8333985C}"/>
    <hyperlink ref="A14:B14" location="'9.12-9.13 '!A1" display="'9.12-9.13 '!A1" xr:uid="{8B15B59D-BA05-472F-B84C-B364351DFB3E}"/>
    <hyperlink ref="A15:B15" location="'9.12-9.13 '!A1" display="'9.12-9.13 '!A1" xr:uid="{DA718E43-417E-454D-A479-4CCD70C6E08E}"/>
    <hyperlink ref="A20:B20" location="'9.16'!A1" display="'9.16'!A1" xr:uid="{38EEC8AE-8FA3-494E-8B3A-6B8312C254C4}"/>
    <hyperlink ref="A21:B21" location="'9.17'!A1" display="'9.17'!A1" xr:uid="{202AA6AF-BA41-4B21-BC2C-16C997B31BAB}"/>
    <hyperlink ref="A22:B22" location="'9.18'!A1" display="'9.18'!A1" xr:uid="{0D0FF6A5-E044-488C-894A-56DCC7A1AEBB}"/>
    <hyperlink ref="A23:B23" location="'9.19'!A1" display="'9.19'!A1" xr:uid="{10B30CFA-6710-4D44-AA26-EA233F548743}"/>
    <hyperlink ref="A24:B24" location="'9.20-9.21'!A1" display="'9.20-9.21'!A1" xr:uid="{EDAE696C-21CF-4A4C-931B-7CE76B1D8CBE}"/>
    <hyperlink ref="A25:B25" location="'9.20-9.21'!A1" display="'9.20-9.21'!A1" xr:uid="{6740EACE-2D07-489E-BC79-49BDFD7E3487}"/>
    <hyperlink ref="A26:B26" location="'9.22'!A1" display="'9.22'!A1" xr:uid="{E8643522-267F-473C-AC2C-EDC9AD54B587}"/>
    <hyperlink ref="A16:B16" location="'9.14 (1)'!A1" display="9.14 (1)" xr:uid="{3324FB3C-2A5A-4DF8-A7BB-E701307FEBB1}"/>
    <hyperlink ref="A17:B17" location="'9.14 (2)'!A1" display="9.14 (2)" xr:uid="{D73DAA3B-ACCD-4CE0-8E2E-B7DBD000B31B}"/>
    <hyperlink ref="A18:B18" location="'9.15'!A1" display="'9.15'!A1" xr:uid="{5F91F51F-461D-4396-88DD-36C48E1CF1A6}"/>
    <hyperlink ref="A9:B9" location="'9.7'!A1" display="'9.7'!A1" xr:uid="{3D40CDE9-2665-413B-9905-A1C2EDAD1821}"/>
    <hyperlink ref="A19:B19" location="'9.16'!A1" display="'9.16'!A1" xr:uid="{4B0E2DE6-D387-4A05-8507-A7736747A903}"/>
    <hyperlink ref="A20:C20" location="'9.17'!A1" display="'9.17'!A1" xr:uid="{13A6B22C-32EA-46C2-A537-9E39E2D9EDE6}"/>
    <hyperlink ref="A21:C21" location="'9.18'!A1" display="'9.18'!A1" xr:uid="{633BAA78-7649-4DC5-85FB-B2550A6103E9}"/>
    <hyperlink ref="A22:C22" location="'9.19'!A1" display="'9.19'!A1" xr:uid="{E11D28F3-E897-4A2D-BF8A-5CD03C9D4B51}"/>
    <hyperlink ref="A23:C23" location="'9.20'!A1" display="'9.20'!A1" xr:uid="{E4B820F4-0E82-4E7E-B1DD-E8E2F2BB4BBB}"/>
    <hyperlink ref="A24:C24" location="'9.21-9.22'!A1" display="'9.21-9.22'!A1" xr:uid="{CF3522A2-932E-45E3-A672-DB972F9820D5}"/>
    <hyperlink ref="A25:C25" location="'9.21-9.22'!A1" display="'9.21-9.22'!A1" xr:uid="{99C7BE2C-FC3C-43B4-8B4F-CFA5011F9E92}"/>
    <hyperlink ref="A26:C26" location="'9.23'!A1" display="'9.23'!A1" xr:uid="{67B319C2-B076-40FF-A7DC-BF74E3937C9F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"/>
  <sheetViews>
    <sheetView view="pageBreakPreview" zoomScaleNormal="10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46" customFormat="1" ht="18.75" customHeight="1">
      <c r="A1" s="391" t="s">
        <v>184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49"/>
      <c r="M1" s="349"/>
      <c r="N1" s="349"/>
      <c r="O1" s="349"/>
    </row>
    <row r="2" spans="1:16" ht="24.95" customHeight="1">
      <c r="A2" s="51" t="s">
        <v>1</v>
      </c>
      <c r="B2" s="52"/>
      <c r="C2" s="53"/>
      <c r="D2" s="53"/>
      <c r="E2" s="53"/>
      <c r="F2" s="53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0</v>
      </c>
    </row>
    <row r="3" spans="1:16" ht="5.85" customHeight="1">
      <c r="A3" s="119"/>
      <c r="B3" s="120"/>
      <c r="C3" s="121"/>
      <c r="D3" s="121"/>
      <c r="E3" s="121"/>
      <c r="F3" s="121"/>
      <c r="G3" s="122"/>
      <c r="H3" s="122"/>
      <c r="I3" s="122"/>
      <c r="J3" s="122"/>
      <c r="K3" s="122"/>
      <c r="L3" s="122"/>
      <c r="M3" s="122"/>
      <c r="N3" s="122"/>
      <c r="O3" s="122"/>
    </row>
    <row r="4" spans="1:16" ht="17.100000000000001" customHeight="1">
      <c r="A4" s="123" t="s">
        <v>6</v>
      </c>
      <c r="B4" s="123"/>
      <c r="C4" s="121"/>
      <c r="D4" s="121"/>
      <c r="E4" s="121"/>
      <c r="F4" s="121"/>
      <c r="G4" s="124">
        <v>363</v>
      </c>
      <c r="H4" s="124"/>
      <c r="I4" s="124">
        <v>5</v>
      </c>
      <c r="J4" s="124"/>
      <c r="K4" s="124">
        <v>3</v>
      </c>
      <c r="L4" s="124"/>
      <c r="M4" s="124">
        <v>4</v>
      </c>
      <c r="N4" s="124"/>
      <c r="O4" s="125">
        <v>375</v>
      </c>
    </row>
    <row r="5" spans="1:16" ht="17.100000000000001" customHeight="1">
      <c r="A5" s="123" t="s">
        <v>7</v>
      </c>
      <c r="B5" s="123"/>
      <c r="C5" s="126"/>
      <c r="D5" s="126"/>
      <c r="E5" s="121"/>
      <c r="F5" s="121"/>
      <c r="G5" s="127">
        <v>18444</v>
      </c>
      <c r="H5" s="127"/>
      <c r="I5" s="127">
        <v>967</v>
      </c>
      <c r="J5" s="127"/>
      <c r="K5" s="124">
        <v>406</v>
      </c>
      <c r="L5" s="124"/>
      <c r="M5" s="125">
        <v>297</v>
      </c>
      <c r="N5" s="124"/>
      <c r="O5" s="125">
        <v>20114</v>
      </c>
    </row>
    <row r="6" spans="1:16" ht="3.75" customHeight="1">
      <c r="A6" s="123"/>
      <c r="B6" s="123"/>
      <c r="C6" s="121"/>
      <c r="D6" s="121"/>
      <c r="E6" s="127"/>
      <c r="F6" s="127"/>
      <c r="G6" s="127"/>
      <c r="H6" s="127"/>
      <c r="I6" s="124"/>
      <c r="J6" s="124"/>
      <c r="K6" s="128"/>
      <c r="L6" s="129"/>
      <c r="M6" s="128"/>
      <c r="N6" s="129"/>
      <c r="O6" s="128"/>
    </row>
    <row r="7" spans="1:16" ht="15.75" customHeight="1">
      <c r="A7" s="396" t="s">
        <v>70</v>
      </c>
      <c r="B7" s="396"/>
      <c r="C7" s="396"/>
      <c r="D7" s="396"/>
      <c r="E7" s="396"/>
      <c r="F7" s="396"/>
      <c r="G7" s="396"/>
      <c r="H7" s="396"/>
      <c r="I7" s="396"/>
      <c r="J7" s="396"/>
      <c r="K7" s="390"/>
      <c r="L7" s="121"/>
      <c r="M7" s="121"/>
      <c r="N7" s="121"/>
      <c r="O7" s="121"/>
    </row>
    <row r="8" spans="1:16" ht="15.75" customHeight="1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121"/>
      <c r="M8" s="121"/>
      <c r="N8" s="121"/>
      <c r="O8" s="121"/>
    </row>
    <row r="9" spans="1:16" ht="15.75" customHeight="1">
      <c r="A9" s="351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121"/>
      <c r="M9" s="121"/>
      <c r="N9" s="121"/>
      <c r="O9" s="121"/>
    </row>
    <row r="10" spans="1:16" s="46" customFormat="1" ht="19.5" customHeight="1">
      <c r="A10" s="391" t="s">
        <v>185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47"/>
    </row>
    <row r="11" spans="1:16" ht="18" customHeight="1">
      <c r="A11" s="392" t="s">
        <v>8</v>
      </c>
      <c r="B11" s="48"/>
      <c r="C11" s="394" t="s">
        <v>9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</row>
    <row r="12" spans="1:16" ht="18" customHeight="1">
      <c r="A12" s="393"/>
      <c r="B12" s="49"/>
      <c r="C12" s="50">
        <v>2015</v>
      </c>
      <c r="D12" s="50"/>
      <c r="E12" s="50">
        <v>2016</v>
      </c>
      <c r="F12" s="50"/>
      <c r="G12" s="50">
        <v>2017</v>
      </c>
      <c r="H12" s="50"/>
      <c r="I12" s="50">
        <v>2018</v>
      </c>
      <c r="J12" s="50"/>
      <c r="K12" s="50">
        <v>2019</v>
      </c>
      <c r="L12" s="50"/>
      <c r="M12" s="50">
        <v>2020</v>
      </c>
      <c r="N12" s="50"/>
      <c r="O12" s="50">
        <v>2021</v>
      </c>
      <c r="P12" s="1"/>
    </row>
    <row r="13" spans="1:16" ht="5.85" customHeight="1">
      <c r="A13" s="119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1"/>
      <c r="M13" s="121"/>
      <c r="N13" s="121"/>
      <c r="O13" s="121"/>
      <c r="P13" s="1"/>
    </row>
    <row r="14" spans="1:16" ht="17.100000000000001" customHeight="1">
      <c r="A14" s="131" t="s">
        <v>10</v>
      </c>
      <c r="B14" s="131"/>
      <c r="C14" s="125">
        <v>23035</v>
      </c>
      <c r="D14" s="125"/>
      <c r="E14" s="125">
        <v>23852</v>
      </c>
      <c r="F14" s="125"/>
      <c r="G14" s="125">
        <v>27226</v>
      </c>
      <c r="H14" s="125"/>
      <c r="I14" s="125">
        <v>29492</v>
      </c>
      <c r="J14" s="125"/>
      <c r="K14" s="125">
        <v>31736</v>
      </c>
      <c r="L14" s="121"/>
      <c r="M14" s="125">
        <v>31066</v>
      </c>
      <c r="N14" s="121"/>
      <c r="O14" s="125">
        <v>31066</v>
      </c>
    </row>
    <row r="15" spans="1:16" ht="17.100000000000001" customHeight="1">
      <c r="A15" s="132" t="s">
        <v>11</v>
      </c>
      <c r="B15" s="132"/>
      <c r="C15" s="133">
        <v>12361</v>
      </c>
      <c r="D15" s="133"/>
      <c r="E15" s="134">
        <v>21532</v>
      </c>
      <c r="F15" s="134"/>
      <c r="G15" s="133">
        <v>16183</v>
      </c>
      <c r="H15" s="133"/>
      <c r="I15" s="125">
        <v>17036</v>
      </c>
      <c r="J15" s="133"/>
      <c r="K15" s="125">
        <v>13851</v>
      </c>
      <c r="L15" s="121"/>
      <c r="M15" s="125">
        <v>13154</v>
      </c>
      <c r="N15" s="121"/>
      <c r="O15" s="125">
        <v>13154</v>
      </c>
      <c r="P15" s="1"/>
    </row>
    <row r="16" spans="1:16" ht="17.100000000000001" customHeight="1">
      <c r="A16" s="132" t="s">
        <v>12</v>
      </c>
      <c r="B16" s="132"/>
      <c r="C16" s="133">
        <v>4056</v>
      </c>
      <c r="D16" s="133"/>
      <c r="E16" s="134">
        <v>4056</v>
      </c>
      <c r="F16" s="134"/>
      <c r="G16" s="133">
        <v>4480</v>
      </c>
      <c r="H16" s="133"/>
      <c r="I16" s="125">
        <v>4431</v>
      </c>
      <c r="J16" s="133"/>
      <c r="K16" s="125">
        <v>4360</v>
      </c>
      <c r="L16" s="121"/>
      <c r="M16" s="125">
        <v>4360</v>
      </c>
      <c r="N16" s="121"/>
      <c r="O16" s="125">
        <v>4360</v>
      </c>
    </row>
    <row r="17" spans="1:15" ht="17.100000000000001" customHeight="1">
      <c r="A17" s="132" t="s">
        <v>13</v>
      </c>
      <c r="B17" s="132"/>
      <c r="C17" s="133">
        <v>11853</v>
      </c>
      <c r="D17" s="133"/>
      <c r="E17" s="134">
        <v>11853</v>
      </c>
      <c r="F17" s="134"/>
      <c r="G17" s="133">
        <v>15355</v>
      </c>
      <c r="H17" s="133"/>
      <c r="I17" s="125">
        <v>16751</v>
      </c>
      <c r="J17" s="133"/>
      <c r="K17" s="125">
        <v>17031</v>
      </c>
      <c r="L17" s="121"/>
      <c r="M17" s="125">
        <v>16929</v>
      </c>
      <c r="N17" s="121"/>
      <c r="O17" s="125">
        <v>17031</v>
      </c>
    </row>
    <row r="18" spans="1:15" ht="17.100000000000001" customHeight="1">
      <c r="A18" s="132" t="s">
        <v>14</v>
      </c>
      <c r="B18" s="132"/>
      <c r="C18" s="133">
        <v>6956</v>
      </c>
      <c r="D18" s="133"/>
      <c r="E18" s="134">
        <v>6987</v>
      </c>
      <c r="F18" s="134"/>
      <c r="G18" s="133">
        <v>8742</v>
      </c>
      <c r="H18" s="133"/>
      <c r="I18" s="125">
        <v>9994</v>
      </c>
      <c r="J18" s="133"/>
      <c r="K18" s="125">
        <v>10029</v>
      </c>
      <c r="L18" s="121"/>
      <c r="M18" s="125">
        <v>9396</v>
      </c>
      <c r="N18" s="121"/>
      <c r="O18" s="125">
        <v>9396</v>
      </c>
    </row>
    <row r="19" spans="1:15" ht="17.100000000000001" customHeight="1">
      <c r="A19" s="132" t="s">
        <v>15</v>
      </c>
      <c r="B19" s="132"/>
      <c r="C19" s="133">
        <v>21470</v>
      </c>
      <c r="D19" s="133"/>
      <c r="E19" s="134">
        <v>12718</v>
      </c>
      <c r="F19" s="134"/>
      <c r="G19" s="133">
        <v>28834</v>
      </c>
      <c r="H19" s="133"/>
      <c r="I19" s="125">
        <v>24457</v>
      </c>
      <c r="J19" s="133"/>
      <c r="K19" s="125">
        <v>25376</v>
      </c>
      <c r="L19" s="121"/>
      <c r="M19" s="125">
        <v>25375</v>
      </c>
      <c r="N19" s="121"/>
      <c r="O19" s="125">
        <v>25527</v>
      </c>
    </row>
    <row r="20" spans="1:15" ht="17.100000000000001" customHeight="1">
      <c r="A20" s="132" t="s">
        <v>16</v>
      </c>
      <c r="B20" s="132"/>
      <c r="C20" s="133">
        <v>16239</v>
      </c>
      <c r="D20" s="133"/>
      <c r="E20" s="133">
        <v>16525</v>
      </c>
      <c r="F20" s="133"/>
      <c r="G20" s="133">
        <v>18999</v>
      </c>
      <c r="H20" s="133"/>
      <c r="I20" s="125">
        <v>19581</v>
      </c>
      <c r="J20" s="133"/>
      <c r="K20" s="125">
        <v>21815</v>
      </c>
      <c r="L20" s="121"/>
      <c r="M20" s="125">
        <v>22088</v>
      </c>
      <c r="N20" s="121"/>
      <c r="O20" s="125">
        <v>22406</v>
      </c>
    </row>
    <row r="21" spans="1:15" ht="17.100000000000001" customHeight="1">
      <c r="A21" s="132" t="s">
        <v>17</v>
      </c>
      <c r="B21" s="132"/>
      <c r="C21" s="133">
        <v>13733</v>
      </c>
      <c r="D21" s="133"/>
      <c r="E21" s="133">
        <v>13795</v>
      </c>
      <c r="F21" s="133"/>
      <c r="G21" s="133">
        <v>16071</v>
      </c>
      <c r="H21" s="133"/>
      <c r="I21" s="125">
        <v>16212</v>
      </c>
      <c r="J21" s="133"/>
      <c r="K21" s="125">
        <v>16110</v>
      </c>
      <c r="L21" s="121"/>
      <c r="M21" s="125">
        <v>16198</v>
      </c>
      <c r="N21" s="121"/>
      <c r="O21" s="125">
        <v>16338</v>
      </c>
    </row>
    <row r="22" spans="1:15" ht="17.100000000000001" customHeight="1">
      <c r="A22" s="132" t="s">
        <v>18</v>
      </c>
      <c r="B22" s="132"/>
      <c r="C22" s="133">
        <v>970</v>
      </c>
      <c r="D22" s="133"/>
      <c r="E22" s="133">
        <v>970</v>
      </c>
      <c r="F22" s="133"/>
      <c r="G22" s="133">
        <v>1081</v>
      </c>
      <c r="H22" s="133"/>
      <c r="I22" s="125">
        <v>1230</v>
      </c>
      <c r="J22" s="133"/>
      <c r="K22" s="125">
        <v>1276</v>
      </c>
      <c r="L22" s="121"/>
      <c r="M22" s="125">
        <v>1245</v>
      </c>
      <c r="N22" s="121"/>
      <c r="O22" s="125">
        <v>1245</v>
      </c>
    </row>
    <row r="23" spans="1:15" ht="17.100000000000001" customHeight="1">
      <c r="A23" s="132" t="s">
        <v>19</v>
      </c>
      <c r="B23" s="132"/>
      <c r="C23" s="133">
        <v>17119</v>
      </c>
      <c r="D23" s="133"/>
      <c r="E23" s="133">
        <v>17769</v>
      </c>
      <c r="F23" s="133"/>
      <c r="G23" s="133">
        <v>20477</v>
      </c>
      <c r="H23" s="133"/>
      <c r="I23" s="125">
        <v>22372</v>
      </c>
      <c r="J23" s="133"/>
      <c r="K23" s="125">
        <v>23762</v>
      </c>
      <c r="L23" s="121"/>
      <c r="M23" s="125">
        <v>22702</v>
      </c>
      <c r="N23" s="121"/>
      <c r="O23" s="125">
        <v>23002</v>
      </c>
    </row>
    <row r="24" spans="1:15" ht="17.100000000000001" customHeight="1">
      <c r="A24" s="132" t="s">
        <v>20</v>
      </c>
      <c r="B24" s="132"/>
      <c r="C24" s="133">
        <v>8241</v>
      </c>
      <c r="D24" s="133"/>
      <c r="E24" s="133">
        <v>8241</v>
      </c>
      <c r="F24" s="133"/>
      <c r="G24" s="133">
        <v>7860</v>
      </c>
      <c r="H24" s="133"/>
      <c r="I24" s="125">
        <v>8758</v>
      </c>
      <c r="J24" s="133"/>
      <c r="K24" s="125">
        <v>9655</v>
      </c>
      <c r="L24" s="121"/>
      <c r="M24" s="125">
        <v>10718</v>
      </c>
      <c r="N24" s="121"/>
      <c r="O24" s="125">
        <v>10718</v>
      </c>
    </row>
    <row r="25" spans="1:15" ht="17.100000000000001" customHeight="1">
      <c r="A25" s="132" t="s">
        <v>21</v>
      </c>
      <c r="B25" s="132"/>
      <c r="C25" s="133">
        <v>17009</v>
      </c>
      <c r="D25" s="133"/>
      <c r="E25" s="133">
        <v>17009</v>
      </c>
      <c r="F25" s="133"/>
      <c r="G25" s="133">
        <v>20853</v>
      </c>
      <c r="H25" s="133"/>
      <c r="I25" s="125">
        <v>22671</v>
      </c>
      <c r="J25" s="133"/>
      <c r="K25" s="125">
        <v>23860</v>
      </c>
      <c r="L25" s="121"/>
      <c r="M25" s="125">
        <v>22549</v>
      </c>
      <c r="N25" s="121"/>
      <c r="O25" s="125">
        <v>22799</v>
      </c>
    </row>
    <row r="26" spans="1:15" ht="17.100000000000001" customHeight="1">
      <c r="A26" s="132" t="s">
        <v>22</v>
      </c>
      <c r="B26" s="132"/>
      <c r="C26" s="133">
        <v>17106</v>
      </c>
      <c r="D26" s="133"/>
      <c r="E26" s="133">
        <v>17537</v>
      </c>
      <c r="F26" s="133"/>
      <c r="G26" s="133">
        <v>18518</v>
      </c>
      <c r="H26" s="133"/>
      <c r="I26" s="125">
        <v>19997</v>
      </c>
      <c r="J26" s="133"/>
      <c r="K26" s="125">
        <v>20552</v>
      </c>
      <c r="L26" s="121"/>
      <c r="M26" s="125">
        <v>19954</v>
      </c>
      <c r="N26" s="121"/>
      <c r="O26" s="125">
        <v>20114</v>
      </c>
    </row>
    <row r="27" spans="1:15" ht="17.100000000000001" customHeight="1">
      <c r="A27" s="132" t="s">
        <v>23</v>
      </c>
      <c r="B27" s="132"/>
      <c r="C27" s="133">
        <v>35856</v>
      </c>
      <c r="D27" s="133"/>
      <c r="E27" s="133">
        <v>36850</v>
      </c>
      <c r="F27" s="133"/>
      <c r="G27" s="133">
        <v>39230</v>
      </c>
      <c r="H27" s="133"/>
      <c r="I27" s="125">
        <v>40676</v>
      </c>
      <c r="J27" s="133"/>
      <c r="K27" s="125">
        <v>44784</v>
      </c>
      <c r="L27" s="121"/>
      <c r="M27" s="125">
        <v>40897</v>
      </c>
      <c r="N27" s="121"/>
      <c r="O27" s="125">
        <v>40897</v>
      </c>
    </row>
    <row r="28" spans="1:15" ht="17.100000000000001" customHeight="1">
      <c r="A28" s="131" t="s">
        <v>24</v>
      </c>
      <c r="B28" s="131"/>
      <c r="C28" s="125">
        <v>1702</v>
      </c>
      <c r="D28" s="125"/>
      <c r="E28" s="125">
        <v>1702</v>
      </c>
      <c r="F28" s="125"/>
      <c r="G28" s="125">
        <v>1587</v>
      </c>
      <c r="H28" s="125"/>
      <c r="I28" s="125">
        <v>1722</v>
      </c>
      <c r="J28" s="125"/>
      <c r="K28" s="125">
        <v>1749</v>
      </c>
      <c r="L28" s="126"/>
      <c r="M28" s="125">
        <v>1697</v>
      </c>
      <c r="N28" s="126"/>
      <c r="O28" s="125">
        <v>1697</v>
      </c>
    </row>
    <row r="29" spans="1:15" ht="17.100000000000001" customHeight="1">
      <c r="A29" s="131" t="s">
        <v>25</v>
      </c>
      <c r="B29" s="131"/>
      <c r="C29" s="125">
        <v>1041</v>
      </c>
      <c r="D29" s="125"/>
      <c r="E29" s="125">
        <v>1041</v>
      </c>
      <c r="F29" s="125"/>
      <c r="G29" s="125">
        <v>1068</v>
      </c>
      <c r="H29" s="125"/>
      <c r="I29" s="125">
        <v>1302</v>
      </c>
      <c r="J29" s="125"/>
      <c r="K29" s="125">
        <v>1026</v>
      </c>
      <c r="L29" s="126"/>
      <c r="M29" s="125">
        <v>1769</v>
      </c>
      <c r="N29" s="126"/>
      <c r="O29" s="125">
        <v>1769</v>
      </c>
    </row>
    <row r="30" spans="1:15" ht="2.25" customHeight="1">
      <c r="A30" s="131"/>
      <c r="B30" s="131"/>
      <c r="C30" s="125"/>
      <c r="D30" s="125"/>
      <c r="E30" s="125"/>
      <c r="F30" s="125"/>
      <c r="G30" s="125"/>
      <c r="H30" s="125"/>
      <c r="I30" s="125"/>
      <c r="J30" s="125"/>
      <c r="K30" s="125"/>
      <c r="L30" s="126"/>
      <c r="M30" s="125"/>
      <c r="N30" s="126"/>
      <c r="O30" s="125"/>
    </row>
    <row r="31" spans="1:15" ht="30" customHeight="1" thickBot="1">
      <c r="A31" s="135" t="s">
        <v>0</v>
      </c>
      <c r="B31" s="136"/>
      <c r="C31" s="137">
        <v>208747</v>
      </c>
      <c r="D31" s="137"/>
      <c r="E31" s="137">
        <v>212437</v>
      </c>
      <c r="F31" s="137"/>
      <c r="G31" s="137">
        <v>246564</v>
      </c>
      <c r="H31" s="137"/>
      <c r="I31" s="137">
        <v>256682</v>
      </c>
      <c r="J31" s="137"/>
      <c r="K31" s="137">
        <v>266972</v>
      </c>
      <c r="L31" s="138"/>
      <c r="M31" s="137">
        <v>260097</v>
      </c>
      <c r="N31" s="138"/>
      <c r="O31" s="137">
        <v>261519</v>
      </c>
    </row>
    <row r="32" spans="1:15" ht="15.75" customHeight="1">
      <c r="A32" s="397" t="s">
        <v>71</v>
      </c>
      <c r="B32" s="397"/>
      <c r="C32" s="397"/>
      <c r="D32" s="397"/>
      <c r="E32" s="397"/>
      <c r="F32" s="397"/>
      <c r="G32" s="397"/>
      <c r="H32" s="397"/>
      <c r="I32" s="397"/>
      <c r="J32" s="352"/>
      <c r="K32" s="353"/>
      <c r="L32" s="354"/>
      <c r="M32" s="354"/>
      <c r="N32" s="354"/>
      <c r="O32" s="354"/>
    </row>
    <row r="33" spans="1:18" ht="15.75" customHeight="1">
      <c r="A33" s="350"/>
      <c r="B33" s="350"/>
      <c r="C33" s="350"/>
      <c r="D33" s="350"/>
      <c r="E33" s="350"/>
      <c r="F33" s="350"/>
      <c r="G33" s="350"/>
      <c r="H33" s="350"/>
      <c r="I33" s="350"/>
      <c r="J33" s="352"/>
      <c r="K33" s="353"/>
      <c r="L33" s="126"/>
      <c r="M33" s="126"/>
      <c r="N33" s="126"/>
      <c r="O33" s="126"/>
    </row>
    <row r="34" spans="1:18" ht="15.75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121"/>
      <c r="L34" s="121"/>
      <c r="M34" s="121"/>
      <c r="N34" s="121"/>
      <c r="O34" s="121"/>
    </row>
    <row r="35" spans="1:18" s="46" customFormat="1" ht="20.25" customHeight="1">
      <c r="A35" s="391" t="s">
        <v>186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47"/>
    </row>
    <row r="36" spans="1:18" s="63" customFormat="1" ht="15.75" customHeight="1">
      <c r="A36" s="392" t="s">
        <v>79</v>
      </c>
      <c r="B36" s="59"/>
      <c r="C36" s="59"/>
      <c r="D36" s="59"/>
      <c r="E36" s="395">
        <v>2015</v>
      </c>
      <c r="F36" s="395"/>
      <c r="G36" s="395"/>
      <c r="H36" s="60"/>
      <c r="I36" s="395">
        <v>2016</v>
      </c>
      <c r="J36" s="395"/>
      <c r="K36" s="395"/>
      <c r="L36" s="61"/>
      <c r="M36" s="395">
        <v>2017</v>
      </c>
      <c r="N36" s="395"/>
      <c r="O36" s="395"/>
      <c r="P36" s="62"/>
    </row>
    <row r="37" spans="1:18" ht="15.75" customHeight="1">
      <c r="A37" s="393"/>
      <c r="B37" s="57"/>
      <c r="C37" s="57"/>
      <c r="D37" s="57"/>
      <c r="E37" s="54" t="s">
        <v>6</v>
      </c>
      <c r="F37" s="54"/>
      <c r="G37" s="54" t="s">
        <v>7</v>
      </c>
      <c r="H37" s="50"/>
      <c r="I37" s="54" t="s">
        <v>6</v>
      </c>
      <c r="J37" s="54"/>
      <c r="K37" s="54" t="s">
        <v>7</v>
      </c>
      <c r="L37" s="58"/>
      <c r="M37" s="54" t="s">
        <v>6</v>
      </c>
      <c r="N37" s="54"/>
      <c r="O37" s="54" t="s">
        <v>7</v>
      </c>
      <c r="P37" s="2"/>
    </row>
    <row r="38" spans="1:18" ht="5.85" customHeight="1">
      <c r="A38" s="119"/>
      <c r="B38" s="120"/>
      <c r="C38" s="121"/>
      <c r="D38" s="121"/>
      <c r="E38" s="122"/>
      <c r="F38" s="122"/>
      <c r="G38" s="122"/>
      <c r="H38" s="122"/>
      <c r="I38" s="122"/>
      <c r="J38" s="122"/>
      <c r="K38" s="122"/>
      <c r="L38" s="121"/>
      <c r="M38" s="122"/>
      <c r="N38" s="122"/>
      <c r="O38" s="122"/>
      <c r="P38" s="2"/>
    </row>
    <row r="39" spans="1:18" ht="17.100000000000001" customHeight="1">
      <c r="A39" s="131" t="s">
        <v>80</v>
      </c>
      <c r="B39" s="131"/>
      <c r="C39" s="121"/>
      <c r="D39" s="121"/>
      <c r="E39" s="125">
        <v>6</v>
      </c>
      <c r="F39" s="125"/>
      <c r="G39" s="125">
        <v>1661</v>
      </c>
      <c r="H39" s="125"/>
      <c r="I39" s="125">
        <v>7</v>
      </c>
      <c r="J39" s="125"/>
      <c r="K39" s="125">
        <v>1989</v>
      </c>
      <c r="L39" s="121"/>
      <c r="M39" s="125">
        <v>3</v>
      </c>
      <c r="N39" s="125"/>
      <c r="O39" s="125">
        <v>924</v>
      </c>
      <c r="P39" s="2"/>
    </row>
    <row r="40" spans="1:18" ht="17.100000000000001" customHeight="1">
      <c r="A40" s="132" t="s">
        <v>81</v>
      </c>
      <c r="B40" s="132"/>
      <c r="C40" s="121"/>
      <c r="D40" s="121"/>
      <c r="E40" s="133">
        <v>11</v>
      </c>
      <c r="F40" s="133"/>
      <c r="G40" s="134">
        <v>2558</v>
      </c>
      <c r="H40" s="134"/>
      <c r="I40" s="133">
        <v>11</v>
      </c>
      <c r="J40" s="133"/>
      <c r="K40" s="133">
        <v>2558</v>
      </c>
      <c r="L40" s="121"/>
      <c r="M40" s="133">
        <v>14</v>
      </c>
      <c r="N40" s="133"/>
      <c r="O40" s="134">
        <v>3515</v>
      </c>
      <c r="P40" s="2"/>
      <c r="R40" s="1"/>
    </row>
    <row r="41" spans="1:18" ht="17.100000000000001" customHeight="1">
      <c r="A41" s="131" t="s">
        <v>82</v>
      </c>
      <c r="B41" s="131"/>
      <c r="C41" s="121"/>
      <c r="D41" s="121"/>
      <c r="E41" s="133">
        <v>24</v>
      </c>
      <c r="F41" s="133"/>
      <c r="G41" s="134">
        <v>3485</v>
      </c>
      <c r="H41" s="134"/>
      <c r="I41" s="133">
        <v>24</v>
      </c>
      <c r="J41" s="133"/>
      <c r="K41" s="133">
        <v>3485</v>
      </c>
      <c r="L41" s="121"/>
      <c r="M41" s="133">
        <v>33</v>
      </c>
      <c r="N41" s="133"/>
      <c r="O41" s="134">
        <v>4093</v>
      </c>
      <c r="P41" s="2"/>
    </row>
    <row r="42" spans="1:18" ht="17.100000000000001" customHeight="1">
      <c r="A42" s="132" t="s">
        <v>83</v>
      </c>
      <c r="B42" s="132"/>
      <c r="C42" s="121"/>
      <c r="D42" s="121"/>
      <c r="E42" s="133">
        <v>15</v>
      </c>
      <c r="F42" s="133"/>
      <c r="G42" s="134">
        <v>1033</v>
      </c>
      <c r="H42" s="134"/>
      <c r="I42" s="133">
        <v>15</v>
      </c>
      <c r="J42" s="133"/>
      <c r="K42" s="133">
        <v>1033</v>
      </c>
      <c r="L42" s="121"/>
      <c r="M42" s="133">
        <v>14</v>
      </c>
      <c r="N42" s="133"/>
      <c r="O42" s="134">
        <v>959</v>
      </c>
      <c r="P42" s="2"/>
    </row>
    <row r="43" spans="1:18" ht="17.100000000000001" customHeight="1">
      <c r="A43" s="131" t="s">
        <v>84</v>
      </c>
      <c r="B43" s="131"/>
      <c r="C43" s="121"/>
      <c r="D43" s="121"/>
      <c r="E43" s="133">
        <v>11</v>
      </c>
      <c r="F43" s="133"/>
      <c r="G43" s="134">
        <v>742</v>
      </c>
      <c r="H43" s="134"/>
      <c r="I43" s="133">
        <v>11</v>
      </c>
      <c r="J43" s="133"/>
      <c r="K43" s="133">
        <v>742</v>
      </c>
      <c r="L43" s="121"/>
      <c r="M43" s="133">
        <v>18</v>
      </c>
      <c r="N43" s="133"/>
      <c r="O43" s="134">
        <v>987</v>
      </c>
      <c r="P43" s="2"/>
    </row>
    <row r="44" spans="1:18" ht="17.100000000000001" customHeight="1">
      <c r="A44" s="132" t="s">
        <v>85</v>
      </c>
      <c r="B44" s="132"/>
      <c r="C44" s="121"/>
      <c r="D44" s="121"/>
      <c r="E44" s="133">
        <v>21</v>
      </c>
      <c r="F44" s="133"/>
      <c r="G44" s="134">
        <v>663</v>
      </c>
      <c r="H44" s="134"/>
      <c r="I44" s="133">
        <v>21</v>
      </c>
      <c r="J44" s="133"/>
      <c r="K44" s="133">
        <v>663</v>
      </c>
      <c r="L44" s="121"/>
      <c r="M44" s="133">
        <v>20</v>
      </c>
      <c r="N44" s="133"/>
      <c r="O44" s="134">
        <v>625</v>
      </c>
      <c r="P44" s="2"/>
    </row>
    <row r="45" spans="1:18" ht="17.100000000000001" customHeight="1">
      <c r="A45" s="132" t="s">
        <v>86</v>
      </c>
      <c r="B45" s="132"/>
      <c r="C45" s="121"/>
      <c r="D45" s="121"/>
      <c r="E45" s="133">
        <v>60</v>
      </c>
      <c r="F45" s="133"/>
      <c r="G45" s="133">
        <v>1505</v>
      </c>
      <c r="H45" s="133"/>
      <c r="I45" s="133">
        <v>60</v>
      </c>
      <c r="J45" s="133"/>
      <c r="K45" s="133">
        <v>1505</v>
      </c>
      <c r="L45" s="121"/>
      <c r="M45" s="133">
        <v>39</v>
      </c>
      <c r="N45" s="133"/>
      <c r="O45" s="133">
        <v>1031</v>
      </c>
      <c r="P45" s="2"/>
    </row>
    <row r="46" spans="1:18" ht="17.100000000000001" customHeight="1">
      <c r="A46" s="132" t="s">
        <v>87</v>
      </c>
      <c r="B46" s="132"/>
      <c r="C46" s="121"/>
      <c r="D46" s="121"/>
      <c r="E46" s="133">
        <v>46</v>
      </c>
      <c r="F46" s="133"/>
      <c r="G46" s="133">
        <v>1041</v>
      </c>
      <c r="H46" s="133"/>
      <c r="I46" s="133">
        <v>46</v>
      </c>
      <c r="J46" s="133"/>
      <c r="K46" s="133">
        <v>1041</v>
      </c>
      <c r="L46" s="121"/>
      <c r="M46" s="133">
        <v>30</v>
      </c>
      <c r="N46" s="133"/>
      <c r="O46" s="133">
        <v>634</v>
      </c>
      <c r="P46" s="3"/>
    </row>
    <row r="47" spans="1:18" ht="17.100000000000001" customHeight="1">
      <c r="A47" s="132" t="s">
        <v>88</v>
      </c>
      <c r="B47" s="132"/>
      <c r="C47" s="121"/>
      <c r="D47" s="121"/>
      <c r="E47" s="133">
        <v>146</v>
      </c>
      <c r="F47" s="133"/>
      <c r="G47" s="133">
        <v>4418</v>
      </c>
      <c r="H47" s="133"/>
      <c r="I47" s="133">
        <v>147</v>
      </c>
      <c r="J47" s="133"/>
      <c r="K47" s="133">
        <v>4521</v>
      </c>
      <c r="L47" s="121"/>
      <c r="M47" s="133">
        <v>183</v>
      </c>
      <c r="N47" s="133"/>
      <c r="O47" s="133">
        <v>5750</v>
      </c>
      <c r="P47" s="3"/>
    </row>
    <row r="48" spans="1:18" ht="3.75" customHeight="1">
      <c r="A48" s="132"/>
      <c r="B48" s="132"/>
      <c r="C48" s="121"/>
      <c r="D48" s="121"/>
      <c r="E48" s="133"/>
      <c r="F48" s="133"/>
      <c r="G48" s="133"/>
      <c r="H48" s="133"/>
      <c r="I48" s="133"/>
      <c r="J48" s="133"/>
      <c r="K48" s="133"/>
      <c r="L48" s="121"/>
      <c r="M48" s="133"/>
      <c r="N48" s="133"/>
      <c r="O48" s="133"/>
      <c r="P48" s="3"/>
    </row>
    <row r="49" spans="1:16" ht="24.95" customHeight="1" thickBot="1">
      <c r="A49" s="135" t="s">
        <v>0</v>
      </c>
      <c r="B49" s="135"/>
      <c r="C49" s="135"/>
      <c r="D49" s="135"/>
      <c r="E49" s="137">
        <v>340</v>
      </c>
      <c r="F49" s="137"/>
      <c r="G49" s="137">
        <v>17106</v>
      </c>
      <c r="H49" s="137"/>
      <c r="I49" s="137">
        <v>342</v>
      </c>
      <c r="J49" s="137"/>
      <c r="K49" s="137">
        <v>17537</v>
      </c>
      <c r="L49" s="138"/>
      <c r="M49" s="137">
        <v>354</v>
      </c>
      <c r="N49" s="137"/>
      <c r="O49" s="137">
        <v>18518</v>
      </c>
      <c r="P49" s="3"/>
    </row>
    <row r="50" spans="1:16" ht="15.75" customHeight="1">
      <c r="A50" s="390" t="s">
        <v>71</v>
      </c>
      <c r="B50" s="390"/>
      <c r="C50" s="390"/>
      <c r="D50" s="390"/>
      <c r="E50" s="390"/>
      <c r="F50" s="390"/>
      <c r="G50" s="390"/>
      <c r="H50" s="390"/>
      <c r="I50" s="390"/>
      <c r="J50" s="351"/>
      <c r="K50" s="126"/>
      <c r="L50" s="126"/>
      <c r="M50" s="121"/>
      <c r="N50" s="126"/>
      <c r="O50" s="121"/>
    </row>
    <row r="51" spans="1:16" ht="15.75" customHeight="1">
      <c r="A51" s="350"/>
      <c r="B51" s="350"/>
      <c r="C51" s="350"/>
      <c r="D51" s="350"/>
      <c r="E51" s="350"/>
      <c r="F51" s="350"/>
      <c r="G51" s="350"/>
      <c r="H51" s="350"/>
      <c r="I51" s="350"/>
      <c r="J51" s="351"/>
      <c r="K51" s="126"/>
      <c r="L51" s="126"/>
      <c r="M51" s="121"/>
      <c r="N51" s="126"/>
      <c r="O51" s="121"/>
    </row>
    <row r="52" spans="1:16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</row>
    <row r="53" spans="1:16" s="46" customFormat="1" ht="27.75" customHeight="1">
      <c r="A53" s="391" t="s">
        <v>187</v>
      </c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</row>
    <row r="54" spans="1:16" ht="18" customHeight="1">
      <c r="A54" s="392" t="s">
        <v>79</v>
      </c>
      <c r="B54" s="55"/>
      <c r="C54" s="55"/>
      <c r="D54" s="55"/>
      <c r="E54" s="56">
        <v>2018</v>
      </c>
      <c r="F54" s="56"/>
      <c r="G54" s="56"/>
      <c r="H54" s="56"/>
      <c r="I54" s="56">
        <v>2019</v>
      </c>
      <c r="J54" s="56"/>
      <c r="K54" s="56"/>
      <c r="L54" s="56"/>
      <c r="M54" s="56">
        <v>2020</v>
      </c>
      <c r="N54" s="56"/>
      <c r="O54" s="56"/>
    </row>
    <row r="55" spans="1:16" ht="18" customHeight="1">
      <c r="A55" s="393"/>
      <c r="B55" s="57"/>
      <c r="C55" s="57"/>
      <c r="D55" s="57"/>
      <c r="E55" s="54" t="s">
        <v>6</v>
      </c>
      <c r="F55" s="54"/>
      <c r="G55" s="54" t="s">
        <v>7</v>
      </c>
      <c r="H55" s="54"/>
      <c r="I55" s="54" t="s">
        <v>6</v>
      </c>
      <c r="J55" s="54"/>
      <c r="K55" s="54" t="s">
        <v>7</v>
      </c>
      <c r="L55" s="50"/>
      <c r="M55" s="54" t="s">
        <v>6</v>
      </c>
      <c r="N55" s="54"/>
      <c r="O55" s="54" t="s">
        <v>7</v>
      </c>
    </row>
    <row r="56" spans="1:16" ht="5.85" customHeight="1">
      <c r="A56" s="119"/>
      <c r="B56" s="120"/>
      <c r="C56" s="121"/>
      <c r="D56" s="121"/>
      <c r="E56" s="122"/>
      <c r="F56" s="122"/>
      <c r="G56" s="122"/>
      <c r="H56" s="122"/>
      <c r="I56" s="122"/>
      <c r="J56" s="122"/>
      <c r="K56" s="122"/>
      <c r="L56" s="130"/>
      <c r="M56" s="122"/>
      <c r="N56" s="122"/>
      <c r="O56" s="122"/>
    </row>
    <row r="57" spans="1:16" ht="17.100000000000001" customHeight="1">
      <c r="A57" s="131" t="s">
        <v>80</v>
      </c>
      <c r="B57" s="131"/>
      <c r="C57" s="121"/>
      <c r="D57" s="121"/>
      <c r="E57" s="125">
        <v>4</v>
      </c>
      <c r="F57" s="125"/>
      <c r="G57" s="125">
        <v>1252</v>
      </c>
      <c r="H57" s="125"/>
      <c r="I57" s="125">
        <v>4</v>
      </c>
      <c r="J57" s="125"/>
      <c r="K57" s="125">
        <v>1241</v>
      </c>
      <c r="L57" s="139"/>
      <c r="M57" s="125">
        <v>3</v>
      </c>
      <c r="N57" s="125"/>
      <c r="O57" s="125">
        <v>913</v>
      </c>
    </row>
    <row r="58" spans="1:16" ht="17.100000000000001" customHeight="1">
      <c r="A58" s="132" t="s">
        <v>81</v>
      </c>
      <c r="B58" s="132"/>
      <c r="C58" s="121"/>
      <c r="D58" s="121"/>
      <c r="E58" s="133">
        <v>15</v>
      </c>
      <c r="F58" s="133"/>
      <c r="G58" s="125">
        <v>3985</v>
      </c>
      <c r="H58" s="133"/>
      <c r="I58" s="133">
        <v>15</v>
      </c>
      <c r="J58" s="133"/>
      <c r="K58" s="134">
        <v>4035</v>
      </c>
      <c r="L58" s="140"/>
      <c r="M58" s="133">
        <v>15</v>
      </c>
      <c r="N58" s="133"/>
      <c r="O58" s="134">
        <v>3835</v>
      </c>
      <c r="P58" s="1"/>
    </row>
    <row r="59" spans="1:16" ht="17.100000000000001" customHeight="1">
      <c r="A59" s="131" t="s">
        <v>82</v>
      </c>
      <c r="B59" s="131"/>
      <c r="C59" s="121"/>
      <c r="D59" s="121"/>
      <c r="E59" s="133">
        <v>33</v>
      </c>
      <c r="F59" s="133"/>
      <c r="G59" s="133">
        <v>4093</v>
      </c>
      <c r="H59" s="133"/>
      <c r="I59" s="133">
        <v>34</v>
      </c>
      <c r="J59" s="133"/>
      <c r="K59" s="134">
        <v>3995</v>
      </c>
      <c r="L59" s="140"/>
      <c r="M59" s="133">
        <v>34</v>
      </c>
      <c r="N59" s="133"/>
      <c r="O59" s="134">
        <v>3995</v>
      </c>
    </row>
    <row r="60" spans="1:16" ht="17.100000000000001" customHeight="1">
      <c r="A60" s="132" t="s">
        <v>83</v>
      </c>
      <c r="B60" s="132"/>
      <c r="C60" s="121"/>
      <c r="D60" s="121"/>
      <c r="E60" s="133">
        <v>14</v>
      </c>
      <c r="F60" s="133"/>
      <c r="G60" s="133">
        <v>958</v>
      </c>
      <c r="H60" s="133"/>
      <c r="I60" s="133">
        <v>14</v>
      </c>
      <c r="J60" s="133"/>
      <c r="K60" s="134">
        <v>947</v>
      </c>
      <c r="L60" s="140"/>
      <c r="M60" s="133">
        <v>14</v>
      </c>
      <c r="N60" s="133"/>
      <c r="O60" s="134">
        <v>947</v>
      </c>
    </row>
    <row r="61" spans="1:16" ht="17.100000000000001" customHeight="1">
      <c r="A61" s="131" t="s">
        <v>84</v>
      </c>
      <c r="B61" s="131"/>
      <c r="C61" s="121"/>
      <c r="D61" s="121"/>
      <c r="E61" s="133">
        <v>18</v>
      </c>
      <c r="F61" s="133"/>
      <c r="G61" s="133">
        <v>1016</v>
      </c>
      <c r="H61" s="133"/>
      <c r="I61" s="133">
        <v>18</v>
      </c>
      <c r="J61" s="133"/>
      <c r="K61" s="134">
        <v>1011</v>
      </c>
      <c r="L61" s="140"/>
      <c r="M61" s="133">
        <v>18</v>
      </c>
      <c r="N61" s="133"/>
      <c r="O61" s="134">
        <v>981</v>
      </c>
    </row>
    <row r="62" spans="1:16" ht="17.100000000000001" customHeight="1">
      <c r="A62" s="132" t="s">
        <v>85</v>
      </c>
      <c r="B62" s="132"/>
      <c r="C62" s="121"/>
      <c r="D62" s="121"/>
      <c r="E62" s="133">
        <v>20</v>
      </c>
      <c r="F62" s="133"/>
      <c r="G62" s="133">
        <v>655</v>
      </c>
      <c r="H62" s="133"/>
      <c r="I62" s="133">
        <v>21</v>
      </c>
      <c r="J62" s="133"/>
      <c r="K62" s="134">
        <v>736</v>
      </c>
      <c r="L62" s="140"/>
      <c r="M62" s="133">
        <v>21</v>
      </c>
      <c r="N62" s="133"/>
      <c r="O62" s="134">
        <v>706</v>
      </c>
    </row>
    <row r="63" spans="1:16" ht="17.100000000000001" customHeight="1">
      <c r="A63" s="132" t="s">
        <v>86</v>
      </c>
      <c r="B63" s="132"/>
      <c r="C63" s="121"/>
      <c r="D63" s="121"/>
      <c r="E63" s="133">
        <v>39</v>
      </c>
      <c r="F63" s="133"/>
      <c r="G63" s="133">
        <v>1031</v>
      </c>
      <c r="H63" s="133"/>
      <c r="I63" s="133">
        <v>39</v>
      </c>
      <c r="J63" s="133"/>
      <c r="K63" s="133">
        <v>989</v>
      </c>
      <c r="L63" s="139"/>
      <c r="M63" s="133">
        <v>39</v>
      </c>
      <c r="N63" s="133"/>
      <c r="O63" s="133">
        <v>989</v>
      </c>
    </row>
    <row r="64" spans="1:16" ht="17.100000000000001" customHeight="1">
      <c r="A64" s="132" t="s">
        <v>87</v>
      </c>
      <c r="B64" s="132"/>
      <c r="C64" s="121"/>
      <c r="D64" s="121"/>
      <c r="E64" s="133">
        <v>30</v>
      </c>
      <c r="F64" s="133"/>
      <c r="G64" s="133">
        <v>634</v>
      </c>
      <c r="H64" s="133"/>
      <c r="I64" s="133">
        <v>30</v>
      </c>
      <c r="J64" s="133"/>
      <c r="K64" s="133">
        <v>658</v>
      </c>
      <c r="L64" s="139"/>
      <c r="M64" s="133">
        <v>30</v>
      </c>
      <c r="N64" s="133"/>
      <c r="O64" s="133">
        <v>659</v>
      </c>
    </row>
    <row r="65" spans="1:16" ht="17.100000000000001" customHeight="1">
      <c r="A65" s="132" t="s">
        <v>88</v>
      </c>
      <c r="B65" s="132"/>
      <c r="C65" s="121"/>
      <c r="D65" s="121"/>
      <c r="E65" s="133">
        <v>187</v>
      </c>
      <c r="F65" s="133"/>
      <c r="G65" s="133">
        <v>6373</v>
      </c>
      <c r="H65" s="133"/>
      <c r="I65" s="133">
        <v>200</v>
      </c>
      <c r="J65" s="133"/>
      <c r="K65" s="133">
        <v>6940</v>
      </c>
      <c r="L65" s="139"/>
      <c r="M65" s="133">
        <v>200</v>
      </c>
      <c r="N65" s="133"/>
      <c r="O65" s="133">
        <v>6929</v>
      </c>
    </row>
    <row r="66" spans="1:16" ht="4.5" customHeight="1">
      <c r="A66" s="132"/>
      <c r="B66" s="132"/>
      <c r="C66" s="121"/>
      <c r="D66" s="121"/>
      <c r="E66" s="133"/>
      <c r="F66" s="133"/>
      <c r="G66" s="133"/>
      <c r="H66" s="133"/>
      <c r="I66" s="133"/>
      <c r="J66" s="133"/>
      <c r="K66" s="133"/>
      <c r="L66" s="139"/>
      <c r="M66" s="133"/>
      <c r="N66" s="133"/>
      <c r="O66" s="133"/>
    </row>
    <row r="67" spans="1:16" ht="30" customHeight="1" thickBot="1">
      <c r="A67" s="135" t="s">
        <v>0</v>
      </c>
      <c r="B67" s="135"/>
      <c r="C67" s="135"/>
      <c r="D67" s="135"/>
      <c r="E67" s="137">
        <v>360</v>
      </c>
      <c r="F67" s="137"/>
      <c r="G67" s="137">
        <v>19997</v>
      </c>
      <c r="H67" s="137"/>
      <c r="I67" s="137">
        <v>375</v>
      </c>
      <c r="J67" s="137"/>
      <c r="K67" s="137">
        <v>20552</v>
      </c>
      <c r="L67" s="135"/>
      <c r="M67" s="137">
        <v>374</v>
      </c>
      <c r="N67" s="137"/>
      <c r="O67" s="137">
        <v>19954</v>
      </c>
    </row>
    <row r="68" spans="1:16" ht="15.75" customHeight="1">
      <c r="A68" s="390" t="s">
        <v>71</v>
      </c>
      <c r="B68" s="390"/>
      <c r="C68" s="390"/>
      <c r="D68" s="390"/>
      <c r="E68" s="390"/>
      <c r="F68" s="390"/>
      <c r="G68" s="390"/>
      <c r="H68" s="390"/>
      <c r="I68" s="390"/>
      <c r="J68" s="351"/>
      <c r="K68" s="126"/>
      <c r="L68" s="126"/>
      <c r="M68" s="121"/>
      <c r="N68" s="121"/>
      <c r="O68" s="121"/>
    </row>
    <row r="69" spans="1:16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</row>
    <row r="70" spans="1:16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</row>
    <row r="71" spans="1:16" s="46" customFormat="1" ht="32.25" customHeight="1">
      <c r="A71" s="391" t="s">
        <v>187</v>
      </c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</row>
    <row r="72" spans="1:16" ht="18" customHeight="1">
      <c r="A72" s="392" t="s">
        <v>79</v>
      </c>
      <c r="B72" s="55"/>
      <c r="C72" s="55"/>
      <c r="D72" s="55"/>
      <c r="E72" s="48"/>
      <c r="F72" s="48"/>
      <c r="G72" s="48"/>
      <c r="H72" s="48"/>
      <c r="I72" s="48"/>
      <c r="J72" s="48"/>
      <c r="K72" s="48"/>
      <c r="L72" s="48"/>
      <c r="M72" s="394">
        <v>2021</v>
      </c>
      <c r="N72" s="394"/>
      <c r="O72" s="394"/>
    </row>
    <row r="73" spans="1:16" ht="18" customHeight="1">
      <c r="A73" s="393"/>
      <c r="B73" s="57"/>
      <c r="C73" s="57"/>
      <c r="D73" s="57"/>
      <c r="E73" s="50"/>
      <c r="F73" s="50"/>
      <c r="G73" s="50"/>
      <c r="H73" s="50"/>
      <c r="I73" s="50"/>
      <c r="J73" s="50"/>
      <c r="K73" s="50"/>
      <c r="L73" s="50"/>
      <c r="M73" s="54" t="s">
        <v>6</v>
      </c>
      <c r="N73" s="54"/>
      <c r="O73" s="54" t="s">
        <v>7</v>
      </c>
    </row>
    <row r="74" spans="1:16" ht="5.85" customHeight="1">
      <c r="A74" s="119"/>
      <c r="B74" s="120"/>
      <c r="C74" s="121"/>
      <c r="D74" s="121"/>
      <c r="E74" s="122"/>
      <c r="F74" s="122"/>
      <c r="G74" s="122"/>
      <c r="H74" s="122"/>
      <c r="I74" s="122"/>
      <c r="J74" s="122"/>
      <c r="K74" s="122"/>
      <c r="L74" s="130"/>
      <c r="M74" s="122"/>
      <c r="N74" s="122"/>
      <c r="O74" s="122"/>
    </row>
    <row r="75" spans="1:16" ht="17.100000000000001" customHeight="1">
      <c r="A75" s="131" t="s">
        <v>80</v>
      </c>
      <c r="B75" s="131"/>
      <c r="C75" s="121"/>
      <c r="D75" s="121"/>
      <c r="E75" s="125"/>
      <c r="F75" s="125"/>
      <c r="G75" s="125"/>
      <c r="H75" s="125"/>
      <c r="I75" s="125"/>
      <c r="J75" s="125"/>
      <c r="K75" s="125"/>
      <c r="L75" s="139"/>
      <c r="M75" s="125">
        <v>3</v>
      </c>
      <c r="N75" s="125"/>
      <c r="O75" s="125">
        <v>913</v>
      </c>
    </row>
    <row r="76" spans="1:16" ht="17.100000000000001" customHeight="1">
      <c r="A76" s="132" t="s">
        <v>81</v>
      </c>
      <c r="B76" s="132"/>
      <c r="C76" s="121"/>
      <c r="D76" s="121"/>
      <c r="E76" s="133"/>
      <c r="F76" s="133"/>
      <c r="G76" s="125"/>
      <c r="H76" s="133"/>
      <c r="I76" s="133"/>
      <c r="J76" s="133"/>
      <c r="K76" s="134"/>
      <c r="L76" s="140"/>
      <c r="M76" s="133">
        <v>15</v>
      </c>
      <c r="N76" s="133"/>
      <c r="O76" s="134">
        <v>3835</v>
      </c>
      <c r="P76" s="1"/>
    </row>
    <row r="77" spans="1:16" ht="17.100000000000001" customHeight="1">
      <c r="A77" s="131" t="s">
        <v>82</v>
      </c>
      <c r="B77" s="131"/>
      <c r="C77" s="121"/>
      <c r="D77" s="121"/>
      <c r="E77" s="133"/>
      <c r="F77" s="133"/>
      <c r="G77" s="133"/>
      <c r="H77" s="133"/>
      <c r="I77" s="133"/>
      <c r="J77" s="133"/>
      <c r="K77" s="134"/>
      <c r="L77" s="140"/>
      <c r="M77" s="133">
        <v>34</v>
      </c>
      <c r="N77" s="133"/>
      <c r="O77" s="134">
        <v>3995</v>
      </c>
    </row>
    <row r="78" spans="1:16" ht="17.100000000000001" customHeight="1">
      <c r="A78" s="132" t="s">
        <v>83</v>
      </c>
      <c r="B78" s="132"/>
      <c r="C78" s="121"/>
      <c r="D78" s="121"/>
      <c r="E78" s="133"/>
      <c r="F78" s="133"/>
      <c r="G78" s="133"/>
      <c r="H78" s="133"/>
      <c r="I78" s="133"/>
      <c r="J78" s="133"/>
      <c r="K78" s="134"/>
      <c r="L78" s="140"/>
      <c r="M78" s="133">
        <v>14</v>
      </c>
      <c r="N78" s="133"/>
      <c r="O78" s="134">
        <v>947</v>
      </c>
    </row>
    <row r="79" spans="1:16" ht="17.100000000000001" customHeight="1">
      <c r="A79" s="131" t="s">
        <v>84</v>
      </c>
      <c r="B79" s="131"/>
      <c r="C79" s="121"/>
      <c r="D79" s="121"/>
      <c r="E79" s="133"/>
      <c r="F79" s="133"/>
      <c r="G79" s="133"/>
      <c r="H79" s="133"/>
      <c r="I79" s="133"/>
      <c r="J79" s="133"/>
      <c r="K79" s="134"/>
      <c r="L79" s="140"/>
      <c r="M79" s="133">
        <v>18</v>
      </c>
      <c r="N79" s="133"/>
      <c r="O79" s="134">
        <v>981</v>
      </c>
    </row>
    <row r="80" spans="1:16" ht="17.100000000000001" customHeight="1">
      <c r="A80" s="132" t="s">
        <v>85</v>
      </c>
      <c r="B80" s="132"/>
      <c r="C80" s="121"/>
      <c r="D80" s="121"/>
      <c r="E80" s="133"/>
      <c r="F80" s="133"/>
      <c r="G80" s="133"/>
      <c r="H80" s="133"/>
      <c r="I80" s="133"/>
      <c r="J80" s="133"/>
      <c r="K80" s="134"/>
      <c r="L80" s="140"/>
      <c r="M80" s="133">
        <v>21</v>
      </c>
      <c r="N80" s="133"/>
      <c r="O80" s="134">
        <v>706</v>
      </c>
    </row>
    <row r="81" spans="1:15" ht="17.100000000000001" customHeight="1">
      <c r="A81" s="132" t="s">
        <v>86</v>
      </c>
      <c r="B81" s="132"/>
      <c r="C81" s="121"/>
      <c r="D81" s="121"/>
      <c r="E81" s="133"/>
      <c r="F81" s="133"/>
      <c r="G81" s="133"/>
      <c r="H81" s="133"/>
      <c r="I81" s="133"/>
      <c r="J81" s="133"/>
      <c r="K81" s="133"/>
      <c r="L81" s="139"/>
      <c r="M81" s="133">
        <v>39</v>
      </c>
      <c r="N81" s="133"/>
      <c r="O81" s="133">
        <v>989</v>
      </c>
    </row>
    <row r="82" spans="1:15" ht="17.100000000000001" customHeight="1">
      <c r="A82" s="132" t="s">
        <v>87</v>
      </c>
      <c r="B82" s="132"/>
      <c r="C82" s="121"/>
      <c r="D82" s="121"/>
      <c r="E82" s="133"/>
      <c r="F82" s="133"/>
      <c r="G82" s="133"/>
      <c r="H82" s="133"/>
      <c r="I82" s="133"/>
      <c r="J82" s="133"/>
      <c r="K82" s="133"/>
      <c r="L82" s="139"/>
      <c r="M82" s="133">
        <v>30</v>
      </c>
      <c r="N82" s="133"/>
      <c r="O82" s="133">
        <v>659</v>
      </c>
    </row>
    <row r="83" spans="1:15" ht="17.100000000000001" customHeight="1">
      <c r="A83" s="132" t="s">
        <v>88</v>
      </c>
      <c r="B83" s="132"/>
      <c r="C83" s="121"/>
      <c r="D83" s="121"/>
      <c r="E83" s="133"/>
      <c r="F83" s="133"/>
      <c r="G83" s="133"/>
      <c r="H83" s="133"/>
      <c r="I83" s="133"/>
      <c r="J83" s="133"/>
      <c r="K83" s="133"/>
      <c r="L83" s="139"/>
      <c r="M83" s="133">
        <v>201</v>
      </c>
      <c r="N83" s="133"/>
      <c r="O83" s="133">
        <v>7089</v>
      </c>
    </row>
    <row r="84" spans="1:15" ht="4.5" customHeight="1">
      <c r="A84" s="132"/>
      <c r="B84" s="132"/>
      <c r="C84" s="121"/>
      <c r="D84" s="121"/>
      <c r="E84" s="133"/>
      <c r="F84" s="133"/>
      <c r="G84" s="133"/>
      <c r="H84" s="133"/>
      <c r="I84" s="133"/>
      <c r="J84" s="133"/>
      <c r="K84" s="133"/>
      <c r="L84" s="139"/>
      <c r="M84" s="133"/>
      <c r="N84" s="133"/>
      <c r="O84" s="133"/>
    </row>
    <row r="85" spans="1:15" ht="30" customHeight="1" thickBot="1">
      <c r="A85" s="135" t="s">
        <v>0</v>
      </c>
      <c r="B85" s="135"/>
      <c r="C85" s="135"/>
      <c r="D85" s="135"/>
      <c r="E85" s="137"/>
      <c r="F85" s="137"/>
      <c r="G85" s="137"/>
      <c r="H85" s="137"/>
      <c r="I85" s="137"/>
      <c r="J85" s="137"/>
      <c r="K85" s="137"/>
      <c r="L85" s="135"/>
      <c r="M85" s="137">
        <v>375</v>
      </c>
      <c r="N85" s="137"/>
      <c r="O85" s="137">
        <v>20114</v>
      </c>
    </row>
    <row r="86" spans="1:15" ht="15.75" customHeight="1">
      <c r="A86" s="390" t="s">
        <v>71</v>
      </c>
      <c r="B86" s="390"/>
      <c r="C86" s="390"/>
      <c r="D86" s="390"/>
      <c r="E86" s="390"/>
      <c r="F86" s="390"/>
      <c r="G86" s="390"/>
      <c r="H86" s="390"/>
      <c r="I86" s="390"/>
      <c r="J86" s="351"/>
      <c r="K86" s="126"/>
      <c r="L86" s="126"/>
      <c r="M86" s="121"/>
      <c r="N86" s="121"/>
      <c r="O86" s="121"/>
    </row>
    <row r="87" spans="1:1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</row>
    <row r="88" spans="1:1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</row>
    <row r="89" spans="1:1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</row>
    <row r="90" spans="1:1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</row>
    <row r="91" spans="1:1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</row>
    <row r="92" spans="1:1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</row>
  </sheetData>
  <mergeCells count="19">
    <mergeCell ref="A1:K1"/>
    <mergeCell ref="A7:K7"/>
    <mergeCell ref="A32:I32"/>
    <mergeCell ref="A11:A12"/>
    <mergeCell ref="A10:O10"/>
    <mergeCell ref="C11:O11"/>
    <mergeCell ref="M36:O36"/>
    <mergeCell ref="A35:O35"/>
    <mergeCell ref="A54:A55"/>
    <mergeCell ref="A36:A37"/>
    <mergeCell ref="A50:I50"/>
    <mergeCell ref="E36:G36"/>
    <mergeCell ref="I36:K36"/>
    <mergeCell ref="A68:I68"/>
    <mergeCell ref="A53:O53"/>
    <mergeCell ref="A71:O71"/>
    <mergeCell ref="A72:A73"/>
    <mergeCell ref="A86:I86"/>
    <mergeCell ref="M72:O7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view="pageBreakPreview" topLeftCell="A58" zoomScaleNormal="80" zoomScaleSheetLayoutView="100" workbookViewId="0">
      <selection activeCell="O65" sqref="O65"/>
    </sheetView>
  </sheetViews>
  <sheetFormatPr defaultRowHeight="15"/>
  <cols>
    <col min="1" max="1" width="20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46" customFormat="1" ht="18" customHeight="1">
      <c r="A1" s="405" t="s">
        <v>188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ht="18" customHeight="1">
      <c r="A2" s="392" t="s">
        <v>8</v>
      </c>
      <c r="B2" s="55"/>
      <c r="C2" s="394" t="s">
        <v>147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8.75" customHeight="1">
      <c r="A3" s="400"/>
      <c r="B3" s="64"/>
      <c r="C3" s="406">
        <v>2015</v>
      </c>
      <c r="D3" s="406"/>
      <c r="E3" s="406"/>
      <c r="F3" s="69"/>
      <c r="G3" s="402">
        <v>2016</v>
      </c>
      <c r="H3" s="402"/>
      <c r="I3" s="402"/>
      <c r="J3" s="68"/>
      <c r="K3" s="402">
        <v>2017</v>
      </c>
      <c r="L3" s="402"/>
      <c r="M3" s="402"/>
    </row>
    <row r="4" spans="1:13" s="9" customFormat="1" ht="48.75" customHeight="1">
      <c r="A4" s="393"/>
      <c r="B4" s="57"/>
      <c r="C4" s="50" t="s">
        <v>148</v>
      </c>
      <c r="D4" s="50"/>
      <c r="E4" s="50" t="s">
        <v>149</v>
      </c>
      <c r="F4" s="50"/>
      <c r="G4" s="50" t="s">
        <v>148</v>
      </c>
      <c r="H4" s="50"/>
      <c r="I4" s="50" t="s">
        <v>149</v>
      </c>
      <c r="J4" s="65"/>
      <c r="K4" s="50" t="s">
        <v>148</v>
      </c>
      <c r="L4" s="50"/>
      <c r="M4" s="50" t="s">
        <v>149</v>
      </c>
    </row>
    <row r="5" spans="1:13" ht="17.100000000000001" customHeight="1">
      <c r="A5" s="141" t="s">
        <v>10</v>
      </c>
      <c r="B5" s="141"/>
      <c r="C5" s="142">
        <v>1703044</v>
      </c>
      <c r="D5" s="143"/>
      <c r="E5" s="142">
        <v>1080843</v>
      </c>
      <c r="F5" s="143"/>
      <c r="G5" s="144">
        <v>1764087</v>
      </c>
      <c r="H5" s="143"/>
      <c r="I5" s="144">
        <v>1083867</v>
      </c>
      <c r="J5" s="121"/>
      <c r="K5" s="144">
        <v>1925489</v>
      </c>
      <c r="L5" s="144"/>
      <c r="M5" s="144">
        <v>1137938</v>
      </c>
    </row>
    <row r="6" spans="1:13" ht="17.100000000000001" customHeight="1">
      <c r="A6" s="141" t="s">
        <v>11</v>
      </c>
      <c r="B6" s="141"/>
      <c r="C6" s="142">
        <v>551385</v>
      </c>
      <c r="D6" s="143"/>
      <c r="E6" s="142">
        <v>340408</v>
      </c>
      <c r="F6" s="143"/>
      <c r="G6" s="144">
        <v>569677</v>
      </c>
      <c r="H6" s="143"/>
      <c r="I6" s="144">
        <v>362894</v>
      </c>
      <c r="J6" s="121"/>
      <c r="K6" s="144">
        <v>580678</v>
      </c>
      <c r="L6" s="144"/>
      <c r="M6" s="144">
        <v>363616</v>
      </c>
    </row>
    <row r="7" spans="1:13" ht="17.100000000000001" customHeight="1">
      <c r="A7" s="141" t="s">
        <v>12</v>
      </c>
      <c r="B7" s="141"/>
      <c r="C7" s="142">
        <v>220570</v>
      </c>
      <c r="D7" s="143"/>
      <c r="E7" s="142">
        <v>381462</v>
      </c>
      <c r="F7" s="143"/>
      <c r="G7" s="144">
        <v>315130</v>
      </c>
      <c r="H7" s="143"/>
      <c r="I7" s="144">
        <v>381462</v>
      </c>
      <c r="J7" s="121"/>
      <c r="K7" s="144">
        <v>334880</v>
      </c>
      <c r="L7" s="144"/>
      <c r="M7" s="144">
        <v>386070</v>
      </c>
    </row>
    <row r="8" spans="1:13" ht="17.100000000000001" customHeight="1">
      <c r="A8" s="141" t="s">
        <v>13</v>
      </c>
      <c r="B8" s="141"/>
      <c r="C8" s="142">
        <v>433023</v>
      </c>
      <c r="D8" s="143"/>
      <c r="E8" s="142">
        <v>398487</v>
      </c>
      <c r="F8" s="143"/>
      <c r="G8" s="144">
        <v>563389</v>
      </c>
      <c r="H8" s="143"/>
      <c r="I8" s="144">
        <v>398487</v>
      </c>
      <c r="J8" s="121"/>
      <c r="K8" s="144">
        <v>596834</v>
      </c>
      <c r="L8" s="144"/>
      <c r="M8" s="144">
        <v>402247</v>
      </c>
    </row>
    <row r="9" spans="1:13" ht="17.100000000000001" customHeight="1">
      <c r="A9" s="132" t="s">
        <v>14</v>
      </c>
      <c r="B9" s="141"/>
      <c r="C9" s="142">
        <v>441164</v>
      </c>
      <c r="D9" s="143"/>
      <c r="E9" s="142">
        <v>295483</v>
      </c>
      <c r="F9" s="143"/>
      <c r="G9" s="144">
        <v>470614</v>
      </c>
      <c r="H9" s="143"/>
      <c r="I9" s="144">
        <v>306657</v>
      </c>
      <c r="J9" s="121"/>
      <c r="K9" s="144">
        <v>543368</v>
      </c>
      <c r="L9" s="144"/>
      <c r="M9" s="144">
        <v>306657</v>
      </c>
    </row>
    <row r="10" spans="1:13" ht="17.100000000000001" customHeight="1">
      <c r="A10" s="141" t="s">
        <v>15</v>
      </c>
      <c r="B10" s="141"/>
      <c r="C10" s="142">
        <v>272203</v>
      </c>
      <c r="D10" s="143"/>
      <c r="E10" s="142">
        <v>397067</v>
      </c>
      <c r="F10" s="143"/>
      <c r="G10" s="144">
        <v>272203</v>
      </c>
      <c r="H10" s="143"/>
      <c r="I10" s="144">
        <v>397067</v>
      </c>
      <c r="J10" s="121"/>
      <c r="K10" s="144">
        <v>402077</v>
      </c>
      <c r="L10" s="144"/>
      <c r="M10" s="144">
        <v>401046</v>
      </c>
    </row>
    <row r="11" spans="1:13" ht="17.100000000000001" customHeight="1">
      <c r="A11" s="141" t="s">
        <v>16</v>
      </c>
      <c r="B11" s="141"/>
      <c r="C11" s="142">
        <v>1699540</v>
      </c>
      <c r="D11" s="143"/>
      <c r="E11" s="142">
        <v>1105422</v>
      </c>
      <c r="F11" s="143"/>
      <c r="G11" s="144">
        <v>1675911</v>
      </c>
      <c r="H11" s="143"/>
      <c r="I11" s="144">
        <v>1104634</v>
      </c>
      <c r="J11" s="121"/>
      <c r="K11" s="144">
        <v>1738912</v>
      </c>
      <c r="L11" s="144"/>
      <c r="M11" s="144">
        <v>1113401</v>
      </c>
    </row>
    <row r="12" spans="1:13" ht="17.100000000000001" customHeight="1">
      <c r="A12" s="141" t="s">
        <v>17</v>
      </c>
      <c r="B12" s="141"/>
      <c r="C12" s="142">
        <v>948753</v>
      </c>
      <c r="D12" s="143"/>
      <c r="E12" s="142">
        <v>613463</v>
      </c>
      <c r="F12" s="143"/>
      <c r="G12" s="144">
        <v>967662</v>
      </c>
      <c r="H12" s="143"/>
      <c r="I12" s="144">
        <v>618799</v>
      </c>
      <c r="J12" s="121"/>
      <c r="K12" s="144">
        <v>949676</v>
      </c>
      <c r="L12" s="144"/>
      <c r="M12" s="144">
        <v>620131</v>
      </c>
    </row>
    <row r="13" spans="1:13" ht="17.100000000000001" customHeight="1">
      <c r="A13" s="141" t="s">
        <v>18</v>
      </c>
      <c r="B13" s="141"/>
      <c r="C13" s="142">
        <v>47652</v>
      </c>
      <c r="D13" s="143"/>
      <c r="E13" s="142">
        <v>131038</v>
      </c>
      <c r="F13" s="143"/>
      <c r="G13" s="144">
        <v>55872</v>
      </c>
      <c r="H13" s="143"/>
      <c r="I13" s="144">
        <v>131038</v>
      </c>
      <c r="J13" s="121"/>
      <c r="K13" s="144">
        <v>55872</v>
      </c>
      <c r="L13" s="144"/>
      <c r="M13" s="144">
        <v>131038</v>
      </c>
    </row>
    <row r="14" spans="1:13" ht="17.100000000000001" customHeight="1">
      <c r="A14" s="141" t="s">
        <v>19</v>
      </c>
      <c r="B14" s="141"/>
      <c r="C14" s="142">
        <v>3151290</v>
      </c>
      <c r="D14" s="143"/>
      <c r="E14" s="142">
        <v>3306328</v>
      </c>
      <c r="F14" s="143"/>
      <c r="G14" s="144">
        <v>3378280</v>
      </c>
      <c r="H14" s="143"/>
      <c r="I14" s="144">
        <v>3394403</v>
      </c>
      <c r="J14" s="121"/>
      <c r="K14" s="144">
        <v>3502525</v>
      </c>
      <c r="L14" s="144"/>
      <c r="M14" s="144">
        <v>3621559</v>
      </c>
    </row>
    <row r="15" spans="1:13" ht="17.100000000000001" customHeight="1">
      <c r="A15" s="141" t="s">
        <v>20</v>
      </c>
      <c r="B15" s="141"/>
      <c r="C15" s="142">
        <v>128325</v>
      </c>
      <c r="D15" s="143"/>
      <c r="E15" s="142">
        <v>342721</v>
      </c>
      <c r="F15" s="143"/>
      <c r="G15" s="144">
        <v>152146</v>
      </c>
      <c r="H15" s="143"/>
      <c r="I15" s="144">
        <v>342721</v>
      </c>
      <c r="J15" s="121"/>
      <c r="K15" s="144">
        <v>165174</v>
      </c>
      <c r="L15" s="144"/>
      <c r="M15" s="144">
        <v>343711</v>
      </c>
    </row>
    <row r="16" spans="1:13" ht="17.100000000000001" customHeight="1">
      <c r="A16" s="141" t="s">
        <v>21</v>
      </c>
      <c r="B16" s="141"/>
      <c r="C16" s="142">
        <v>678884</v>
      </c>
      <c r="D16" s="143"/>
      <c r="E16" s="142">
        <v>671674</v>
      </c>
      <c r="F16" s="143"/>
      <c r="G16" s="144">
        <v>678884</v>
      </c>
      <c r="H16" s="143"/>
      <c r="I16" s="144">
        <v>685975</v>
      </c>
      <c r="J16" s="121"/>
      <c r="K16" s="144">
        <v>738029</v>
      </c>
      <c r="L16" s="144"/>
      <c r="M16" s="144">
        <v>804851</v>
      </c>
    </row>
    <row r="17" spans="1:13" ht="17.100000000000001" customHeight="1">
      <c r="A17" s="141" t="s">
        <v>22</v>
      </c>
      <c r="B17" s="141"/>
      <c r="C17" s="142">
        <v>792212</v>
      </c>
      <c r="D17" s="143"/>
      <c r="E17" s="142">
        <v>665542</v>
      </c>
      <c r="F17" s="143"/>
      <c r="G17" s="144">
        <v>830551</v>
      </c>
      <c r="H17" s="143"/>
      <c r="I17" s="144">
        <v>701829</v>
      </c>
      <c r="J17" s="121"/>
      <c r="K17" s="144">
        <v>862757</v>
      </c>
      <c r="L17" s="144"/>
      <c r="M17" s="144">
        <v>711986</v>
      </c>
    </row>
    <row r="18" spans="1:13" ht="17.100000000000001" customHeight="1">
      <c r="A18" s="145" t="s">
        <v>31</v>
      </c>
      <c r="B18" s="145"/>
      <c r="C18" s="146">
        <v>2732474</v>
      </c>
      <c r="D18" s="143"/>
      <c r="E18" s="146">
        <v>10335622</v>
      </c>
      <c r="F18" s="143"/>
      <c r="G18" s="147">
        <v>2915199</v>
      </c>
      <c r="H18" s="143"/>
      <c r="I18" s="147">
        <v>10771784</v>
      </c>
      <c r="J18" s="121"/>
      <c r="K18" s="147">
        <v>3095478</v>
      </c>
      <c r="L18" s="147"/>
      <c r="M18" s="147">
        <v>11089149</v>
      </c>
    </row>
    <row r="19" spans="1:13" ht="17.100000000000001" customHeight="1">
      <c r="A19" s="141" t="s">
        <v>24</v>
      </c>
      <c r="B19" s="141"/>
      <c r="C19" s="142">
        <v>28434</v>
      </c>
      <c r="D19" s="143"/>
      <c r="E19" s="142">
        <v>66252</v>
      </c>
      <c r="F19" s="143"/>
      <c r="G19" s="144">
        <v>28434</v>
      </c>
      <c r="H19" s="143"/>
      <c r="I19" s="144">
        <v>66716</v>
      </c>
      <c r="J19" s="121"/>
      <c r="K19" s="144">
        <v>28434</v>
      </c>
      <c r="L19" s="144"/>
      <c r="M19" s="144">
        <v>66716</v>
      </c>
    </row>
    <row r="20" spans="1:13" ht="4.5" customHeight="1">
      <c r="A20" s="141"/>
      <c r="B20" s="141"/>
      <c r="C20" s="142"/>
      <c r="D20" s="143"/>
      <c r="E20" s="142"/>
      <c r="F20" s="143"/>
      <c r="G20" s="144"/>
      <c r="H20" s="143"/>
      <c r="I20" s="144"/>
      <c r="J20" s="121"/>
      <c r="K20" s="144"/>
      <c r="L20" s="144"/>
      <c r="M20" s="144"/>
    </row>
    <row r="21" spans="1:13" ht="30" customHeight="1" thickBot="1">
      <c r="A21" s="148" t="s">
        <v>0</v>
      </c>
      <c r="B21" s="148"/>
      <c r="C21" s="149">
        <v>13828953</v>
      </c>
      <c r="D21" s="148"/>
      <c r="E21" s="149">
        <v>20131812</v>
      </c>
      <c r="F21" s="148"/>
      <c r="G21" s="150">
        <v>14638039</v>
      </c>
      <c r="H21" s="148"/>
      <c r="I21" s="150">
        <v>20748333</v>
      </c>
      <c r="J21" s="150"/>
      <c r="K21" s="150">
        <v>15520183</v>
      </c>
      <c r="L21" s="150"/>
      <c r="M21" s="150">
        <v>21500116</v>
      </c>
    </row>
    <row r="22" spans="1:13" ht="17.25" customHeight="1">
      <c r="A22" s="404" t="s">
        <v>71</v>
      </c>
      <c r="B22" s="404"/>
      <c r="C22" s="404"/>
      <c r="D22" s="404"/>
      <c r="E22" s="404"/>
      <c r="F22" s="404"/>
      <c r="G22" s="404"/>
      <c r="H22" s="404"/>
      <c r="I22" s="404"/>
      <c r="J22" s="121"/>
      <c r="K22" s="121"/>
      <c r="L22" s="121"/>
      <c r="M22" s="121"/>
    </row>
    <row r="23" spans="1:13">
      <c r="A23" s="355" t="s">
        <v>100</v>
      </c>
      <c r="B23" s="356"/>
      <c r="C23" s="356"/>
      <c r="D23" s="356"/>
      <c r="E23" s="356"/>
      <c r="F23" s="356"/>
      <c r="G23" s="356"/>
      <c r="H23" s="356"/>
      <c r="I23" s="356"/>
      <c r="J23" s="121"/>
      <c r="K23" s="121"/>
      <c r="L23" s="121"/>
      <c r="M23" s="121"/>
    </row>
    <row r="24" spans="1:13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s="46" customFormat="1" ht="16.5" customHeight="1">
      <c r="A26" s="399" t="s">
        <v>189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</row>
    <row r="27" spans="1:13" ht="18.75" customHeight="1">
      <c r="A27" s="392" t="s">
        <v>8</v>
      </c>
      <c r="B27" s="55"/>
      <c r="C27" s="394" t="s">
        <v>147</v>
      </c>
      <c r="D27" s="394"/>
      <c r="E27" s="394"/>
      <c r="F27" s="394"/>
      <c r="G27" s="394"/>
      <c r="H27" s="394"/>
      <c r="I27" s="394"/>
      <c r="J27" s="394"/>
      <c r="K27" s="394"/>
      <c r="L27" s="394"/>
      <c r="M27" s="394"/>
    </row>
    <row r="28" spans="1:13" s="9" customFormat="1" ht="18" customHeight="1">
      <c r="A28" s="400"/>
      <c r="B28" s="64"/>
      <c r="C28" s="403">
        <v>2018</v>
      </c>
      <c r="D28" s="403"/>
      <c r="E28" s="403"/>
      <c r="F28" s="69"/>
      <c r="G28" s="402">
        <v>2019</v>
      </c>
      <c r="H28" s="402"/>
      <c r="I28" s="402"/>
      <c r="J28" s="68"/>
      <c r="K28" s="402">
        <v>2020</v>
      </c>
      <c r="L28" s="402"/>
      <c r="M28" s="402"/>
    </row>
    <row r="29" spans="1:13" ht="54" customHeight="1">
      <c r="A29" s="393"/>
      <c r="B29" s="57"/>
      <c r="C29" s="50" t="s">
        <v>148</v>
      </c>
      <c r="D29" s="50"/>
      <c r="E29" s="50" t="s">
        <v>149</v>
      </c>
      <c r="F29" s="50"/>
      <c r="G29" s="50" t="s">
        <v>148</v>
      </c>
      <c r="H29" s="50"/>
      <c r="I29" s="50" t="s">
        <v>149</v>
      </c>
      <c r="J29" s="58"/>
      <c r="K29" s="50" t="s">
        <v>148</v>
      </c>
      <c r="L29" s="50"/>
      <c r="M29" s="50" t="s">
        <v>149</v>
      </c>
    </row>
    <row r="30" spans="1:13" ht="17.100000000000001" customHeight="1">
      <c r="A30" s="141" t="s">
        <v>10</v>
      </c>
      <c r="B30" s="141"/>
      <c r="C30" s="144">
        <v>2167045</v>
      </c>
      <c r="D30" s="144"/>
      <c r="E30" s="144">
        <v>1195057</v>
      </c>
      <c r="F30" s="143"/>
      <c r="G30" s="144">
        <v>2392121</v>
      </c>
      <c r="H30" s="144"/>
      <c r="I30" s="144">
        <v>1293521</v>
      </c>
      <c r="J30" s="121"/>
      <c r="K30" s="144">
        <v>2469646</v>
      </c>
      <c r="L30" s="144"/>
      <c r="M30" s="144">
        <v>1343334</v>
      </c>
    </row>
    <row r="31" spans="1:13" ht="17.100000000000001" customHeight="1">
      <c r="A31" s="141" t="s">
        <v>11</v>
      </c>
      <c r="B31" s="141"/>
      <c r="C31" s="144">
        <v>580678</v>
      </c>
      <c r="D31" s="144"/>
      <c r="E31" s="144">
        <v>420704</v>
      </c>
      <c r="F31" s="143"/>
      <c r="G31" s="144">
        <v>588094</v>
      </c>
      <c r="H31" s="144"/>
      <c r="I31" s="144">
        <v>428672</v>
      </c>
      <c r="J31" s="121"/>
      <c r="K31" s="144">
        <v>582409</v>
      </c>
      <c r="L31" s="144"/>
      <c r="M31" s="144">
        <v>428672</v>
      </c>
    </row>
    <row r="32" spans="1:13" ht="17.100000000000001" customHeight="1">
      <c r="A32" s="141" t="s">
        <v>12</v>
      </c>
      <c r="B32" s="141"/>
      <c r="C32" s="144">
        <v>341440</v>
      </c>
      <c r="D32" s="144"/>
      <c r="E32" s="144">
        <v>386070</v>
      </c>
      <c r="F32" s="143"/>
      <c r="G32" s="144">
        <v>342055</v>
      </c>
      <c r="H32" s="144"/>
      <c r="I32" s="144">
        <v>391525</v>
      </c>
      <c r="J32" s="121"/>
      <c r="K32" s="144">
        <v>342055</v>
      </c>
      <c r="L32" s="144"/>
      <c r="M32" s="144">
        <v>391525</v>
      </c>
    </row>
    <row r="33" spans="1:13" ht="17.100000000000001" customHeight="1">
      <c r="A33" s="141" t="s">
        <v>13</v>
      </c>
      <c r="B33" s="141"/>
      <c r="C33" s="144">
        <v>596074</v>
      </c>
      <c r="D33" s="144"/>
      <c r="E33" s="144">
        <v>402247</v>
      </c>
      <c r="F33" s="143"/>
      <c r="G33" s="144">
        <v>596074</v>
      </c>
      <c r="H33" s="144"/>
      <c r="I33" s="144">
        <v>402247</v>
      </c>
      <c r="J33" s="121"/>
      <c r="K33" s="144">
        <v>635388</v>
      </c>
      <c r="L33" s="144"/>
      <c r="M33" s="144">
        <v>411050</v>
      </c>
    </row>
    <row r="34" spans="1:13" ht="17.100000000000001" customHeight="1">
      <c r="A34" s="132" t="s">
        <v>14</v>
      </c>
      <c r="B34" s="141"/>
      <c r="C34" s="144">
        <v>576360</v>
      </c>
      <c r="D34" s="144"/>
      <c r="E34" s="144">
        <v>311156</v>
      </c>
      <c r="F34" s="143"/>
      <c r="G34" s="144">
        <v>595880</v>
      </c>
      <c r="H34" s="144"/>
      <c r="I34" s="144">
        <v>333083</v>
      </c>
      <c r="J34" s="121"/>
      <c r="K34" s="144">
        <v>597350</v>
      </c>
      <c r="L34" s="144"/>
      <c r="M34" s="144">
        <v>339649</v>
      </c>
    </row>
    <row r="35" spans="1:13" ht="17.100000000000001" customHeight="1">
      <c r="A35" s="141" t="s">
        <v>15</v>
      </c>
      <c r="B35" s="141"/>
      <c r="C35" s="144">
        <v>384215</v>
      </c>
      <c r="D35" s="144"/>
      <c r="E35" s="144">
        <v>420221</v>
      </c>
      <c r="F35" s="143"/>
      <c r="G35" s="144">
        <v>412591</v>
      </c>
      <c r="H35" s="144"/>
      <c r="I35" s="144">
        <v>420374</v>
      </c>
      <c r="J35" s="121"/>
      <c r="K35" s="144">
        <v>439179</v>
      </c>
      <c r="L35" s="144"/>
      <c r="M35" s="144">
        <v>420570</v>
      </c>
    </row>
    <row r="36" spans="1:13" ht="17.100000000000001" customHeight="1">
      <c r="A36" s="141" t="s">
        <v>16</v>
      </c>
      <c r="B36" s="141"/>
      <c r="C36" s="144">
        <v>1741513</v>
      </c>
      <c r="D36" s="144"/>
      <c r="E36" s="144">
        <v>1123156</v>
      </c>
      <c r="F36" s="143"/>
      <c r="G36" s="144">
        <v>1823589</v>
      </c>
      <c r="H36" s="144"/>
      <c r="I36" s="144">
        <v>1123274</v>
      </c>
      <c r="J36" s="121"/>
      <c r="K36" s="144">
        <v>1831021</v>
      </c>
      <c r="L36" s="144"/>
      <c r="M36" s="144">
        <v>1103533</v>
      </c>
    </row>
    <row r="37" spans="1:13" ht="17.100000000000001" customHeight="1">
      <c r="A37" s="141" t="s">
        <v>17</v>
      </c>
      <c r="B37" s="141"/>
      <c r="C37" s="144">
        <v>956434</v>
      </c>
      <c r="D37" s="144"/>
      <c r="E37" s="144">
        <v>626861</v>
      </c>
      <c r="F37" s="143"/>
      <c r="G37" s="144">
        <v>952610</v>
      </c>
      <c r="H37" s="144"/>
      <c r="I37" s="144">
        <v>628252</v>
      </c>
      <c r="J37" s="121"/>
      <c r="K37" s="144">
        <v>958199</v>
      </c>
      <c r="L37" s="144"/>
      <c r="M37" s="144">
        <v>633568</v>
      </c>
    </row>
    <row r="38" spans="1:13" ht="17.100000000000001" customHeight="1">
      <c r="A38" s="141" t="s">
        <v>18</v>
      </c>
      <c r="B38" s="141"/>
      <c r="C38" s="144">
        <v>55872</v>
      </c>
      <c r="D38" s="144"/>
      <c r="E38" s="144">
        <v>131038</v>
      </c>
      <c r="F38" s="143"/>
      <c r="G38" s="144">
        <v>55872</v>
      </c>
      <c r="H38" s="144"/>
      <c r="I38" s="144">
        <v>131038</v>
      </c>
      <c r="J38" s="121"/>
      <c r="K38" s="144">
        <v>55872</v>
      </c>
      <c r="L38" s="144"/>
      <c r="M38" s="144">
        <v>131038</v>
      </c>
    </row>
    <row r="39" spans="1:13" ht="17.100000000000001" customHeight="1">
      <c r="A39" s="141" t="s">
        <v>19</v>
      </c>
      <c r="B39" s="141"/>
      <c r="C39" s="144">
        <v>3510417</v>
      </c>
      <c r="D39" s="144"/>
      <c r="E39" s="144">
        <v>3749814</v>
      </c>
      <c r="F39" s="143"/>
      <c r="G39" s="144">
        <v>3620521</v>
      </c>
      <c r="H39" s="144"/>
      <c r="I39" s="144">
        <v>4020955</v>
      </c>
      <c r="J39" s="121"/>
      <c r="K39" s="144">
        <v>3704593</v>
      </c>
      <c r="L39" s="144"/>
      <c r="M39" s="144">
        <v>4177519</v>
      </c>
    </row>
    <row r="40" spans="1:13" ht="17.100000000000001" customHeight="1">
      <c r="A40" s="141" t="s">
        <v>20</v>
      </c>
      <c r="B40" s="141"/>
      <c r="C40" s="144">
        <v>165121</v>
      </c>
      <c r="D40" s="144"/>
      <c r="E40" s="144">
        <v>343711</v>
      </c>
      <c r="F40" s="143"/>
      <c r="G40" s="144">
        <v>164309</v>
      </c>
      <c r="H40" s="144"/>
      <c r="I40" s="144">
        <v>361587</v>
      </c>
      <c r="J40" s="121"/>
      <c r="K40" s="144">
        <v>192051</v>
      </c>
      <c r="L40" s="144"/>
      <c r="M40" s="144">
        <v>360738</v>
      </c>
    </row>
    <row r="41" spans="1:13" ht="17.100000000000001" customHeight="1">
      <c r="A41" s="141" t="s">
        <v>21</v>
      </c>
      <c r="B41" s="141"/>
      <c r="C41" s="144">
        <v>755587</v>
      </c>
      <c r="D41" s="144"/>
      <c r="E41" s="144">
        <v>811944</v>
      </c>
      <c r="F41" s="143"/>
      <c r="G41" s="144">
        <v>755587</v>
      </c>
      <c r="H41" s="144"/>
      <c r="I41" s="144">
        <v>829798</v>
      </c>
      <c r="J41" s="121"/>
      <c r="K41" s="144">
        <v>761558</v>
      </c>
      <c r="L41" s="144"/>
      <c r="M41" s="144">
        <v>806852</v>
      </c>
    </row>
    <row r="42" spans="1:13" ht="17.100000000000001" customHeight="1">
      <c r="A42" s="141" t="s">
        <v>22</v>
      </c>
      <c r="B42" s="141"/>
      <c r="C42" s="144">
        <v>930584</v>
      </c>
      <c r="D42" s="144"/>
      <c r="E42" s="144">
        <v>731160</v>
      </c>
      <c r="F42" s="143"/>
      <c r="G42" s="144">
        <v>1005136</v>
      </c>
      <c r="H42" s="144"/>
      <c r="I42" s="144">
        <v>738245</v>
      </c>
      <c r="J42" s="121"/>
      <c r="K42" s="144">
        <v>1038299</v>
      </c>
      <c r="L42" s="144"/>
      <c r="M42" s="144">
        <v>764088</v>
      </c>
    </row>
    <row r="43" spans="1:13" ht="17.100000000000001" customHeight="1">
      <c r="A43" s="145" t="s">
        <v>31</v>
      </c>
      <c r="B43" s="145"/>
      <c r="C43" s="144">
        <v>3175851</v>
      </c>
      <c r="D43" s="144"/>
      <c r="E43" s="144">
        <v>11123538</v>
      </c>
      <c r="F43" s="143"/>
      <c r="G43" s="147">
        <v>3179334</v>
      </c>
      <c r="H43" s="147"/>
      <c r="I43" s="147">
        <v>11420851</v>
      </c>
      <c r="J43" s="121"/>
      <c r="K43" s="144">
        <v>3217448</v>
      </c>
      <c r="L43" s="147"/>
      <c r="M43" s="144">
        <v>11800727</v>
      </c>
    </row>
    <row r="44" spans="1:13" ht="17.100000000000001" customHeight="1">
      <c r="A44" s="141" t="s">
        <v>24</v>
      </c>
      <c r="B44" s="141"/>
      <c r="C44" s="144">
        <v>28434</v>
      </c>
      <c r="D44" s="144"/>
      <c r="E44" s="144">
        <v>66725</v>
      </c>
      <c r="F44" s="143"/>
      <c r="G44" s="144">
        <v>28698</v>
      </c>
      <c r="H44" s="144"/>
      <c r="I44" s="144">
        <v>67051</v>
      </c>
      <c r="J44" s="121"/>
      <c r="K44" s="144">
        <v>28614</v>
      </c>
      <c r="L44" s="144"/>
      <c r="M44" s="144">
        <v>67051</v>
      </c>
    </row>
    <row r="45" spans="1:13" ht="3" customHeight="1">
      <c r="A45" s="141"/>
      <c r="B45" s="141"/>
      <c r="C45" s="144"/>
      <c r="D45" s="144"/>
      <c r="E45" s="151"/>
      <c r="F45" s="152"/>
      <c r="G45" s="151"/>
      <c r="H45" s="151"/>
      <c r="I45" s="151"/>
      <c r="J45" s="153"/>
      <c r="K45" s="151"/>
      <c r="L45" s="151"/>
      <c r="M45" s="151"/>
    </row>
    <row r="46" spans="1:13" ht="30" customHeight="1" thickBot="1">
      <c r="A46" s="148" t="s">
        <v>0</v>
      </c>
      <c r="B46" s="148"/>
      <c r="C46" s="150">
        <v>15965625</v>
      </c>
      <c r="D46" s="150"/>
      <c r="E46" s="154">
        <v>21843402</v>
      </c>
      <c r="F46" s="155"/>
      <c r="G46" s="154">
        <v>16512471</v>
      </c>
      <c r="H46" s="154"/>
      <c r="I46" s="154">
        <v>22590473</v>
      </c>
      <c r="J46" s="154"/>
      <c r="K46" s="154">
        <v>16853682</v>
      </c>
      <c r="L46" s="154"/>
      <c r="M46" s="154">
        <v>23179914</v>
      </c>
    </row>
    <row r="47" spans="1:13" ht="14.25" customHeight="1">
      <c r="A47" s="357" t="s">
        <v>70</v>
      </c>
      <c r="B47" s="170"/>
      <c r="C47" s="170"/>
      <c r="D47" s="170"/>
      <c r="E47" s="170"/>
      <c r="F47" s="170"/>
      <c r="G47" s="121"/>
      <c r="H47" s="121"/>
      <c r="I47" s="121"/>
      <c r="J47" s="121"/>
      <c r="K47" s="121"/>
      <c r="L47" s="121"/>
      <c r="M47" s="121"/>
    </row>
    <row r="48" spans="1:13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s="46" customFormat="1" ht="16.5" customHeight="1">
      <c r="A50" s="399" t="s">
        <v>189</v>
      </c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</row>
    <row r="51" spans="1:13" ht="17.25" customHeight="1">
      <c r="A51" s="392" t="s">
        <v>8</v>
      </c>
      <c r="B51" s="55"/>
      <c r="C51" s="55"/>
      <c r="D51" s="55"/>
      <c r="E51" s="48"/>
      <c r="F51" s="48"/>
      <c r="G51" s="48"/>
      <c r="H51" s="48"/>
      <c r="I51" s="48"/>
      <c r="J51" s="48"/>
      <c r="K51" s="394" t="s">
        <v>147</v>
      </c>
      <c r="L51" s="394"/>
      <c r="M51" s="394"/>
    </row>
    <row r="52" spans="1:13" ht="18" customHeight="1">
      <c r="A52" s="400"/>
      <c r="B52" s="64"/>
      <c r="C52" s="401"/>
      <c r="D52" s="401"/>
      <c r="E52" s="401"/>
      <c r="F52" s="66"/>
      <c r="G52" s="401"/>
      <c r="H52" s="401"/>
      <c r="I52" s="401"/>
      <c r="J52" s="67"/>
      <c r="K52" s="402">
        <v>2021</v>
      </c>
      <c r="L52" s="402"/>
      <c r="M52" s="402"/>
    </row>
    <row r="53" spans="1:13" ht="48" customHeight="1">
      <c r="A53" s="393"/>
      <c r="B53" s="57"/>
      <c r="C53" s="50"/>
      <c r="D53" s="50"/>
      <c r="E53" s="50"/>
      <c r="F53" s="50"/>
      <c r="G53" s="50"/>
      <c r="H53" s="50"/>
      <c r="I53" s="50"/>
      <c r="J53" s="58"/>
      <c r="K53" s="50" t="s">
        <v>148</v>
      </c>
      <c r="L53" s="50"/>
      <c r="M53" s="50" t="s">
        <v>149</v>
      </c>
    </row>
    <row r="54" spans="1:13" ht="17.100000000000001" customHeight="1">
      <c r="A54" s="141" t="s">
        <v>10</v>
      </c>
      <c r="B54" s="141"/>
      <c r="C54" s="144"/>
      <c r="D54" s="144"/>
      <c r="E54" s="144"/>
      <c r="F54" s="143"/>
      <c r="G54" s="144"/>
      <c r="H54" s="144"/>
      <c r="I54" s="144"/>
      <c r="J54" s="121"/>
      <c r="K54" s="144">
        <v>2442257</v>
      </c>
      <c r="L54" s="144"/>
      <c r="M54" s="144">
        <v>1374661</v>
      </c>
    </row>
    <row r="55" spans="1:13" ht="17.100000000000001" customHeight="1">
      <c r="A55" s="141" t="s">
        <v>11</v>
      </c>
      <c r="B55" s="141"/>
      <c r="C55" s="144"/>
      <c r="D55" s="144"/>
      <c r="E55" s="144"/>
      <c r="F55" s="143"/>
      <c r="G55" s="144"/>
      <c r="H55" s="144"/>
      <c r="I55" s="144"/>
      <c r="J55" s="121"/>
      <c r="K55" s="144">
        <v>582356</v>
      </c>
      <c r="L55" s="144"/>
      <c r="M55" s="144">
        <v>432312</v>
      </c>
    </row>
    <row r="56" spans="1:13" ht="17.100000000000001" customHeight="1">
      <c r="A56" s="141" t="s">
        <v>12</v>
      </c>
      <c r="B56" s="141"/>
      <c r="C56" s="144"/>
      <c r="D56" s="144"/>
      <c r="E56" s="144"/>
      <c r="F56" s="143"/>
      <c r="G56" s="144"/>
      <c r="H56" s="144"/>
      <c r="I56" s="144"/>
      <c r="J56" s="121"/>
      <c r="K56" s="144">
        <v>381280</v>
      </c>
      <c r="L56" s="144"/>
      <c r="M56" s="144">
        <v>391077</v>
      </c>
    </row>
    <row r="57" spans="1:13" ht="17.100000000000001" customHeight="1">
      <c r="A57" s="141" t="s">
        <v>13</v>
      </c>
      <c r="B57" s="141"/>
      <c r="C57" s="144"/>
      <c r="D57" s="144"/>
      <c r="E57" s="144"/>
      <c r="F57" s="143"/>
      <c r="G57" s="144"/>
      <c r="H57" s="144"/>
      <c r="I57" s="144"/>
      <c r="J57" s="121"/>
      <c r="K57" s="144">
        <v>635388</v>
      </c>
      <c r="L57" s="144"/>
      <c r="M57" s="144">
        <v>411050</v>
      </c>
    </row>
    <row r="58" spans="1:13" ht="17.100000000000001" customHeight="1">
      <c r="A58" s="132" t="s">
        <v>14</v>
      </c>
      <c r="B58" s="141"/>
      <c r="C58" s="144"/>
      <c r="D58" s="144"/>
      <c r="E58" s="144"/>
      <c r="F58" s="143"/>
      <c r="G58" s="144"/>
      <c r="H58" s="144"/>
      <c r="I58" s="144"/>
      <c r="J58" s="121"/>
      <c r="K58" s="144">
        <v>605456</v>
      </c>
      <c r="L58" s="144"/>
      <c r="M58" s="144">
        <v>342435</v>
      </c>
    </row>
    <row r="59" spans="1:13" ht="17.100000000000001" customHeight="1">
      <c r="A59" s="141" t="s">
        <v>15</v>
      </c>
      <c r="B59" s="141"/>
      <c r="C59" s="144"/>
      <c r="D59" s="144"/>
      <c r="E59" s="144"/>
      <c r="F59" s="143"/>
      <c r="G59" s="144"/>
      <c r="H59" s="144"/>
      <c r="I59" s="144"/>
      <c r="J59" s="121"/>
      <c r="K59" s="144">
        <v>448799</v>
      </c>
      <c r="L59" s="144"/>
      <c r="M59" s="144">
        <v>421719</v>
      </c>
    </row>
    <row r="60" spans="1:13" ht="17.100000000000001" customHeight="1">
      <c r="A60" s="141" t="s">
        <v>16</v>
      </c>
      <c r="B60" s="141"/>
      <c r="C60" s="144"/>
      <c r="D60" s="144"/>
      <c r="E60" s="144"/>
      <c r="F60" s="143"/>
      <c r="G60" s="144"/>
      <c r="H60" s="144"/>
      <c r="I60" s="144"/>
      <c r="J60" s="121"/>
      <c r="K60" s="144">
        <v>1863714</v>
      </c>
      <c r="L60" s="144"/>
      <c r="M60" s="144">
        <v>1110561</v>
      </c>
    </row>
    <row r="61" spans="1:13" ht="17.100000000000001" customHeight="1">
      <c r="A61" s="141" t="s">
        <v>17</v>
      </c>
      <c r="B61" s="141"/>
      <c r="C61" s="144"/>
      <c r="D61" s="144"/>
      <c r="E61" s="144"/>
      <c r="F61" s="143"/>
      <c r="G61" s="144"/>
      <c r="H61" s="144"/>
      <c r="I61" s="144"/>
      <c r="J61" s="121"/>
      <c r="K61" s="144">
        <v>991062</v>
      </c>
      <c r="L61" s="144"/>
      <c r="M61" s="144">
        <v>646045</v>
      </c>
    </row>
    <row r="62" spans="1:13" ht="17.100000000000001" customHeight="1">
      <c r="A62" s="141" t="s">
        <v>18</v>
      </c>
      <c r="B62" s="141"/>
      <c r="C62" s="144"/>
      <c r="D62" s="144"/>
      <c r="E62" s="144"/>
      <c r="F62" s="143"/>
      <c r="G62" s="144"/>
      <c r="H62" s="144"/>
      <c r="I62" s="144"/>
      <c r="J62" s="121"/>
      <c r="K62" s="144">
        <v>56421</v>
      </c>
      <c r="L62" s="144"/>
      <c r="M62" s="144">
        <v>131038</v>
      </c>
    </row>
    <row r="63" spans="1:13" ht="17.100000000000001" customHeight="1">
      <c r="A63" s="141" t="s">
        <v>19</v>
      </c>
      <c r="B63" s="141"/>
      <c r="C63" s="144"/>
      <c r="D63" s="144"/>
      <c r="E63" s="144"/>
      <c r="F63" s="143"/>
      <c r="G63" s="144"/>
      <c r="H63" s="144"/>
      <c r="I63" s="144"/>
      <c r="J63" s="121"/>
      <c r="K63" s="144">
        <v>3729665</v>
      </c>
      <c r="L63" s="144"/>
      <c r="M63" s="144">
        <v>4282121</v>
      </c>
    </row>
    <row r="64" spans="1:13" ht="17.100000000000001" customHeight="1">
      <c r="A64" s="141" t="s">
        <v>20</v>
      </c>
      <c r="B64" s="141"/>
      <c r="C64" s="144"/>
      <c r="D64" s="144"/>
      <c r="E64" s="144"/>
      <c r="F64" s="143"/>
      <c r="G64" s="144"/>
      <c r="H64" s="144"/>
      <c r="I64" s="144"/>
      <c r="J64" s="121"/>
      <c r="K64" s="144">
        <v>203379</v>
      </c>
      <c r="L64" s="144"/>
      <c r="M64" s="144">
        <v>360738</v>
      </c>
    </row>
    <row r="65" spans="1:13" ht="17.100000000000001" customHeight="1">
      <c r="A65" s="141" t="s">
        <v>21</v>
      </c>
      <c r="B65" s="141"/>
      <c r="C65" s="144"/>
      <c r="D65" s="144"/>
      <c r="E65" s="144"/>
      <c r="F65" s="143"/>
      <c r="G65" s="144"/>
      <c r="H65" s="144"/>
      <c r="I65" s="144"/>
      <c r="J65" s="121"/>
      <c r="K65" s="144">
        <v>745796</v>
      </c>
      <c r="L65" s="144"/>
      <c r="M65" s="144">
        <v>822600</v>
      </c>
    </row>
    <row r="66" spans="1:13" ht="17.100000000000001" customHeight="1">
      <c r="A66" s="141" t="s">
        <v>22</v>
      </c>
      <c r="B66" s="141"/>
      <c r="C66" s="144"/>
      <c r="D66" s="144"/>
      <c r="E66" s="144"/>
      <c r="F66" s="143"/>
      <c r="G66" s="144"/>
      <c r="H66" s="144"/>
      <c r="I66" s="144"/>
      <c r="J66" s="121"/>
      <c r="K66" s="144">
        <v>1084338</v>
      </c>
      <c r="L66" s="144"/>
      <c r="M66" s="144">
        <v>818073</v>
      </c>
    </row>
    <row r="67" spans="1:13" ht="17.100000000000001" customHeight="1">
      <c r="A67" s="145" t="s">
        <v>31</v>
      </c>
      <c r="B67" s="145"/>
      <c r="C67" s="144"/>
      <c r="D67" s="144"/>
      <c r="E67" s="144"/>
      <c r="F67" s="143"/>
      <c r="G67" s="147"/>
      <c r="H67" s="147"/>
      <c r="I67" s="147"/>
      <c r="J67" s="121"/>
      <c r="K67" s="144">
        <v>3483210</v>
      </c>
      <c r="L67" s="147"/>
      <c r="M67" s="144">
        <v>12358503</v>
      </c>
    </row>
    <row r="68" spans="1:13">
      <c r="A68" s="141" t="s">
        <v>24</v>
      </c>
      <c r="B68" s="141"/>
      <c r="C68" s="144"/>
      <c r="D68" s="144"/>
      <c r="E68" s="151"/>
      <c r="F68" s="152"/>
      <c r="G68" s="151"/>
      <c r="H68" s="151"/>
      <c r="I68" s="151"/>
      <c r="J68" s="153"/>
      <c r="K68" s="151">
        <v>28614</v>
      </c>
      <c r="L68" s="151"/>
      <c r="M68" s="151">
        <v>67051</v>
      </c>
    </row>
    <row r="69" spans="1:13" ht="30" customHeight="1" thickBot="1">
      <c r="A69" s="148" t="s">
        <v>0</v>
      </c>
      <c r="B69" s="148"/>
      <c r="C69" s="150"/>
      <c r="D69" s="150"/>
      <c r="E69" s="154"/>
      <c r="F69" s="155"/>
      <c r="G69" s="154"/>
      <c r="H69" s="154"/>
      <c r="I69" s="154"/>
      <c r="J69" s="154"/>
      <c r="K69" s="154">
        <v>17281735</v>
      </c>
      <c r="L69" s="154"/>
      <c r="M69" s="154">
        <v>23969984</v>
      </c>
    </row>
    <row r="70" spans="1:13" ht="14.25" customHeight="1">
      <c r="A70" s="357" t="s">
        <v>70</v>
      </c>
      <c r="B70" s="170"/>
      <c r="C70" s="170"/>
      <c r="D70" s="170"/>
      <c r="E70" s="170"/>
      <c r="F70" s="170"/>
      <c r="G70" s="121"/>
      <c r="H70" s="121"/>
      <c r="I70" s="121"/>
      <c r="J70" s="121"/>
      <c r="K70" s="121"/>
      <c r="L70" s="121"/>
      <c r="M70" s="121"/>
    </row>
    <row r="71" spans="1:13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</row>
    <row r="73" spans="1:13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</row>
    <row r="74" spans="1:13" ht="27" customHeight="1">
      <c r="A74" s="398" t="s">
        <v>218</v>
      </c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</row>
    <row r="75" spans="1:13" s="9" customFormat="1" ht="50.1" customHeight="1">
      <c r="A75" s="94"/>
      <c r="B75" s="56"/>
      <c r="C75" s="54" t="s">
        <v>101</v>
      </c>
      <c r="D75" s="54"/>
      <c r="E75" s="54" t="s">
        <v>26</v>
      </c>
      <c r="F75" s="56"/>
      <c r="G75" s="54" t="s">
        <v>27</v>
      </c>
      <c r="H75" s="56"/>
      <c r="I75" s="54" t="s">
        <v>150</v>
      </c>
      <c r="J75" s="54"/>
      <c r="K75" s="54" t="s">
        <v>151</v>
      </c>
      <c r="L75" s="54"/>
      <c r="M75" s="54" t="s">
        <v>69</v>
      </c>
    </row>
    <row r="76" spans="1:13" ht="5.85" customHeight="1">
      <c r="A76" s="120"/>
      <c r="B76" s="156"/>
      <c r="C76" s="156"/>
      <c r="D76" s="156"/>
      <c r="E76" s="156"/>
      <c r="F76" s="156"/>
      <c r="G76" s="121"/>
      <c r="H76" s="121"/>
      <c r="I76" s="156"/>
      <c r="J76" s="156"/>
      <c r="K76" s="156"/>
      <c r="L76" s="156"/>
      <c r="M76" s="156"/>
    </row>
    <row r="77" spans="1:13" ht="17.100000000000001" customHeight="1">
      <c r="A77" s="131" t="s">
        <v>28</v>
      </c>
      <c r="B77" s="157"/>
      <c r="C77" s="157">
        <v>278917</v>
      </c>
      <c r="D77" s="127"/>
      <c r="E77" s="157">
        <v>36979</v>
      </c>
      <c r="F77" s="157"/>
      <c r="G77" s="157">
        <v>7337</v>
      </c>
      <c r="H77" s="157"/>
      <c r="I77" s="157">
        <v>1084338</v>
      </c>
      <c r="J77" s="157"/>
      <c r="K77" s="157">
        <v>818073</v>
      </c>
      <c r="L77" s="157"/>
      <c r="M77" s="127">
        <v>375</v>
      </c>
    </row>
    <row r="78" spans="1:13" ht="17.100000000000001" customHeight="1">
      <c r="A78" s="132" t="s">
        <v>29</v>
      </c>
      <c r="B78" s="144"/>
      <c r="C78" s="144">
        <v>16583</v>
      </c>
      <c r="D78" s="142"/>
      <c r="E78" s="157">
        <v>1622</v>
      </c>
      <c r="F78" s="157"/>
      <c r="G78" s="144">
        <v>300</v>
      </c>
      <c r="H78" s="144"/>
      <c r="I78" s="144">
        <v>41676</v>
      </c>
      <c r="J78" s="144"/>
      <c r="K78" s="144">
        <v>56952</v>
      </c>
      <c r="L78" s="144"/>
      <c r="M78" s="158">
        <v>1</v>
      </c>
    </row>
    <row r="79" spans="1:13" ht="17.100000000000001" customHeight="1">
      <c r="A79" s="132" t="s">
        <v>30</v>
      </c>
      <c r="B79" s="157"/>
      <c r="C79" s="157">
        <v>5752</v>
      </c>
      <c r="D79" s="127"/>
      <c r="E79" s="157">
        <v>1275</v>
      </c>
      <c r="F79" s="159"/>
      <c r="G79" s="157">
        <v>161</v>
      </c>
      <c r="H79" s="157"/>
      <c r="I79" s="160">
        <v>0</v>
      </c>
      <c r="J79" s="160"/>
      <c r="K79" s="160">
        <v>0</v>
      </c>
      <c r="L79" s="160"/>
      <c r="M79" s="161">
        <v>0</v>
      </c>
    </row>
    <row r="80" spans="1:13" ht="24.95" customHeight="1" thickBot="1">
      <c r="A80" s="162" t="s">
        <v>0</v>
      </c>
      <c r="B80" s="163"/>
      <c r="C80" s="163">
        <v>301252</v>
      </c>
      <c r="D80" s="164"/>
      <c r="E80" s="163">
        <v>39876</v>
      </c>
      <c r="F80" s="163"/>
      <c r="G80" s="163">
        <v>7798</v>
      </c>
      <c r="H80" s="163"/>
      <c r="I80" s="163">
        <v>1126014</v>
      </c>
      <c r="J80" s="163"/>
      <c r="K80" s="163">
        <v>875025</v>
      </c>
      <c r="L80" s="163"/>
      <c r="M80" s="164">
        <v>376</v>
      </c>
    </row>
    <row r="81" spans="1:13" ht="15.75" customHeight="1">
      <c r="A81" s="390" t="s">
        <v>72</v>
      </c>
      <c r="B81" s="390"/>
      <c r="C81" s="390"/>
      <c r="D81" s="390"/>
      <c r="E81" s="390"/>
      <c r="F81" s="390"/>
      <c r="G81" s="378"/>
      <c r="H81" s="121"/>
      <c r="I81" s="121"/>
      <c r="J81" s="121"/>
      <c r="K81" s="121"/>
      <c r="L81" s="121"/>
      <c r="M81" s="121"/>
    </row>
    <row r="82" spans="1:13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</row>
  </sheetData>
  <mergeCells count="21">
    <mergeCell ref="K3:M3"/>
    <mergeCell ref="A22:I22"/>
    <mergeCell ref="A1:M1"/>
    <mergeCell ref="A2:A4"/>
    <mergeCell ref="C2:M2"/>
    <mergeCell ref="C3:E3"/>
    <mergeCell ref="G3:I3"/>
    <mergeCell ref="A26:M26"/>
    <mergeCell ref="A27:A29"/>
    <mergeCell ref="C27:M27"/>
    <mergeCell ref="C28:E28"/>
    <mergeCell ref="G28:I28"/>
    <mergeCell ref="K28:M28"/>
    <mergeCell ref="A74:M74"/>
    <mergeCell ref="A81:F81"/>
    <mergeCell ref="A50:M50"/>
    <mergeCell ref="A51:A53"/>
    <mergeCell ref="C52:E52"/>
    <mergeCell ref="G52:I52"/>
    <mergeCell ref="K52:M52"/>
    <mergeCell ref="K51:M5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view="pageBreakPreview" zoomScaleNormal="90" zoomScaleSheetLayoutView="100" workbookViewId="0">
      <selection activeCell="H17" sqref="H17"/>
    </sheetView>
  </sheetViews>
  <sheetFormatPr defaultRowHeight="15"/>
  <cols>
    <col min="1" max="1" width="30.28515625" customWidth="1"/>
    <col min="2" max="8" width="11.7109375" customWidth="1"/>
  </cols>
  <sheetData>
    <row r="1" spans="1:11" s="46" customFormat="1" ht="33" customHeight="1">
      <c r="A1" s="407" t="s">
        <v>295</v>
      </c>
      <c r="B1" s="407"/>
      <c r="C1" s="407"/>
      <c r="D1" s="407"/>
      <c r="E1" s="407"/>
      <c r="F1" s="407"/>
      <c r="G1" s="407"/>
      <c r="H1" s="407"/>
    </row>
    <row r="2" spans="1:11" ht="20.100000000000001" customHeight="1">
      <c r="A2" s="392" t="s">
        <v>164</v>
      </c>
      <c r="B2" s="394" t="s">
        <v>165</v>
      </c>
      <c r="C2" s="394"/>
      <c r="D2" s="394"/>
      <c r="E2" s="394"/>
      <c r="F2" s="394"/>
      <c r="G2" s="394"/>
      <c r="H2" s="394"/>
    </row>
    <row r="3" spans="1:11" ht="20.100000000000001" customHeight="1">
      <c r="A3" s="393"/>
      <c r="B3" s="54">
        <v>2015</v>
      </c>
      <c r="C3" s="50">
        <v>2016</v>
      </c>
      <c r="D3" s="54">
        <v>2017</v>
      </c>
      <c r="E3" s="54">
        <v>2018</v>
      </c>
      <c r="F3" s="54">
        <v>2019</v>
      </c>
      <c r="G3" s="54">
        <v>2020</v>
      </c>
      <c r="H3" s="54">
        <v>2021</v>
      </c>
    </row>
    <row r="4" spans="1:11" ht="5.85" customHeight="1">
      <c r="A4" s="165"/>
      <c r="B4" s="166"/>
      <c r="C4" s="166"/>
      <c r="D4" s="166"/>
      <c r="E4" s="166"/>
      <c r="F4" s="166"/>
      <c r="G4" s="166"/>
      <c r="H4" s="166"/>
    </row>
    <row r="5" spans="1:11" ht="15.75" customHeight="1">
      <c r="A5" s="165" t="s">
        <v>166</v>
      </c>
      <c r="B5" s="166"/>
      <c r="C5" s="166"/>
      <c r="D5" s="166"/>
      <c r="E5" s="166"/>
      <c r="F5" s="166"/>
      <c r="G5" s="166"/>
      <c r="H5" s="166"/>
    </row>
    <row r="6" spans="1:11" ht="15.75" customHeight="1">
      <c r="A6" s="141" t="s">
        <v>167</v>
      </c>
      <c r="B6" s="167">
        <v>1878.99</v>
      </c>
      <c r="C6" s="167">
        <v>1897.38</v>
      </c>
      <c r="D6" s="167">
        <v>2068.11</v>
      </c>
      <c r="E6" s="167">
        <v>2211.8200000000002</v>
      </c>
      <c r="F6" s="167">
        <v>2368.37</v>
      </c>
      <c r="G6" s="167">
        <v>2275.5</v>
      </c>
      <c r="H6" s="167">
        <v>2803.36</v>
      </c>
    </row>
    <row r="7" spans="1:11" ht="15.75" customHeight="1">
      <c r="A7" s="141" t="s">
        <v>168</v>
      </c>
      <c r="B7" s="167">
        <v>122.46</v>
      </c>
      <c r="C7" s="167">
        <v>85.22</v>
      </c>
      <c r="D7" s="167">
        <v>123.02</v>
      </c>
      <c r="E7" s="167">
        <v>144.02000000000001</v>
      </c>
      <c r="F7" s="167">
        <v>124.44</v>
      </c>
      <c r="G7" s="167">
        <v>138.1</v>
      </c>
      <c r="H7" s="167">
        <v>226.69</v>
      </c>
    </row>
    <row r="8" spans="1:11" ht="15.75" customHeight="1">
      <c r="A8" s="141" t="s">
        <v>169</v>
      </c>
      <c r="B8" s="167">
        <v>314.99</v>
      </c>
      <c r="C8" s="167">
        <v>309.5</v>
      </c>
      <c r="D8" s="167">
        <v>245.29</v>
      </c>
      <c r="E8" s="167">
        <v>268.7</v>
      </c>
      <c r="F8" s="167">
        <v>269.61</v>
      </c>
      <c r="G8" s="167">
        <v>345.26</v>
      </c>
      <c r="H8" s="167">
        <v>404.31</v>
      </c>
    </row>
    <row r="9" spans="1:11" ht="15.75" customHeight="1">
      <c r="A9" s="141" t="s">
        <v>170</v>
      </c>
      <c r="B9" s="167">
        <v>138.16</v>
      </c>
      <c r="C9" s="167">
        <v>51.42</v>
      </c>
      <c r="D9" s="167">
        <v>38.200000000000003</v>
      </c>
      <c r="E9" s="167">
        <v>35.130000000000003</v>
      </c>
      <c r="F9" s="167">
        <v>38.08</v>
      </c>
      <c r="G9" s="167">
        <v>100.61</v>
      </c>
      <c r="H9" s="167">
        <v>60.2</v>
      </c>
    </row>
    <row r="10" spans="1:11" ht="15.75" customHeight="1">
      <c r="A10" s="141" t="s">
        <v>5</v>
      </c>
      <c r="B10" s="167">
        <v>4.7</v>
      </c>
      <c r="C10" s="167">
        <v>3.09</v>
      </c>
      <c r="D10" s="167">
        <v>7.61</v>
      </c>
      <c r="E10" s="167">
        <v>3.51</v>
      </c>
      <c r="F10" s="167">
        <v>7.77</v>
      </c>
      <c r="G10" s="167">
        <v>15.32</v>
      </c>
      <c r="H10" s="167">
        <v>11.61</v>
      </c>
    </row>
    <row r="11" spans="1:11" ht="24.95" customHeight="1">
      <c r="A11" s="168" t="s">
        <v>0</v>
      </c>
      <c r="B11" s="169">
        <v>2459.3000000000002</v>
      </c>
      <c r="C11" s="169">
        <v>2346.61</v>
      </c>
      <c r="D11" s="169">
        <v>2482.2399999999998</v>
      </c>
      <c r="E11" s="169">
        <v>2663.18</v>
      </c>
      <c r="F11" s="169">
        <v>2808.27</v>
      </c>
      <c r="G11" s="169">
        <v>2874.79</v>
      </c>
      <c r="H11" s="169">
        <v>3506.17</v>
      </c>
    </row>
    <row r="12" spans="1:11" ht="15" customHeight="1">
      <c r="A12" s="170"/>
      <c r="B12" s="171"/>
      <c r="C12" s="171"/>
      <c r="D12" s="171"/>
      <c r="E12" s="171"/>
      <c r="F12" s="171"/>
      <c r="G12" s="171"/>
      <c r="H12" s="171"/>
      <c r="I12" s="11"/>
      <c r="J12" s="40"/>
      <c r="K12" s="40"/>
    </row>
    <row r="13" spans="1:11" ht="15.75" customHeight="1">
      <c r="A13" s="165" t="s">
        <v>171</v>
      </c>
      <c r="B13" s="172"/>
      <c r="C13" s="172"/>
      <c r="D13" s="172"/>
      <c r="E13" s="172"/>
      <c r="F13" s="172"/>
      <c r="G13" s="172"/>
      <c r="H13" s="172"/>
    </row>
    <row r="14" spans="1:11" ht="15.75" customHeight="1">
      <c r="A14" s="141" t="s">
        <v>167</v>
      </c>
      <c r="B14" s="167">
        <v>406.75</v>
      </c>
      <c r="C14" s="167">
        <v>348.78</v>
      </c>
      <c r="D14" s="167">
        <v>387.2</v>
      </c>
      <c r="E14" s="167">
        <v>505.09</v>
      </c>
      <c r="F14" s="167">
        <v>466.11</v>
      </c>
      <c r="G14" s="167">
        <v>380.52</v>
      </c>
      <c r="H14" s="167">
        <v>468.06</v>
      </c>
    </row>
    <row r="15" spans="1:11" ht="15.75" customHeight="1">
      <c r="A15" s="141" t="s">
        <v>168</v>
      </c>
      <c r="B15" s="167">
        <v>19.8</v>
      </c>
      <c r="C15" s="167">
        <v>15.22</v>
      </c>
      <c r="D15" s="167">
        <v>10.67</v>
      </c>
      <c r="E15" s="167">
        <v>59.93</v>
      </c>
      <c r="F15" s="167">
        <v>47.43</v>
      </c>
      <c r="G15" s="167">
        <v>14.41</v>
      </c>
      <c r="H15" s="167">
        <v>31.23</v>
      </c>
    </row>
    <row r="16" spans="1:11" ht="15.75" customHeight="1">
      <c r="A16" s="141" t="s">
        <v>169</v>
      </c>
      <c r="B16" s="167">
        <v>238.42</v>
      </c>
      <c r="C16" s="167">
        <v>186.23</v>
      </c>
      <c r="D16" s="167">
        <v>168.39</v>
      </c>
      <c r="E16" s="167">
        <v>190.37</v>
      </c>
      <c r="F16" s="167">
        <v>225.39</v>
      </c>
      <c r="G16" s="167">
        <v>221.31</v>
      </c>
      <c r="H16" s="167">
        <v>252.95</v>
      </c>
    </row>
    <row r="17" spans="1:8" ht="15.75" customHeight="1">
      <c r="A17" s="141" t="s">
        <v>170</v>
      </c>
      <c r="B17" s="167">
        <v>416.56</v>
      </c>
      <c r="C17" s="167">
        <v>117.2</v>
      </c>
      <c r="D17" s="167">
        <v>131.74</v>
      </c>
      <c r="E17" s="167">
        <v>171.73</v>
      </c>
      <c r="F17" s="167">
        <v>187.23</v>
      </c>
      <c r="G17" s="167">
        <v>143.19999999999999</v>
      </c>
      <c r="H17" s="167">
        <v>441.51</v>
      </c>
    </row>
    <row r="18" spans="1:8" ht="15.75" customHeight="1">
      <c r="A18" s="141" t="s">
        <v>5</v>
      </c>
      <c r="B18" s="167">
        <v>3.08</v>
      </c>
      <c r="C18" s="167">
        <v>3.11</v>
      </c>
      <c r="D18" s="167">
        <v>4.7300000000000004</v>
      </c>
      <c r="E18" s="167">
        <v>13.89</v>
      </c>
      <c r="F18" s="167">
        <v>60.26</v>
      </c>
      <c r="G18" s="167">
        <v>10.4</v>
      </c>
      <c r="H18" s="167">
        <v>70.56</v>
      </c>
    </row>
    <row r="19" spans="1:8" ht="24.95" customHeight="1">
      <c r="A19" s="168" t="s">
        <v>0</v>
      </c>
      <c r="B19" s="169">
        <v>1084.6099999999999</v>
      </c>
      <c r="C19" s="169">
        <v>670.53</v>
      </c>
      <c r="D19" s="169">
        <v>702.74</v>
      </c>
      <c r="E19" s="169">
        <v>941.01</v>
      </c>
      <c r="F19" s="169">
        <v>986.41</v>
      </c>
      <c r="G19" s="169">
        <v>769.85</v>
      </c>
      <c r="H19" s="169">
        <v>1264.32</v>
      </c>
    </row>
    <row r="20" spans="1:8">
      <c r="A20" s="121"/>
      <c r="B20" s="173"/>
      <c r="C20" s="173"/>
      <c r="D20" s="173"/>
      <c r="E20" s="173"/>
      <c r="F20" s="173"/>
      <c r="G20" s="173"/>
      <c r="H20" s="173"/>
    </row>
    <row r="21" spans="1:8" ht="15.75" customHeight="1">
      <c r="A21" s="165" t="s">
        <v>172</v>
      </c>
      <c r="B21" s="172"/>
      <c r="C21" s="172"/>
      <c r="D21" s="172"/>
      <c r="E21" s="172"/>
      <c r="F21" s="172"/>
      <c r="G21" s="172"/>
      <c r="H21" s="172"/>
    </row>
    <row r="22" spans="1:8" ht="15.75" customHeight="1">
      <c r="A22" s="141" t="s">
        <v>167</v>
      </c>
      <c r="B22" s="167">
        <v>93.7</v>
      </c>
      <c r="C22" s="167">
        <v>84.44</v>
      </c>
      <c r="D22" s="167">
        <v>69.61</v>
      </c>
      <c r="E22" s="167">
        <v>70.7</v>
      </c>
      <c r="F22" s="167">
        <v>92.25</v>
      </c>
      <c r="G22" s="167">
        <v>99.42</v>
      </c>
      <c r="H22" s="167">
        <v>85.75</v>
      </c>
    </row>
    <row r="23" spans="1:8" ht="15.75" customHeight="1">
      <c r="A23" s="141" t="s">
        <v>168</v>
      </c>
      <c r="B23" s="167">
        <v>5.89</v>
      </c>
      <c r="C23" s="167">
        <v>1.75</v>
      </c>
      <c r="D23" s="167">
        <v>0.82</v>
      </c>
      <c r="E23" s="167">
        <v>5.35</v>
      </c>
      <c r="F23" s="167">
        <v>6.61</v>
      </c>
      <c r="G23" s="167">
        <v>6.54</v>
      </c>
      <c r="H23" s="167">
        <v>4.84</v>
      </c>
    </row>
    <row r="24" spans="1:8" ht="15.75" customHeight="1">
      <c r="A24" s="141" t="s">
        <v>169</v>
      </c>
      <c r="B24" s="167">
        <v>114.59</v>
      </c>
      <c r="C24" s="167">
        <v>81.84</v>
      </c>
      <c r="D24" s="167">
        <v>73.849999999999994</v>
      </c>
      <c r="E24" s="167">
        <v>76.069999999999993</v>
      </c>
      <c r="F24" s="167">
        <v>82.14</v>
      </c>
      <c r="G24" s="167">
        <v>86.34</v>
      </c>
      <c r="H24" s="167">
        <v>118.36</v>
      </c>
    </row>
    <row r="25" spans="1:8" ht="15.75" customHeight="1">
      <c r="A25" s="141" t="s">
        <v>170</v>
      </c>
      <c r="B25" s="167">
        <v>129.72</v>
      </c>
      <c r="C25" s="167">
        <v>341.16</v>
      </c>
      <c r="D25" s="167">
        <v>196.75</v>
      </c>
      <c r="E25" s="167">
        <v>188.49</v>
      </c>
      <c r="F25" s="167">
        <v>321.94</v>
      </c>
      <c r="G25" s="167">
        <v>174.99</v>
      </c>
      <c r="H25" s="167">
        <v>238.66</v>
      </c>
    </row>
    <row r="26" spans="1:8" ht="15.75" customHeight="1">
      <c r="A26" s="141" t="s">
        <v>5</v>
      </c>
      <c r="B26" s="167">
        <v>0.66</v>
      </c>
      <c r="C26" s="167">
        <v>0</v>
      </c>
      <c r="D26" s="167">
        <v>37.69</v>
      </c>
      <c r="E26" s="167">
        <v>3.29</v>
      </c>
      <c r="F26" s="167">
        <v>0</v>
      </c>
      <c r="G26" s="167">
        <v>7.57</v>
      </c>
      <c r="H26" s="167">
        <v>3.28</v>
      </c>
    </row>
    <row r="27" spans="1:8" ht="24.95" customHeight="1">
      <c r="A27" s="168" t="s">
        <v>0</v>
      </c>
      <c r="B27" s="169">
        <v>344.55</v>
      </c>
      <c r="C27" s="169">
        <v>509.19</v>
      </c>
      <c r="D27" s="169">
        <v>378.73</v>
      </c>
      <c r="E27" s="169">
        <v>343.89</v>
      </c>
      <c r="F27" s="169">
        <v>502.95</v>
      </c>
      <c r="G27" s="169">
        <v>374.87</v>
      </c>
      <c r="H27" s="169">
        <v>450.89</v>
      </c>
    </row>
    <row r="28" spans="1:8">
      <c r="A28" s="121"/>
      <c r="B28" s="173"/>
      <c r="C28" s="173"/>
      <c r="D28" s="173"/>
      <c r="E28" s="173"/>
      <c r="F28" s="173"/>
      <c r="G28" s="173"/>
      <c r="H28" s="173"/>
    </row>
    <row r="29" spans="1:8" ht="15.75" customHeight="1">
      <c r="A29" s="165" t="s">
        <v>173</v>
      </c>
      <c r="B29" s="172"/>
      <c r="C29" s="172"/>
      <c r="D29" s="172"/>
      <c r="E29" s="172"/>
      <c r="F29" s="172"/>
      <c r="G29" s="172"/>
      <c r="H29" s="172"/>
    </row>
    <row r="30" spans="1:8" ht="15.75" customHeight="1">
      <c r="A30" s="141" t="s">
        <v>167</v>
      </c>
      <c r="B30" s="167">
        <v>484.6</v>
      </c>
      <c r="C30" s="167">
        <v>432.59</v>
      </c>
      <c r="D30" s="167">
        <v>655.58</v>
      </c>
      <c r="E30" s="167">
        <v>763.25</v>
      </c>
      <c r="F30" s="167">
        <v>709.86</v>
      </c>
      <c r="G30" s="167">
        <v>521.46</v>
      </c>
      <c r="H30" s="167">
        <v>704.64</v>
      </c>
    </row>
    <row r="31" spans="1:8" ht="15.75" customHeight="1">
      <c r="A31" s="141" t="s">
        <v>168</v>
      </c>
      <c r="B31" s="167">
        <v>0</v>
      </c>
      <c r="C31" s="167">
        <v>0</v>
      </c>
      <c r="D31" s="167">
        <v>0.09</v>
      </c>
      <c r="E31" s="167">
        <v>2.8</v>
      </c>
      <c r="F31" s="167">
        <v>2.42</v>
      </c>
      <c r="G31" s="167">
        <v>0</v>
      </c>
      <c r="H31" s="167">
        <v>0.54</v>
      </c>
    </row>
    <row r="32" spans="1:8" ht="15.75" customHeight="1">
      <c r="A32" s="141" t="s">
        <v>169</v>
      </c>
      <c r="B32" s="167">
        <v>238.93</v>
      </c>
      <c r="C32" s="167">
        <v>264.43</v>
      </c>
      <c r="D32" s="167">
        <v>240.04</v>
      </c>
      <c r="E32" s="167">
        <v>330.38</v>
      </c>
      <c r="F32" s="167">
        <v>254.25</v>
      </c>
      <c r="G32" s="167">
        <v>233.11</v>
      </c>
      <c r="H32" s="167">
        <v>393.34</v>
      </c>
    </row>
    <row r="33" spans="1:8" ht="15.75" customHeight="1">
      <c r="A33" s="141" t="s">
        <v>170</v>
      </c>
      <c r="B33" s="167">
        <v>215.29</v>
      </c>
      <c r="C33" s="167">
        <v>153.78</v>
      </c>
      <c r="D33" s="167">
        <v>117.62</v>
      </c>
      <c r="E33" s="167">
        <v>386.95</v>
      </c>
      <c r="F33" s="167">
        <v>355.04</v>
      </c>
      <c r="G33" s="167">
        <v>203.41</v>
      </c>
      <c r="H33" s="167">
        <v>220.61</v>
      </c>
    </row>
    <row r="34" spans="1:8" ht="15.75" customHeight="1">
      <c r="A34" s="141" t="s">
        <v>5</v>
      </c>
      <c r="B34" s="167">
        <v>2.88</v>
      </c>
      <c r="C34" s="167">
        <v>1.26</v>
      </c>
      <c r="D34" s="167">
        <v>4.6399999999999997</v>
      </c>
      <c r="E34" s="167">
        <v>1.45</v>
      </c>
      <c r="F34" s="167">
        <v>5.58</v>
      </c>
      <c r="G34" s="167">
        <v>340.15</v>
      </c>
      <c r="H34" s="167">
        <v>3.08</v>
      </c>
    </row>
    <row r="35" spans="1:8" ht="24.95" customHeight="1">
      <c r="A35" s="168" t="s">
        <v>0</v>
      </c>
      <c r="B35" s="169">
        <v>941.71</v>
      </c>
      <c r="C35" s="169">
        <v>852.05</v>
      </c>
      <c r="D35" s="169">
        <v>1017.97</v>
      </c>
      <c r="E35" s="169">
        <v>1484.84</v>
      </c>
      <c r="F35" s="169">
        <v>1327.15</v>
      </c>
      <c r="G35" s="169">
        <v>1298.1300000000001</v>
      </c>
      <c r="H35" s="169">
        <v>1322.2</v>
      </c>
    </row>
    <row r="36" spans="1:8" ht="15.75">
      <c r="A36" s="357" t="s">
        <v>70</v>
      </c>
      <c r="B36" s="121"/>
      <c r="C36" s="121"/>
      <c r="D36" s="121"/>
      <c r="E36" s="121"/>
      <c r="F36" s="121"/>
      <c r="G36" s="121"/>
      <c r="H36" s="121"/>
    </row>
    <row r="37" spans="1:8">
      <c r="A37" s="121"/>
      <c r="B37" s="121"/>
      <c r="C37" s="121"/>
      <c r="D37" s="121"/>
      <c r="E37" s="121"/>
      <c r="F37" s="121"/>
      <c r="G37" s="121"/>
      <c r="H37" s="121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4EFC-E34D-4496-B775-E6CCC2BDAC0D}">
  <dimension ref="A1:H20"/>
  <sheetViews>
    <sheetView tabSelected="1" view="pageBreakPreview" zoomScaleNormal="100" zoomScaleSheetLayoutView="100" workbookViewId="0">
      <selection activeCell="K7" sqref="K7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 ht="29.25" customHeight="1">
      <c r="A1" s="408" t="s">
        <v>219</v>
      </c>
      <c r="B1" s="408"/>
      <c r="C1" s="408"/>
      <c r="D1" s="408"/>
      <c r="E1" s="408"/>
      <c r="F1" s="408"/>
      <c r="G1" s="408"/>
      <c r="H1" s="408"/>
    </row>
    <row r="2" spans="1:8" ht="51">
      <c r="A2" s="459" t="s">
        <v>8</v>
      </c>
      <c r="B2" s="383"/>
      <c r="C2" s="460" t="s">
        <v>305</v>
      </c>
      <c r="D2" s="460" t="s">
        <v>306</v>
      </c>
      <c r="E2" s="460" t="s">
        <v>307</v>
      </c>
      <c r="F2" s="460" t="s">
        <v>308</v>
      </c>
      <c r="G2" s="460" t="s">
        <v>309</v>
      </c>
      <c r="H2" s="460" t="s">
        <v>310</v>
      </c>
    </row>
    <row r="3" spans="1:8" ht="22.5" customHeight="1">
      <c r="A3" s="250" t="s">
        <v>10</v>
      </c>
      <c r="B3" s="143"/>
      <c r="C3" s="142">
        <v>906</v>
      </c>
      <c r="D3" s="142">
        <v>283</v>
      </c>
      <c r="E3" s="142">
        <v>1189</v>
      </c>
      <c r="F3" s="142">
        <v>27795</v>
      </c>
      <c r="G3" s="142">
        <v>21222</v>
      </c>
      <c r="H3" s="142">
        <v>49017</v>
      </c>
    </row>
    <row r="4" spans="1:8" ht="22.5" customHeight="1">
      <c r="A4" s="250" t="s">
        <v>11</v>
      </c>
      <c r="B4" s="143"/>
      <c r="C4" s="142">
        <v>561</v>
      </c>
      <c r="D4" s="142">
        <v>199</v>
      </c>
      <c r="E4" s="142">
        <v>760</v>
      </c>
      <c r="F4" s="142">
        <v>17264</v>
      </c>
      <c r="G4" s="142">
        <v>13712</v>
      </c>
      <c r="H4" s="142">
        <v>30976</v>
      </c>
    </row>
    <row r="5" spans="1:8" ht="22.5" customHeight="1">
      <c r="A5" s="250" t="s">
        <v>12</v>
      </c>
      <c r="B5" s="143"/>
      <c r="C5" s="142">
        <v>426</v>
      </c>
      <c r="D5" s="142">
        <v>177</v>
      </c>
      <c r="E5" s="142">
        <v>603</v>
      </c>
      <c r="F5" s="142">
        <v>16225</v>
      </c>
      <c r="G5" s="142">
        <v>12578</v>
      </c>
      <c r="H5" s="142">
        <v>28803</v>
      </c>
    </row>
    <row r="6" spans="1:8" ht="22.5" customHeight="1">
      <c r="A6" s="250" t="s">
        <v>13</v>
      </c>
      <c r="B6" s="143"/>
      <c r="C6" s="142">
        <v>238</v>
      </c>
      <c r="D6" s="142">
        <v>77</v>
      </c>
      <c r="E6" s="142">
        <v>315</v>
      </c>
      <c r="F6" s="142">
        <v>7794</v>
      </c>
      <c r="G6" s="142">
        <v>6131</v>
      </c>
      <c r="H6" s="142">
        <v>13925</v>
      </c>
    </row>
    <row r="7" spans="1:8" ht="22.5" customHeight="1">
      <c r="A7" s="250" t="s">
        <v>14</v>
      </c>
      <c r="B7" s="143"/>
      <c r="C7" s="142">
        <v>352</v>
      </c>
      <c r="D7" s="142">
        <v>125</v>
      </c>
      <c r="E7" s="142">
        <v>477</v>
      </c>
      <c r="F7" s="142">
        <v>9582</v>
      </c>
      <c r="G7" s="142">
        <v>7967</v>
      </c>
      <c r="H7" s="142">
        <v>17549</v>
      </c>
    </row>
    <row r="8" spans="1:8" ht="22.5" customHeight="1">
      <c r="A8" s="250" t="s">
        <v>15</v>
      </c>
      <c r="B8" s="143"/>
      <c r="C8" s="142">
        <v>543</v>
      </c>
      <c r="D8" s="142">
        <v>198</v>
      </c>
      <c r="E8" s="142">
        <v>741</v>
      </c>
      <c r="F8" s="142">
        <v>14456</v>
      </c>
      <c r="G8" s="142">
        <v>11369</v>
      </c>
      <c r="H8" s="142">
        <v>25825</v>
      </c>
    </row>
    <row r="9" spans="1:8" ht="22.5" customHeight="1">
      <c r="A9" s="250" t="s">
        <v>16</v>
      </c>
      <c r="B9" s="143"/>
      <c r="C9" s="142">
        <v>271</v>
      </c>
      <c r="D9" s="142">
        <v>128</v>
      </c>
      <c r="E9" s="142">
        <v>399</v>
      </c>
      <c r="F9" s="142">
        <v>10645</v>
      </c>
      <c r="G9" s="142">
        <v>9218</v>
      </c>
      <c r="H9" s="142">
        <v>19863</v>
      </c>
    </row>
    <row r="10" spans="1:8" ht="22.5" customHeight="1">
      <c r="A10" s="250" t="s">
        <v>17</v>
      </c>
      <c r="B10" s="143"/>
      <c r="C10" s="142">
        <v>852</v>
      </c>
      <c r="D10" s="142">
        <v>250</v>
      </c>
      <c r="E10" s="142">
        <v>1102</v>
      </c>
      <c r="F10" s="142">
        <v>20832</v>
      </c>
      <c r="G10" s="142">
        <v>17387</v>
      </c>
      <c r="H10" s="142">
        <v>38219</v>
      </c>
    </row>
    <row r="11" spans="1:8" ht="22.5" customHeight="1">
      <c r="A11" s="250" t="s">
        <v>18</v>
      </c>
      <c r="B11" s="143"/>
      <c r="C11" s="142">
        <v>74</v>
      </c>
      <c r="D11" s="142">
        <v>30</v>
      </c>
      <c r="E11" s="142">
        <v>104</v>
      </c>
      <c r="F11" s="142">
        <v>2393</v>
      </c>
      <c r="G11" s="142">
        <v>2330</v>
      </c>
      <c r="H11" s="142">
        <v>4723</v>
      </c>
    </row>
    <row r="12" spans="1:8" ht="22.5" customHeight="1">
      <c r="A12" s="250" t="s">
        <v>19</v>
      </c>
      <c r="B12" s="143"/>
      <c r="C12" s="142">
        <v>662</v>
      </c>
      <c r="D12" s="142">
        <v>278</v>
      </c>
      <c r="E12" s="142">
        <v>940</v>
      </c>
      <c r="F12" s="142">
        <v>35284</v>
      </c>
      <c r="G12" s="142">
        <v>26532</v>
      </c>
      <c r="H12" s="142">
        <v>61816</v>
      </c>
    </row>
    <row r="13" spans="1:8" ht="22.5" customHeight="1">
      <c r="A13" s="250" t="s">
        <v>20</v>
      </c>
      <c r="B13" s="143"/>
      <c r="C13" s="142">
        <v>337</v>
      </c>
      <c r="D13" s="142">
        <v>146</v>
      </c>
      <c r="E13" s="142">
        <v>483</v>
      </c>
      <c r="F13" s="142">
        <v>11425</v>
      </c>
      <c r="G13" s="142">
        <v>10046</v>
      </c>
      <c r="H13" s="142">
        <v>21471</v>
      </c>
    </row>
    <row r="14" spans="1:8" ht="22.5" customHeight="1">
      <c r="A14" s="250" t="s">
        <v>21</v>
      </c>
      <c r="B14" s="143"/>
      <c r="C14" s="142">
        <v>1067</v>
      </c>
      <c r="D14" s="142">
        <v>221</v>
      </c>
      <c r="E14" s="142">
        <v>1288</v>
      </c>
      <c r="F14" s="142">
        <v>26253</v>
      </c>
      <c r="G14" s="142">
        <v>16381</v>
      </c>
      <c r="H14" s="142">
        <v>42634</v>
      </c>
    </row>
    <row r="15" spans="1:8" ht="22.5" customHeight="1">
      <c r="A15" s="250" t="s">
        <v>22</v>
      </c>
      <c r="B15" s="143"/>
      <c r="C15" s="142">
        <v>1268</v>
      </c>
      <c r="D15" s="142">
        <v>193</v>
      </c>
      <c r="E15" s="142">
        <v>1461</v>
      </c>
      <c r="F15" s="142">
        <v>25284</v>
      </c>
      <c r="G15" s="142">
        <v>14980</v>
      </c>
      <c r="H15" s="142">
        <v>40264</v>
      </c>
    </row>
    <row r="16" spans="1:8" ht="22.5" customHeight="1">
      <c r="A16" s="250" t="s">
        <v>23</v>
      </c>
      <c r="B16" s="143"/>
      <c r="C16" s="142">
        <v>191</v>
      </c>
      <c r="D16" s="142">
        <v>104</v>
      </c>
      <c r="E16" s="142">
        <v>295</v>
      </c>
      <c r="F16" s="142">
        <v>9105</v>
      </c>
      <c r="G16" s="142">
        <v>8202</v>
      </c>
      <c r="H16" s="142">
        <v>17307</v>
      </c>
    </row>
    <row r="17" spans="1:8" ht="22.5" customHeight="1">
      <c r="A17" s="250" t="s">
        <v>24</v>
      </c>
      <c r="B17" s="143"/>
      <c r="C17" s="142">
        <v>17</v>
      </c>
      <c r="D17" s="142">
        <v>10</v>
      </c>
      <c r="E17" s="142">
        <v>27</v>
      </c>
      <c r="F17" s="142">
        <v>743</v>
      </c>
      <c r="G17" s="142">
        <v>636</v>
      </c>
      <c r="H17" s="142">
        <v>1379</v>
      </c>
    </row>
    <row r="18" spans="1:8" ht="22.5" customHeight="1">
      <c r="A18" s="250" t="s">
        <v>25</v>
      </c>
      <c r="B18" s="143"/>
      <c r="C18" s="142">
        <v>16</v>
      </c>
      <c r="D18" s="142">
        <v>11</v>
      </c>
      <c r="E18" s="142">
        <v>27</v>
      </c>
      <c r="F18" s="142">
        <v>1327</v>
      </c>
      <c r="G18" s="142">
        <v>832</v>
      </c>
      <c r="H18" s="142">
        <v>2159</v>
      </c>
    </row>
    <row r="19" spans="1:8" ht="22.5" customHeight="1" thickBot="1">
      <c r="A19" s="148" t="s">
        <v>0</v>
      </c>
      <c r="B19" s="148"/>
      <c r="C19" s="149">
        <v>7781</v>
      </c>
      <c r="D19" s="149">
        <v>2430</v>
      </c>
      <c r="E19" s="149">
        <v>10211</v>
      </c>
      <c r="F19" s="149">
        <v>236407</v>
      </c>
      <c r="G19" s="149">
        <v>179523</v>
      </c>
      <c r="H19" s="149">
        <v>415930</v>
      </c>
    </row>
    <row r="20" spans="1:8" ht="39.75" customHeight="1">
      <c r="A20" s="397" t="s">
        <v>220</v>
      </c>
      <c r="B20" s="397"/>
      <c r="C20" s="397"/>
      <c r="D20" s="397"/>
      <c r="E20" s="397"/>
      <c r="F20" s="121"/>
      <c r="G20" s="121"/>
      <c r="H20" s="121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zoomScaleNormal="80" zoomScaleSheetLayoutView="100" workbookViewId="0">
      <selection sqref="A1:G1"/>
    </sheetView>
  </sheetViews>
  <sheetFormatPr defaultRowHeight="15"/>
  <cols>
    <col min="1" max="1" width="26.5703125" customWidth="1"/>
    <col min="2" max="2" width="25.28515625" customWidth="1"/>
    <col min="3" max="8" width="10.28515625" customWidth="1"/>
    <col min="9" max="10" width="13.28515625" customWidth="1"/>
  </cols>
  <sheetData>
    <row r="1" spans="1:12" s="9" customFormat="1" ht="18.75" customHeight="1">
      <c r="A1" s="412" t="s">
        <v>253</v>
      </c>
      <c r="B1" s="412"/>
      <c r="C1" s="412"/>
      <c r="D1" s="412"/>
      <c r="E1" s="412"/>
      <c r="F1" s="412"/>
      <c r="G1" s="412"/>
      <c r="K1" s="6"/>
      <c r="L1" s="6"/>
    </row>
    <row r="2" spans="1:12" ht="15.75" customHeight="1">
      <c r="A2" s="413"/>
      <c r="B2" s="413" t="s">
        <v>32</v>
      </c>
      <c r="C2" s="394" t="s">
        <v>33</v>
      </c>
      <c r="D2" s="394"/>
      <c r="E2" s="394"/>
      <c r="F2" s="394"/>
      <c r="G2" s="394"/>
      <c r="H2" s="394"/>
    </row>
    <row r="3" spans="1:12" ht="20.25" customHeight="1">
      <c r="A3" s="393"/>
      <c r="B3" s="393"/>
      <c r="C3" s="70">
        <v>2015</v>
      </c>
      <c r="D3" s="70">
        <v>2016</v>
      </c>
      <c r="E3" s="70">
        <v>2017</v>
      </c>
      <c r="F3" s="70">
        <v>2018</v>
      </c>
      <c r="G3" s="70">
        <v>2019</v>
      </c>
      <c r="H3" s="70">
        <v>2020</v>
      </c>
    </row>
    <row r="4" spans="1:12" ht="5.85" customHeight="1">
      <c r="A4" s="165"/>
      <c r="B4" s="165"/>
      <c r="C4" s="174"/>
      <c r="D4" s="174"/>
      <c r="E4" s="174"/>
      <c r="F4" s="174"/>
      <c r="G4" s="121"/>
      <c r="H4" s="121"/>
    </row>
    <row r="5" spans="1:12" ht="15.75" customHeight="1">
      <c r="A5" s="410" t="s">
        <v>34</v>
      </c>
      <c r="B5" s="175" t="s">
        <v>35</v>
      </c>
      <c r="C5" s="133">
        <v>3</v>
      </c>
      <c r="D5" s="133">
        <v>56</v>
      </c>
      <c r="E5" s="133">
        <v>0</v>
      </c>
      <c r="F5" s="133">
        <v>0</v>
      </c>
      <c r="G5" s="133">
        <v>0</v>
      </c>
      <c r="H5" s="133" t="s">
        <v>36</v>
      </c>
    </row>
    <row r="6" spans="1:12" ht="15.75" customHeight="1">
      <c r="A6" s="410"/>
      <c r="B6" s="175" t="s">
        <v>37</v>
      </c>
      <c r="C6" s="133">
        <v>9</v>
      </c>
      <c r="D6" s="133">
        <v>2</v>
      </c>
      <c r="E6" s="133">
        <v>5</v>
      </c>
      <c r="F6" s="133">
        <v>5</v>
      </c>
      <c r="G6" s="133">
        <v>6</v>
      </c>
      <c r="H6" s="133">
        <v>6</v>
      </c>
    </row>
    <row r="7" spans="1:12">
      <c r="A7" s="410"/>
      <c r="B7" s="176" t="s">
        <v>68</v>
      </c>
      <c r="C7" s="133">
        <v>1216</v>
      </c>
      <c r="D7" s="133">
        <v>808</v>
      </c>
      <c r="E7" s="133">
        <v>1089</v>
      </c>
      <c r="F7" s="133">
        <v>978</v>
      </c>
      <c r="G7" s="133">
        <v>1391</v>
      </c>
      <c r="H7" s="133">
        <v>392</v>
      </c>
    </row>
    <row r="8" spans="1:12" ht="15.75" customHeight="1">
      <c r="A8" s="410"/>
      <c r="B8" s="175" t="s">
        <v>38</v>
      </c>
      <c r="C8" s="133">
        <v>15</v>
      </c>
      <c r="D8" s="133">
        <v>6</v>
      </c>
      <c r="E8" s="133">
        <v>6</v>
      </c>
      <c r="F8" s="133">
        <v>11</v>
      </c>
      <c r="G8" s="133">
        <v>13</v>
      </c>
      <c r="H8" s="133">
        <v>4</v>
      </c>
    </row>
    <row r="9" spans="1:12">
      <c r="A9" s="411"/>
      <c r="B9" s="177" t="s">
        <v>107</v>
      </c>
      <c r="C9" s="178">
        <v>6</v>
      </c>
      <c r="D9" s="178">
        <v>1</v>
      </c>
      <c r="E9" s="178">
        <v>11</v>
      </c>
      <c r="F9" s="178">
        <v>5</v>
      </c>
      <c r="G9" s="179" t="s">
        <v>154</v>
      </c>
      <c r="H9" s="179">
        <v>1</v>
      </c>
    </row>
    <row r="10" spans="1:12">
      <c r="A10" s="409" t="s">
        <v>39</v>
      </c>
      <c r="B10" s="176" t="s">
        <v>40</v>
      </c>
      <c r="C10" s="180">
        <v>1913</v>
      </c>
      <c r="D10" s="180">
        <v>2763</v>
      </c>
      <c r="E10" s="180">
        <v>946</v>
      </c>
      <c r="F10" s="180">
        <v>821</v>
      </c>
      <c r="G10" s="180">
        <v>2634</v>
      </c>
      <c r="H10" s="180">
        <v>1511</v>
      </c>
    </row>
    <row r="11" spans="1:12">
      <c r="A11" s="410"/>
      <c r="B11" s="176" t="s">
        <v>74</v>
      </c>
      <c r="C11" s="133">
        <v>10</v>
      </c>
      <c r="D11" s="133">
        <v>10</v>
      </c>
      <c r="E11" s="133">
        <v>6</v>
      </c>
      <c r="F11" s="133">
        <v>2</v>
      </c>
      <c r="G11" s="133">
        <v>14</v>
      </c>
      <c r="H11" s="133">
        <v>5</v>
      </c>
    </row>
    <row r="12" spans="1:12" ht="15.75" customHeight="1">
      <c r="A12" s="410"/>
      <c r="B12" s="175" t="s">
        <v>41</v>
      </c>
      <c r="C12" s="133">
        <v>873</v>
      </c>
      <c r="D12" s="133">
        <v>1064</v>
      </c>
      <c r="E12" s="133">
        <v>1442</v>
      </c>
      <c r="F12" s="133">
        <v>1554</v>
      </c>
      <c r="G12" s="133">
        <v>1315</v>
      </c>
      <c r="H12" s="133">
        <v>862</v>
      </c>
    </row>
    <row r="13" spans="1:12" ht="15.75" customHeight="1">
      <c r="A13" s="411"/>
      <c r="B13" s="177" t="s">
        <v>42</v>
      </c>
      <c r="C13" s="178">
        <v>1</v>
      </c>
      <c r="D13" s="178">
        <v>0</v>
      </c>
      <c r="E13" s="178">
        <v>0</v>
      </c>
      <c r="F13" s="178">
        <v>0</v>
      </c>
      <c r="G13" s="178">
        <v>6</v>
      </c>
      <c r="H13" s="178">
        <v>1</v>
      </c>
    </row>
    <row r="14" spans="1:12">
      <c r="A14" s="409" t="s">
        <v>43</v>
      </c>
      <c r="B14" s="181" t="s">
        <v>152</v>
      </c>
      <c r="C14" s="180">
        <v>0</v>
      </c>
      <c r="D14" s="180">
        <v>0</v>
      </c>
      <c r="E14" s="180">
        <v>0</v>
      </c>
      <c r="F14" s="180">
        <v>1</v>
      </c>
      <c r="G14" s="180">
        <v>0</v>
      </c>
      <c r="H14" s="180" t="s">
        <v>36</v>
      </c>
    </row>
    <row r="15" spans="1:12" ht="15.75" customHeight="1">
      <c r="A15" s="410"/>
      <c r="B15" s="175" t="s">
        <v>44</v>
      </c>
      <c r="C15" s="133">
        <v>236</v>
      </c>
      <c r="D15" s="133">
        <v>415</v>
      </c>
      <c r="E15" s="133">
        <v>701</v>
      </c>
      <c r="F15" s="133">
        <v>995</v>
      </c>
      <c r="G15" s="133">
        <v>1041</v>
      </c>
      <c r="H15" s="133">
        <v>732</v>
      </c>
    </row>
    <row r="16" spans="1:12" ht="15.75" customHeight="1">
      <c r="A16" s="411"/>
      <c r="B16" s="177" t="s">
        <v>45</v>
      </c>
      <c r="C16" s="182">
        <v>21</v>
      </c>
      <c r="D16" s="182">
        <v>26</v>
      </c>
      <c r="E16" s="182">
        <v>53</v>
      </c>
      <c r="F16" s="182">
        <v>312</v>
      </c>
      <c r="G16" s="182">
        <v>14</v>
      </c>
      <c r="H16" s="182">
        <v>5</v>
      </c>
    </row>
    <row r="17" spans="1:12">
      <c r="A17" s="409" t="s">
        <v>46</v>
      </c>
      <c r="B17" s="181" t="s">
        <v>153</v>
      </c>
      <c r="C17" s="183">
        <v>556</v>
      </c>
      <c r="D17" s="183">
        <v>654</v>
      </c>
      <c r="E17" s="183">
        <v>980</v>
      </c>
      <c r="F17" s="183">
        <v>818</v>
      </c>
      <c r="G17" s="183">
        <v>807</v>
      </c>
      <c r="H17" s="183">
        <v>485</v>
      </c>
    </row>
    <row r="18" spans="1:12" ht="15.75" customHeight="1">
      <c r="A18" s="411"/>
      <c r="B18" s="177" t="s">
        <v>47</v>
      </c>
      <c r="C18" s="182">
        <v>191</v>
      </c>
      <c r="D18" s="182">
        <v>233</v>
      </c>
      <c r="E18" s="182">
        <v>426</v>
      </c>
      <c r="F18" s="182">
        <v>538</v>
      </c>
      <c r="G18" s="182">
        <v>549</v>
      </c>
      <c r="H18" s="182">
        <v>483</v>
      </c>
    </row>
    <row r="19" spans="1:12" ht="27.75" customHeight="1">
      <c r="A19" s="184" t="s">
        <v>48</v>
      </c>
      <c r="B19" s="181" t="s">
        <v>49</v>
      </c>
      <c r="C19" s="183">
        <v>128</v>
      </c>
      <c r="D19" s="183">
        <v>137</v>
      </c>
      <c r="E19" s="183">
        <v>167</v>
      </c>
      <c r="F19" s="183">
        <v>147</v>
      </c>
      <c r="G19" s="183">
        <v>125</v>
      </c>
      <c r="H19" s="183">
        <v>125</v>
      </c>
    </row>
    <row r="20" spans="1:12" ht="24.95" customHeight="1" thickBot="1">
      <c r="A20" s="148" t="s">
        <v>0</v>
      </c>
      <c r="B20" s="148"/>
      <c r="C20" s="137">
        <v>5178</v>
      </c>
      <c r="D20" s="137">
        <v>6175</v>
      </c>
      <c r="E20" s="137">
        <v>5832</v>
      </c>
      <c r="F20" s="137">
        <v>6187</v>
      </c>
      <c r="G20" s="137">
        <v>7923</v>
      </c>
      <c r="H20" s="137">
        <v>4612</v>
      </c>
    </row>
    <row r="21" spans="1:12" ht="15.75" customHeight="1">
      <c r="A21" s="414" t="s">
        <v>110</v>
      </c>
      <c r="B21" s="414"/>
      <c r="C21" s="414"/>
      <c r="D21" s="414"/>
      <c r="E21" s="414"/>
      <c r="F21" s="121"/>
      <c r="G21" s="121"/>
      <c r="H21" s="121"/>
      <c r="K21" s="10"/>
      <c r="L21" s="10"/>
    </row>
    <row r="22" spans="1:12">
      <c r="A22" s="358" t="s">
        <v>108</v>
      </c>
      <c r="B22" s="359"/>
      <c r="C22" s="359"/>
      <c r="D22" s="359"/>
      <c r="E22" s="359"/>
      <c r="F22" s="121"/>
      <c r="G22" s="121"/>
      <c r="H22" s="121"/>
      <c r="K22" s="10"/>
      <c r="L22" s="10"/>
    </row>
    <row r="23" spans="1:12">
      <c r="A23" s="358"/>
      <c r="B23" s="359"/>
      <c r="C23" s="359"/>
      <c r="D23" s="359"/>
      <c r="E23" s="359"/>
      <c r="F23" s="121"/>
      <c r="G23" s="121"/>
      <c r="H23" s="121"/>
      <c r="K23" s="10"/>
      <c r="L23" s="10"/>
    </row>
    <row r="24" spans="1:12" ht="15.75" customHeight="1">
      <c r="A24" s="360"/>
      <c r="B24" s="360"/>
      <c r="C24" s="360"/>
      <c r="D24" s="360"/>
      <c r="E24" s="360"/>
      <c r="F24" s="121"/>
      <c r="G24" s="121"/>
      <c r="H24" s="121"/>
      <c r="K24" s="10"/>
      <c r="L24" s="10"/>
    </row>
    <row r="25" spans="1:12" ht="30.75" customHeight="1">
      <c r="A25" s="399" t="s">
        <v>254</v>
      </c>
      <c r="B25" s="399"/>
      <c r="C25" s="399"/>
      <c r="D25" s="399"/>
      <c r="E25" s="399"/>
      <c r="F25" s="399"/>
      <c r="G25" s="399"/>
      <c r="H25" s="399"/>
    </row>
    <row r="26" spans="1:12" ht="50.25" customHeight="1">
      <c r="A26" s="51"/>
      <c r="B26" s="51"/>
      <c r="C26" s="51"/>
      <c r="D26" s="51"/>
      <c r="E26" s="54" t="s">
        <v>65</v>
      </c>
      <c r="F26" s="54" t="s">
        <v>66</v>
      </c>
      <c r="G26" s="54" t="s">
        <v>0</v>
      </c>
      <c r="H26" s="54" t="s">
        <v>57</v>
      </c>
    </row>
    <row r="27" spans="1:12" ht="5.85" customHeight="1">
      <c r="A27" s="165"/>
      <c r="B27" s="165"/>
      <c r="C27" s="165"/>
      <c r="D27" s="121"/>
      <c r="E27" s="166"/>
      <c r="F27" s="166"/>
      <c r="G27" s="166"/>
      <c r="H27" s="166"/>
    </row>
    <row r="28" spans="1:12" ht="17.100000000000001" customHeight="1">
      <c r="A28" s="141" t="s">
        <v>58</v>
      </c>
      <c r="B28" s="141"/>
      <c r="C28" s="143"/>
      <c r="D28" s="121"/>
      <c r="E28" s="125">
        <v>4137</v>
      </c>
      <c r="F28" s="125">
        <v>549</v>
      </c>
      <c r="G28" s="125">
        <v>4686</v>
      </c>
      <c r="H28" s="185" t="s">
        <v>191</v>
      </c>
    </row>
    <row r="29" spans="1:12" ht="17.100000000000001" customHeight="1">
      <c r="A29" s="141" t="s">
        <v>59</v>
      </c>
      <c r="B29" s="141"/>
      <c r="C29" s="143"/>
      <c r="D29" s="121"/>
      <c r="E29" s="133">
        <v>439</v>
      </c>
      <c r="F29" s="133">
        <v>152</v>
      </c>
      <c r="G29" s="133">
        <v>591</v>
      </c>
      <c r="H29" s="185" t="s">
        <v>192</v>
      </c>
    </row>
    <row r="30" spans="1:12" ht="17.100000000000001" customHeight="1">
      <c r="A30" s="141" t="s">
        <v>60</v>
      </c>
      <c r="B30" s="141"/>
      <c r="C30" s="143"/>
      <c r="D30" s="121"/>
      <c r="E30" s="133">
        <v>5888</v>
      </c>
      <c r="F30" s="133">
        <v>1565</v>
      </c>
      <c r="G30" s="133">
        <v>7453</v>
      </c>
      <c r="H30" s="186" t="s">
        <v>193</v>
      </c>
    </row>
    <row r="31" spans="1:12" ht="17.100000000000001" customHeight="1">
      <c r="A31" s="141" t="s">
        <v>61</v>
      </c>
      <c r="B31" s="141"/>
      <c r="C31" s="143"/>
      <c r="D31" s="121"/>
      <c r="E31" s="133">
        <v>761</v>
      </c>
      <c r="F31" s="133">
        <v>375</v>
      </c>
      <c r="G31" s="133">
        <v>1136</v>
      </c>
      <c r="H31" s="187" t="s">
        <v>194</v>
      </c>
    </row>
    <row r="32" spans="1:12" ht="17.100000000000001" customHeight="1">
      <c r="A32" s="123" t="s">
        <v>62</v>
      </c>
      <c r="B32" s="123"/>
      <c r="C32" s="123"/>
      <c r="D32" s="121"/>
      <c r="E32" s="125">
        <v>21</v>
      </c>
      <c r="F32" s="125">
        <v>56</v>
      </c>
      <c r="G32" s="125">
        <v>77</v>
      </c>
      <c r="H32" s="188" t="s">
        <v>195</v>
      </c>
    </row>
    <row r="33" spans="1:8" ht="3.75" customHeight="1">
      <c r="A33" s="189"/>
      <c r="B33" s="189"/>
      <c r="C33" s="189"/>
      <c r="D33" s="128"/>
      <c r="E33" s="128"/>
      <c r="F33" s="128"/>
      <c r="G33" s="190"/>
      <c r="H33" s="190"/>
    </row>
    <row r="34" spans="1:8">
      <c r="A34" s="415" t="s">
        <v>110</v>
      </c>
      <c r="B34" s="415"/>
      <c r="C34" s="415"/>
      <c r="D34" s="415"/>
      <c r="E34" s="415"/>
      <c r="F34" s="121"/>
      <c r="G34" s="121"/>
      <c r="H34" s="121"/>
    </row>
    <row r="35" spans="1:8">
      <c r="A35" s="121"/>
      <c r="B35" s="121"/>
      <c r="C35" s="121"/>
      <c r="D35" s="121"/>
      <c r="E35" s="121"/>
      <c r="F35" s="121"/>
      <c r="G35" s="121"/>
      <c r="H35" s="121"/>
    </row>
  </sheetData>
  <mergeCells count="11">
    <mergeCell ref="A14:A16"/>
    <mergeCell ref="A17:A18"/>
    <mergeCell ref="A21:E21"/>
    <mergeCell ref="A34:E34"/>
    <mergeCell ref="A25:H25"/>
    <mergeCell ref="A10:A13"/>
    <mergeCell ref="A1:G1"/>
    <mergeCell ref="A2:A3"/>
    <mergeCell ref="B2:B3"/>
    <mergeCell ref="A5:A9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view="pageBreakPreview" zoomScaleNormal="80" zoomScaleSheetLayoutView="100" workbookViewId="0">
      <selection sqref="A1:M1"/>
    </sheetView>
  </sheetViews>
  <sheetFormatPr defaultRowHeight="15"/>
  <cols>
    <col min="1" max="1" width="2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7" width="12.7109375" customWidth="1"/>
  </cols>
  <sheetData>
    <row r="1" spans="1:14" ht="17.25" customHeight="1">
      <c r="A1" s="407" t="s">
        <v>255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6"/>
    </row>
    <row r="2" spans="1:14" ht="33.75" customHeight="1">
      <c r="A2" s="52"/>
      <c r="B2" s="52"/>
      <c r="C2" s="56"/>
      <c r="D2" s="73"/>
      <c r="E2" s="53"/>
      <c r="F2" s="73"/>
      <c r="G2" s="73"/>
      <c r="H2" s="54"/>
      <c r="I2" s="54"/>
      <c r="J2" s="53"/>
      <c r="K2" s="74" t="s">
        <v>50</v>
      </c>
      <c r="L2" s="53"/>
      <c r="M2" s="54" t="s">
        <v>67</v>
      </c>
    </row>
    <row r="3" spans="1:14" ht="5.85" customHeight="1">
      <c r="A3" s="191"/>
      <c r="B3" s="191"/>
      <c r="C3" s="174"/>
      <c r="D3" s="192"/>
      <c r="E3" s="193"/>
      <c r="F3" s="193"/>
      <c r="G3" s="193"/>
      <c r="H3" s="166"/>
      <c r="I3" s="121"/>
      <c r="J3" s="121"/>
      <c r="K3" s="121"/>
      <c r="L3" s="121"/>
      <c r="M3" s="166"/>
    </row>
    <row r="4" spans="1:14" ht="15.75" customHeight="1">
      <c r="A4" s="418" t="s">
        <v>51</v>
      </c>
      <c r="B4" s="194"/>
      <c r="C4" s="194"/>
      <c r="D4" s="194"/>
      <c r="E4" s="194"/>
      <c r="F4" s="158"/>
      <c r="G4" s="121"/>
      <c r="H4" s="158"/>
      <c r="I4" s="121"/>
      <c r="J4" s="121"/>
      <c r="K4" s="195" t="s">
        <v>51</v>
      </c>
      <c r="L4" s="121"/>
      <c r="M4" s="158">
        <v>216</v>
      </c>
    </row>
    <row r="5" spans="1:14" ht="15.75" customHeight="1">
      <c r="A5" s="418"/>
      <c r="B5" s="194"/>
      <c r="C5" s="194"/>
      <c r="D5" s="194"/>
      <c r="E5" s="194"/>
      <c r="F5" s="158"/>
      <c r="G5" s="121"/>
      <c r="H5" s="158"/>
      <c r="I5" s="121"/>
      <c r="J5" s="121"/>
      <c r="K5" s="195" t="s">
        <v>52</v>
      </c>
      <c r="L5" s="121"/>
      <c r="M5" s="158">
        <v>4</v>
      </c>
    </row>
    <row r="6" spans="1:14" ht="15.75" customHeight="1">
      <c r="A6" s="418"/>
      <c r="B6" s="194"/>
      <c r="C6" s="194"/>
      <c r="D6" s="194"/>
      <c r="E6" s="194"/>
      <c r="F6" s="158"/>
      <c r="G6" s="121"/>
      <c r="H6" s="158"/>
      <c r="I6" s="121"/>
      <c r="J6" s="121"/>
      <c r="K6" s="195" t="s">
        <v>53</v>
      </c>
      <c r="L6" s="121"/>
      <c r="M6" s="158">
        <v>24</v>
      </c>
    </row>
    <row r="7" spans="1:14" ht="15.75" customHeight="1">
      <c r="A7" s="419"/>
      <c r="B7" s="196"/>
      <c r="C7" s="196"/>
      <c r="D7" s="196"/>
      <c r="E7" s="196"/>
      <c r="F7" s="129"/>
      <c r="G7" s="121"/>
      <c r="H7" s="197"/>
      <c r="I7" s="121"/>
      <c r="J7" s="153"/>
      <c r="K7" s="198" t="s">
        <v>54</v>
      </c>
      <c r="L7" s="153"/>
      <c r="M7" s="197" t="s">
        <v>196</v>
      </c>
    </row>
    <row r="8" spans="1:14" ht="17.100000000000001" customHeight="1">
      <c r="A8" s="420" t="s">
        <v>55</v>
      </c>
      <c r="B8" s="420"/>
      <c r="C8" s="420"/>
      <c r="D8" s="420"/>
      <c r="E8" s="420"/>
      <c r="F8" s="199"/>
      <c r="G8" s="200"/>
      <c r="H8" s="200"/>
      <c r="I8" s="201"/>
      <c r="J8" s="201"/>
      <c r="K8" s="200"/>
      <c r="L8" s="201"/>
      <c r="M8" s="200">
        <v>95</v>
      </c>
    </row>
    <row r="9" spans="1:14" ht="17.100000000000001" customHeight="1">
      <c r="A9" s="421" t="s">
        <v>157</v>
      </c>
      <c r="B9" s="421"/>
      <c r="C9" s="421"/>
      <c r="D9" s="421"/>
      <c r="E9" s="421"/>
      <c r="F9" s="129"/>
      <c r="G9" s="196"/>
      <c r="H9" s="196"/>
      <c r="I9" s="201"/>
      <c r="J9" s="201"/>
      <c r="K9" s="200"/>
      <c r="L9" s="201"/>
      <c r="M9" s="200">
        <v>28</v>
      </c>
      <c r="N9" s="11"/>
    </row>
    <row r="10" spans="1:14" ht="15.75" customHeight="1">
      <c r="A10" s="422" t="s">
        <v>56</v>
      </c>
      <c r="B10" s="422"/>
      <c r="C10" s="422"/>
      <c r="D10" s="121"/>
      <c r="E10" s="121"/>
      <c r="F10" s="121"/>
      <c r="G10" s="121"/>
      <c r="H10" s="121"/>
      <c r="I10" s="204"/>
      <c r="J10" s="202"/>
      <c r="K10" s="203" t="s">
        <v>183</v>
      </c>
      <c r="L10" s="121"/>
      <c r="M10" s="158">
        <v>3</v>
      </c>
    </row>
    <row r="11" spans="1:14" ht="15.75" customHeight="1">
      <c r="A11" s="419"/>
      <c r="B11" s="419"/>
      <c r="C11" s="419"/>
      <c r="D11" s="121"/>
      <c r="E11" s="121"/>
      <c r="F11" s="121"/>
      <c r="G11" s="121"/>
      <c r="H11" s="121"/>
      <c r="I11" s="198"/>
      <c r="J11" s="205"/>
      <c r="K11" s="198" t="s">
        <v>73</v>
      </c>
      <c r="L11" s="153"/>
      <c r="M11" s="129">
        <v>9</v>
      </c>
    </row>
    <row r="12" spans="1:14" ht="29.25" customHeight="1">
      <c r="A12" s="416" t="s">
        <v>155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</row>
    <row r="13" spans="1:14">
      <c r="A13" s="417"/>
      <c r="B13" s="417"/>
      <c r="C13" s="417"/>
      <c r="D13" s="417"/>
      <c r="E13" s="417"/>
      <c r="F13" s="417"/>
      <c r="G13" s="417"/>
      <c r="H13" s="417"/>
      <c r="I13" s="417"/>
      <c r="J13" s="361"/>
      <c r="K13" s="361"/>
      <c r="L13" s="361"/>
      <c r="M13" s="361"/>
    </row>
    <row r="14" spans="1:14" ht="15.75" customHeight="1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4" s="46" customFormat="1" ht="21.75" customHeight="1">
      <c r="A15" s="399" t="s">
        <v>256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62"/>
      <c r="M15" s="362"/>
    </row>
    <row r="16" spans="1:14" ht="30" customHeight="1">
      <c r="A16" s="71" t="s">
        <v>8</v>
      </c>
      <c r="B16" s="71"/>
      <c r="C16" s="72">
        <v>2015</v>
      </c>
      <c r="D16" s="71"/>
      <c r="E16" s="72">
        <v>2016</v>
      </c>
      <c r="F16" s="71"/>
      <c r="G16" s="72">
        <v>2017</v>
      </c>
      <c r="H16" s="71"/>
      <c r="I16" s="72">
        <v>2018</v>
      </c>
      <c r="J16" s="72"/>
      <c r="K16" s="72">
        <v>2019</v>
      </c>
      <c r="L16" s="72"/>
      <c r="M16" s="72">
        <v>2020</v>
      </c>
    </row>
    <row r="17" spans="1:20" ht="17.100000000000001" customHeight="1">
      <c r="A17" s="141" t="s">
        <v>10</v>
      </c>
      <c r="B17" s="143"/>
      <c r="C17" s="142">
        <v>330679</v>
      </c>
      <c r="D17" s="143"/>
      <c r="E17" s="142">
        <v>324370</v>
      </c>
      <c r="F17" s="143"/>
      <c r="G17" s="142">
        <v>281413</v>
      </c>
      <c r="H17" s="143"/>
      <c r="I17" s="142">
        <v>345930</v>
      </c>
      <c r="J17" s="121"/>
      <c r="K17" s="142">
        <v>362362</v>
      </c>
      <c r="L17" s="121"/>
      <c r="M17" s="142">
        <v>306155</v>
      </c>
      <c r="O17" s="23"/>
      <c r="P17" s="23"/>
      <c r="Q17" s="23"/>
      <c r="R17" s="24"/>
      <c r="S17" s="23"/>
      <c r="T17" s="23"/>
    </row>
    <row r="18" spans="1:20" ht="17.100000000000001" customHeight="1">
      <c r="A18" s="141" t="s">
        <v>11</v>
      </c>
      <c r="B18" s="143"/>
      <c r="C18" s="142">
        <v>196692</v>
      </c>
      <c r="D18" s="143"/>
      <c r="E18" s="142">
        <v>195350</v>
      </c>
      <c r="F18" s="143"/>
      <c r="G18" s="142">
        <v>158714</v>
      </c>
      <c r="H18" s="143"/>
      <c r="I18" s="142">
        <v>211782</v>
      </c>
      <c r="J18" s="121"/>
      <c r="K18" s="142">
        <v>213782</v>
      </c>
      <c r="L18" s="121"/>
      <c r="M18" s="142">
        <v>180992</v>
      </c>
      <c r="O18" s="23"/>
      <c r="P18" s="23"/>
      <c r="Q18" s="23"/>
      <c r="R18" s="24"/>
      <c r="S18" s="23"/>
      <c r="T18" s="23"/>
    </row>
    <row r="19" spans="1:20" ht="17.100000000000001" customHeight="1">
      <c r="A19" s="141" t="s">
        <v>12</v>
      </c>
      <c r="B19" s="143"/>
      <c r="C19" s="142">
        <v>175481</v>
      </c>
      <c r="D19" s="143"/>
      <c r="E19" s="142">
        <v>193765</v>
      </c>
      <c r="F19" s="143"/>
      <c r="G19" s="142">
        <v>185900</v>
      </c>
      <c r="H19" s="143"/>
      <c r="I19" s="142">
        <v>197309</v>
      </c>
      <c r="J19" s="121"/>
      <c r="K19" s="142">
        <v>202462</v>
      </c>
      <c r="L19" s="121"/>
      <c r="M19" s="142">
        <v>178276</v>
      </c>
      <c r="O19" s="23"/>
      <c r="P19" s="23"/>
      <c r="Q19" s="23"/>
      <c r="R19" s="24"/>
      <c r="S19" s="23"/>
      <c r="T19" s="23"/>
    </row>
    <row r="20" spans="1:20" ht="17.100000000000001" customHeight="1">
      <c r="A20" s="141" t="s">
        <v>13</v>
      </c>
      <c r="B20" s="143"/>
      <c r="C20" s="142">
        <v>91063</v>
      </c>
      <c r="D20" s="143"/>
      <c r="E20" s="142">
        <v>95053</v>
      </c>
      <c r="F20" s="143"/>
      <c r="G20" s="142">
        <v>91611</v>
      </c>
      <c r="H20" s="143"/>
      <c r="I20" s="142">
        <v>91731</v>
      </c>
      <c r="J20" s="121"/>
      <c r="K20" s="142">
        <v>93608</v>
      </c>
      <c r="L20" s="121"/>
      <c r="M20" s="142">
        <v>84230</v>
      </c>
      <c r="O20" s="23"/>
      <c r="P20" s="23"/>
      <c r="Q20" s="23"/>
      <c r="R20" s="24"/>
      <c r="S20" s="23"/>
      <c r="T20" s="23"/>
    </row>
    <row r="21" spans="1:20" ht="17.100000000000001" customHeight="1">
      <c r="A21" s="141" t="s">
        <v>14</v>
      </c>
      <c r="B21" s="143"/>
      <c r="C21" s="142">
        <v>115070</v>
      </c>
      <c r="D21" s="143"/>
      <c r="E21" s="142">
        <v>121815</v>
      </c>
      <c r="F21" s="143"/>
      <c r="G21" s="142">
        <v>113628</v>
      </c>
      <c r="H21" s="143"/>
      <c r="I21" s="142">
        <v>128232</v>
      </c>
      <c r="J21" s="121"/>
      <c r="K21" s="142">
        <v>132510</v>
      </c>
      <c r="L21" s="121"/>
      <c r="M21" s="142">
        <v>115507</v>
      </c>
      <c r="O21" s="23"/>
      <c r="P21" s="23"/>
      <c r="Q21" s="23"/>
      <c r="R21" s="24"/>
      <c r="S21" s="23"/>
      <c r="T21" s="23"/>
    </row>
    <row r="22" spans="1:20" ht="17.100000000000001" customHeight="1">
      <c r="A22" s="141" t="s">
        <v>15</v>
      </c>
      <c r="B22" s="143"/>
      <c r="C22" s="142">
        <v>156333</v>
      </c>
      <c r="D22" s="143"/>
      <c r="E22" s="142">
        <v>155581</v>
      </c>
      <c r="F22" s="143"/>
      <c r="G22" s="142">
        <v>156410</v>
      </c>
      <c r="H22" s="143"/>
      <c r="I22" s="142">
        <v>167905</v>
      </c>
      <c r="J22" s="121"/>
      <c r="K22" s="142">
        <v>171762</v>
      </c>
      <c r="L22" s="121"/>
      <c r="M22" s="142">
        <v>145811</v>
      </c>
      <c r="O22" s="23"/>
      <c r="P22" s="23"/>
      <c r="Q22" s="23"/>
      <c r="R22" s="24"/>
      <c r="S22" s="23"/>
      <c r="T22" s="23"/>
    </row>
    <row r="23" spans="1:20" ht="17.100000000000001" customHeight="1">
      <c r="A23" s="141" t="s">
        <v>16</v>
      </c>
      <c r="B23" s="143"/>
      <c r="C23" s="142">
        <v>128793</v>
      </c>
      <c r="D23" s="143"/>
      <c r="E23" s="142">
        <v>133095</v>
      </c>
      <c r="F23" s="143"/>
      <c r="G23" s="142">
        <v>132192</v>
      </c>
      <c r="H23" s="143"/>
      <c r="I23" s="142">
        <v>141415</v>
      </c>
      <c r="J23" s="121"/>
      <c r="K23" s="142">
        <v>138822</v>
      </c>
      <c r="L23" s="121"/>
      <c r="M23" s="142">
        <v>124776</v>
      </c>
      <c r="O23" s="23"/>
      <c r="P23" s="23"/>
      <c r="Q23" s="23"/>
      <c r="R23" s="24"/>
      <c r="S23" s="23"/>
      <c r="T23" s="23"/>
    </row>
    <row r="24" spans="1:20" ht="17.100000000000001" customHeight="1">
      <c r="A24" s="141" t="s">
        <v>17</v>
      </c>
      <c r="B24" s="143"/>
      <c r="C24" s="142">
        <v>238987</v>
      </c>
      <c r="D24" s="143"/>
      <c r="E24" s="142">
        <v>248384</v>
      </c>
      <c r="F24" s="143"/>
      <c r="G24" s="142">
        <v>241689</v>
      </c>
      <c r="H24" s="143"/>
      <c r="I24" s="142">
        <v>246370</v>
      </c>
      <c r="J24" s="121"/>
      <c r="K24" s="142">
        <v>250564</v>
      </c>
      <c r="L24" s="121"/>
      <c r="M24" s="142">
        <v>217265</v>
      </c>
      <c r="O24" s="23"/>
      <c r="P24" s="23"/>
      <c r="Q24" s="23"/>
      <c r="R24" s="24"/>
      <c r="S24" s="23"/>
      <c r="T24" s="23"/>
    </row>
    <row r="25" spans="1:20" ht="17.100000000000001" customHeight="1">
      <c r="A25" s="141" t="s">
        <v>18</v>
      </c>
      <c r="B25" s="143"/>
      <c r="C25" s="142">
        <v>36004</v>
      </c>
      <c r="D25" s="143"/>
      <c r="E25" s="142">
        <v>37136</v>
      </c>
      <c r="F25" s="143"/>
      <c r="G25" s="142">
        <v>38748</v>
      </c>
      <c r="H25" s="143"/>
      <c r="I25" s="142">
        <v>36614</v>
      </c>
      <c r="J25" s="121"/>
      <c r="K25" s="142">
        <v>34625</v>
      </c>
      <c r="L25" s="121"/>
      <c r="M25" s="142">
        <v>28751</v>
      </c>
      <c r="O25" s="23"/>
      <c r="P25" s="23"/>
      <c r="Q25" s="23"/>
      <c r="R25" s="24"/>
      <c r="S25" s="23"/>
      <c r="T25" s="23"/>
    </row>
    <row r="26" spans="1:20" ht="17.100000000000001" customHeight="1">
      <c r="A26" s="141" t="s">
        <v>19</v>
      </c>
      <c r="B26" s="143"/>
      <c r="C26" s="142">
        <v>375285</v>
      </c>
      <c r="D26" s="143"/>
      <c r="E26" s="142">
        <v>337654</v>
      </c>
      <c r="F26" s="143"/>
      <c r="G26" s="142">
        <v>311978</v>
      </c>
      <c r="H26" s="143"/>
      <c r="I26" s="142">
        <v>340315</v>
      </c>
      <c r="J26" s="121"/>
      <c r="K26" s="142">
        <v>357863</v>
      </c>
      <c r="L26" s="121"/>
      <c r="M26" s="142">
        <v>385049</v>
      </c>
      <c r="O26" s="23"/>
      <c r="P26" s="23"/>
      <c r="Q26" s="23"/>
      <c r="R26" s="24"/>
      <c r="S26" s="23"/>
      <c r="T26" s="23"/>
    </row>
    <row r="27" spans="1:20" ht="17.100000000000001" customHeight="1">
      <c r="A27" s="141" t="s">
        <v>20</v>
      </c>
      <c r="B27" s="143"/>
      <c r="C27" s="142">
        <v>137427</v>
      </c>
      <c r="D27" s="143"/>
      <c r="E27" s="142">
        <v>142460</v>
      </c>
      <c r="F27" s="143"/>
      <c r="G27" s="142">
        <v>136164</v>
      </c>
      <c r="H27" s="143"/>
      <c r="I27" s="142">
        <v>148186</v>
      </c>
      <c r="J27" s="121"/>
      <c r="K27" s="142">
        <v>149287</v>
      </c>
      <c r="L27" s="121"/>
      <c r="M27" s="142">
        <v>131884</v>
      </c>
      <c r="O27" s="23"/>
      <c r="P27" s="23"/>
      <c r="Q27" s="23"/>
      <c r="R27" s="24"/>
      <c r="S27" s="23"/>
      <c r="T27" s="23"/>
    </row>
    <row r="28" spans="1:20" ht="17.100000000000001" customHeight="1">
      <c r="A28" s="141" t="s">
        <v>21</v>
      </c>
      <c r="B28" s="143"/>
      <c r="C28" s="142">
        <v>239484</v>
      </c>
      <c r="D28" s="143"/>
      <c r="E28" s="142">
        <v>259231</v>
      </c>
      <c r="F28" s="143"/>
      <c r="G28" s="142">
        <v>201476</v>
      </c>
      <c r="H28" s="143"/>
      <c r="I28" s="142">
        <v>242264</v>
      </c>
      <c r="J28" s="121"/>
      <c r="K28" s="142">
        <v>267142</v>
      </c>
      <c r="L28" s="121"/>
      <c r="M28" s="142">
        <v>219881</v>
      </c>
      <c r="O28" s="23"/>
      <c r="P28" s="23"/>
      <c r="Q28" s="23"/>
      <c r="R28" s="24"/>
      <c r="S28" s="23"/>
      <c r="T28" s="23"/>
    </row>
    <row r="29" spans="1:20" ht="17.100000000000001" customHeight="1">
      <c r="A29" s="141" t="s">
        <v>22</v>
      </c>
      <c r="B29" s="143"/>
      <c r="C29" s="142">
        <v>199818</v>
      </c>
      <c r="D29" s="143"/>
      <c r="E29" s="142">
        <v>206745</v>
      </c>
      <c r="F29" s="143"/>
      <c r="G29" s="142">
        <v>205058</v>
      </c>
      <c r="H29" s="143"/>
      <c r="I29" s="142">
        <v>213785</v>
      </c>
      <c r="J29" s="121"/>
      <c r="K29" s="142">
        <v>216453</v>
      </c>
      <c r="L29" s="121"/>
      <c r="M29" s="142">
        <v>175167</v>
      </c>
      <c r="O29" s="23"/>
      <c r="P29" s="23"/>
      <c r="Q29" s="23"/>
      <c r="R29" s="24"/>
      <c r="S29" s="23"/>
      <c r="T29" s="23"/>
    </row>
    <row r="30" spans="1:20" ht="17.100000000000001" customHeight="1">
      <c r="A30" s="141" t="s">
        <v>23</v>
      </c>
      <c r="B30" s="143"/>
      <c r="C30" s="142">
        <v>233315</v>
      </c>
      <c r="D30" s="143"/>
      <c r="E30" s="142">
        <v>234872</v>
      </c>
      <c r="F30" s="143"/>
      <c r="G30" s="142">
        <v>225700</v>
      </c>
      <c r="H30" s="143"/>
      <c r="I30" s="142">
        <v>231437</v>
      </c>
      <c r="J30" s="121"/>
      <c r="K30" s="142">
        <v>213360</v>
      </c>
      <c r="L30" s="121"/>
      <c r="M30" s="142">
        <v>191856</v>
      </c>
      <c r="O30" s="23"/>
      <c r="P30" s="23"/>
      <c r="Q30" s="23"/>
      <c r="R30" s="24"/>
      <c r="S30" s="23"/>
      <c r="T30" s="23"/>
    </row>
    <row r="31" spans="1:20" ht="17.100000000000001" customHeight="1">
      <c r="A31" s="141" t="s">
        <v>24</v>
      </c>
      <c r="B31" s="143"/>
      <c r="C31" s="142">
        <v>7403</v>
      </c>
      <c r="D31" s="143"/>
      <c r="E31" s="142">
        <v>8033</v>
      </c>
      <c r="F31" s="143"/>
      <c r="G31" s="142">
        <v>8091</v>
      </c>
      <c r="H31" s="143"/>
      <c r="I31" s="142">
        <v>8205</v>
      </c>
      <c r="J31" s="121"/>
      <c r="K31" s="142">
        <v>8422</v>
      </c>
      <c r="L31" s="121"/>
      <c r="M31" s="142">
        <v>8673</v>
      </c>
      <c r="O31" s="23"/>
      <c r="P31" s="23"/>
      <c r="Q31" s="23"/>
      <c r="R31" s="24"/>
      <c r="S31" s="23"/>
      <c r="T31" s="23"/>
    </row>
    <row r="32" spans="1:20" ht="17.100000000000001" customHeight="1">
      <c r="A32" s="141" t="s">
        <v>25</v>
      </c>
      <c r="B32" s="143"/>
      <c r="C32" s="142">
        <v>15203</v>
      </c>
      <c r="D32" s="143"/>
      <c r="E32" s="142">
        <v>38035</v>
      </c>
      <c r="F32" s="143"/>
      <c r="G32" s="142">
        <v>38783</v>
      </c>
      <c r="H32" s="143"/>
      <c r="I32" s="142">
        <v>40459</v>
      </c>
      <c r="J32" s="121"/>
      <c r="K32" s="142">
        <v>43035</v>
      </c>
      <c r="L32" s="121"/>
      <c r="M32" s="142">
        <v>37417</v>
      </c>
      <c r="O32" s="23"/>
      <c r="P32" s="23"/>
      <c r="Q32" s="23"/>
      <c r="R32" s="24"/>
      <c r="S32" s="23"/>
      <c r="T32" s="23"/>
    </row>
    <row r="33" spans="1:20" ht="3" customHeight="1">
      <c r="A33" s="141"/>
      <c r="B33" s="143"/>
      <c r="C33" s="142"/>
      <c r="D33" s="143"/>
      <c r="E33" s="142"/>
      <c r="F33" s="143"/>
      <c r="G33" s="142"/>
      <c r="H33" s="143"/>
      <c r="I33" s="142"/>
      <c r="J33" s="121"/>
      <c r="K33" s="142"/>
      <c r="L33" s="121"/>
      <c r="M33" s="142"/>
      <c r="O33" s="23"/>
      <c r="P33" s="23"/>
      <c r="Q33" s="23"/>
      <c r="R33" s="24"/>
      <c r="S33" s="23"/>
      <c r="T33" s="23"/>
    </row>
    <row r="34" spans="1:20" ht="30" customHeight="1" thickBot="1">
      <c r="A34" s="148" t="s">
        <v>0</v>
      </c>
      <c r="B34" s="148"/>
      <c r="C34" s="149">
        <v>2677037</v>
      </c>
      <c r="D34" s="148"/>
      <c r="E34" s="149">
        <v>2731579</v>
      </c>
      <c r="F34" s="148"/>
      <c r="G34" s="149">
        <v>2527555</v>
      </c>
      <c r="H34" s="148"/>
      <c r="I34" s="149">
        <v>2791939</v>
      </c>
      <c r="J34" s="149"/>
      <c r="K34" s="149">
        <v>2856059</v>
      </c>
      <c r="L34" s="149"/>
      <c r="M34" s="149">
        <v>2531690</v>
      </c>
      <c r="O34" s="23"/>
      <c r="P34" s="23"/>
      <c r="Q34" s="23"/>
      <c r="R34" s="24"/>
      <c r="S34" s="23"/>
      <c r="T34" s="23"/>
    </row>
    <row r="35" spans="1:20" ht="28.5" customHeight="1">
      <c r="A35" s="397" t="s">
        <v>156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50"/>
      <c r="M35" s="350"/>
      <c r="O35" s="23"/>
      <c r="P35" s="23"/>
      <c r="Q35" s="23"/>
      <c r="R35" s="24"/>
      <c r="S35" s="23"/>
      <c r="T35" s="23"/>
    </row>
    <row r="36" spans="1:20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</sheetData>
  <mergeCells count="9">
    <mergeCell ref="A1:M1"/>
    <mergeCell ref="A12:M12"/>
    <mergeCell ref="A35:K35"/>
    <mergeCell ref="A13:I13"/>
    <mergeCell ref="A15:K15"/>
    <mergeCell ref="A4:A7"/>
    <mergeCell ref="A8:E8"/>
    <mergeCell ref="A9:E9"/>
    <mergeCell ref="A10:C11"/>
  </mergeCells>
  <printOptions horizontalCentered="1"/>
  <pageMargins left="0" right="0" top="0.86614173228346458" bottom="0.3937007874015748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zoomScaleNormal="90" zoomScaleSheetLayoutView="100" workbookViewId="0"/>
  </sheetViews>
  <sheetFormatPr defaultRowHeight="15"/>
  <cols>
    <col min="1" max="1" width="20.7109375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46" customFormat="1" ht="17.25" customHeight="1">
      <c r="A1" s="192" t="s">
        <v>257</v>
      </c>
      <c r="B1" s="363"/>
      <c r="C1" s="363"/>
      <c r="D1" s="363"/>
      <c r="E1" s="363"/>
      <c r="F1" s="363"/>
      <c r="G1" s="364"/>
      <c r="H1" s="365"/>
      <c r="I1" s="365"/>
      <c r="J1" s="365"/>
      <c r="K1" s="349"/>
      <c r="L1" s="349"/>
      <c r="M1" s="349"/>
      <c r="N1" s="349"/>
    </row>
    <row r="2" spans="1:14" ht="30" customHeight="1">
      <c r="A2" s="71" t="s">
        <v>8</v>
      </c>
      <c r="B2" s="71"/>
      <c r="C2" s="71"/>
      <c r="D2" s="72">
        <v>2015</v>
      </c>
      <c r="E2" s="72"/>
      <c r="F2" s="72">
        <v>2016</v>
      </c>
      <c r="G2" s="72"/>
      <c r="H2" s="72">
        <v>2017</v>
      </c>
      <c r="I2" s="72"/>
      <c r="J2" s="72">
        <v>2018</v>
      </c>
      <c r="K2" s="72"/>
      <c r="L2" s="72">
        <v>2019</v>
      </c>
      <c r="M2" s="72"/>
      <c r="N2" s="72">
        <v>2020</v>
      </c>
    </row>
    <row r="3" spans="1:14" ht="17.100000000000001" customHeight="1">
      <c r="A3" s="141" t="s">
        <v>10</v>
      </c>
      <c r="B3" s="121"/>
      <c r="C3" s="121"/>
      <c r="D3" s="133">
        <v>90617</v>
      </c>
      <c r="E3" s="133"/>
      <c r="F3" s="133">
        <v>99604</v>
      </c>
      <c r="G3" s="133"/>
      <c r="H3" s="133">
        <v>77931</v>
      </c>
      <c r="I3" s="133"/>
      <c r="J3" s="133">
        <v>77486</v>
      </c>
      <c r="K3" s="133"/>
      <c r="L3" s="133">
        <v>94223</v>
      </c>
      <c r="M3" s="133"/>
      <c r="N3" s="133">
        <v>97897</v>
      </c>
    </row>
    <row r="4" spans="1:14" ht="17.100000000000001" customHeight="1">
      <c r="A4" s="141" t="s">
        <v>11</v>
      </c>
      <c r="B4" s="121"/>
      <c r="C4" s="121"/>
      <c r="D4" s="133">
        <v>44703</v>
      </c>
      <c r="E4" s="133"/>
      <c r="F4" s="133">
        <v>49163</v>
      </c>
      <c r="G4" s="133"/>
      <c r="H4" s="133">
        <v>39848</v>
      </c>
      <c r="I4" s="133"/>
      <c r="J4" s="133">
        <v>52216</v>
      </c>
      <c r="K4" s="133"/>
      <c r="L4" s="133">
        <v>50658</v>
      </c>
      <c r="M4" s="133"/>
      <c r="N4" s="133">
        <v>37524</v>
      </c>
    </row>
    <row r="5" spans="1:14" ht="17.100000000000001" customHeight="1">
      <c r="A5" s="141" t="s">
        <v>12</v>
      </c>
      <c r="B5" s="121"/>
      <c r="C5" s="121"/>
      <c r="D5" s="133">
        <v>16439</v>
      </c>
      <c r="E5" s="133"/>
      <c r="F5" s="133">
        <v>16140</v>
      </c>
      <c r="G5" s="133"/>
      <c r="H5" s="133">
        <v>14806</v>
      </c>
      <c r="I5" s="133"/>
      <c r="J5" s="133">
        <v>16489</v>
      </c>
      <c r="K5" s="133"/>
      <c r="L5" s="133">
        <v>16577</v>
      </c>
      <c r="M5" s="133"/>
      <c r="N5" s="133">
        <v>14069</v>
      </c>
    </row>
    <row r="6" spans="1:14" ht="17.100000000000001" customHeight="1">
      <c r="A6" s="141" t="s">
        <v>13</v>
      </c>
      <c r="B6" s="121"/>
      <c r="C6" s="121"/>
      <c r="D6" s="133">
        <v>59029</v>
      </c>
      <c r="E6" s="133"/>
      <c r="F6" s="133">
        <v>58093</v>
      </c>
      <c r="G6" s="133"/>
      <c r="H6" s="133">
        <v>63757</v>
      </c>
      <c r="I6" s="133"/>
      <c r="J6" s="133">
        <v>61983</v>
      </c>
      <c r="K6" s="133"/>
      <c r="L6" s="133">
        <v>70743</v>
      </c>
      <c r="M6" s="133"/>
      <c r="N6" s="133">
        <v>51622</v>
      </c>
    </row>
    <row r="7" spans="1:14" ht="17.100000000000001" customHeight="1">
      <c r="A7" s="141" t="s">
        <v>14</v>
      </c>
      <c r="B7" s="121"/>
      <c r="C7" s="121"/>
      <c r="D7" s="133">
        <v>51122</v>
      </c>
      <c r="E7" s="133"/>
      <c r="F7" s="133">
        <v>51177</v>
      </c>
      <c r="G7" s="133"/>
      <c r="H7" s="133">
        <v>51922</v>
      </c>
      <c r="I7" s="133"/>
      <c r="J7" s="133">
        <v>52794</v>
      </c>
      <c r="K7" s="133"/>
      <c r="L7" s="133">
        <v>53690</v>
      </c>
      <c r="M7" s="133"/>
      <c r="N7" s="133">
        <v>43565</v>
      </c>
    </row>
    <row r="8" spans="1:14" ht="17.100000000000001" customHeight="1">
      <c r="A8" s="141" t="s">
        <v>15</v>
      </c>
      <c r="B8" s="121"/>
      <c r="C8" s="121"/>
      <c r="D8" s="133">
        <v>14887</v>
      </c>
      <c r="E8" s="133"/>
      <c r="F8" s="133">
        <v>24050</v>
      </c>
      <c r="G8" s="133"/>
      <c r="H8" s="133">
        <v>22543</v>
      </c>
      <c r="I8" s="133"/>
      <c r="J8" s="133">
        <v>23385</v>
      </c>
      <c r="K8" s="133"/>
      <c r="L8" s="133">
        <v>25016</v>
      </c>
      <c r="M8" s="133"/>
      <c r="N8" s="133">
        <v>21100</v>
      </c>
    </row>
    <row r="9" spans="1:14" ht="17.100000000000001" customHeight="1">
      <c r="A9" s="141" t="s">
        <v>16</v>
      </c>
      <c r="B9" s="121"/>
      <c r="C9" s="121"/>
      <c r="D9" s="133">
        <v>160176</v>
      </c>
      <c r="E9" s="133"/>
      <c r="F9" s="133">
        <v>157500</v>
      </c>
      <c r="G9" s="133"/>
      <c r="H9" s="133">
        <v>161805</v>
      </c>
      <c r="I9" s="133"/>
      <c r="J9" s="133">
        <v>159851</v>
      </c>
      <c r="K9" s="133"/>
      <c r="L9" s="133">
        <v>172577</v>
      </c>
      <c r="M9" s="133"/>
      <c r="N9" s="133">
        <v>116915</v>
      </c>
    </row>
    <row r="10" spans="1:14" ht="17.100000000000001" customHeight="1">
      <c r="A10" s="141" t="s">
        <v>17</v>
      </c>
      <c r="B10" s="121"/>
      <c r="C10" s="121"/>
      <c r="D10" s="133">
        <v>88540</v>
      </c>
      <c r="E10" s="133"/>
      <c r="F10" s="133">
        <v>89872</v>
      </c>
      <c r="G10" s="133"/>
      <c r="H10" s="133">
        <v>91027</v>
      </c>
      <c r="I10" s="133"/>
      <c r="J10" s="133">
        <v>92868</v>
      </c>
      <c r="K10" s="133"/>
      <c r="L10" s="133">
        <v>93561</v>
      </c>
      <c r="M10" s="133"/>
      <c r="N10" s="133">
        <v>82372</v>
      </c>
    </row>
    <row r="11" spans="1:14" ht="17.100000000000001" customHeight="1">
      <c r="A11" s="141" t="s">
        <v>18</v>
      </c>
      <c r="B11" s="121"/>
      <c r="C11" s="121"/>
      <c r="D11" s="133">
        <v>0</v>
      </c>
      <c r="E11" s="133"/>
      <c r="F11" s="133">
        <v>0</v>
      </c>
      <c r="G11" s="133"/>
      <c r="H11" s="133">
        <v>0</v>
      </c>
      <c r="I11" s="133"/>
      <c r="J11" s="133">
        <v>636</v>
      </c>
      <c r="K11" s="133"/>
      <c r="L11" s="133">
        <v>2668</v>
      </c>
      <c r="M11" s="133"/>
      <c r="N11" s="133">
        <v>2352</v>
      </c>
    </row>
    <row r="12" spans="1:14" ht="17.100000000000001" customHeight="1">
      <c r="A12" s="141" t="s">
        <v>19</v>
      </c>
      <c r="B12" s="121"/>
      <c r="C12" s="121"/>
      <c r="D12" s="133">
        <v>313622</v>
      </c>
      <c r="E12" s="133"/>
      <c r="F12" s="133">
        <v>304003</v>
      </c>
      <c r="G12" s="133"/>
      <c r="H12" s="133">
        <v>303872</v>
      </c>
      <c r="I12" s="133"/>
      <c r="J12" s="133">
        <v>318482</v>
      </c>
      <c r="K12" s="133"/>
      <c r="L12" s="133">
        <v>337118</v>
      </c>
      <c r="M12" s="133"/>
      <c r="N12" s="133">
        <v>269754</v>
      </c>
    </row>
    <row r="13" spans="1:14" ht="17.100000000000001" customHeight="1">
      <c r="A13" s="141" t="s">
        <v>20</v>
      </c>
      <c r="B13" s="121"/>
      <c r="C13" s="121"/>
      <c r="D13" s="133">
        <v>3535</v>
      </c>
      <c r="E13" s="133"/>
      <c r="F13" s="133">
        <v>3801</v>
      </c>
      <c r="G13" s="133"/>
      <c r="H13" s="133">
        <v>5286</v>
      </c>
      <c r="I13" s="133"/>
      <c r="J13" s="133">
        <v>6472</v>
      </c>
      <c r="K13" s="133"/>
      <c r="L13" s="133">
        <v>8788</v>
      </c>
      <c r="M13" s="133"/>
      <c r="N13" s="133">
        <v>8907</v>
      </c>
    </row>
    <row r="14" spans="1:14" ht="17.100000000000001" customHeight="1">
      <c r="A14" s="141" t="s">
        <v>21</v>
      </c>
      <c r="B14" s="121"/>
      <c r="C14" s="121"/>
      <c r="D14" s="133">
        <v>11919</v>
      </c>
      <c r="E14" s="133"/>
      <c r="F14" s="133">
        <v>16376</v>
      </c>
      <c r="G14" s="133"/>
      <c r="H14" s="133">
        <v>17133</v>
      </c>
      <c r="I14" s="133"/>
      <c r="J14" s="133">
        <v>18398</v>
      </c>
      <c r="K14" s="133"/>
      <c r="L14" s="133">
        <v>16585</v>
      </c>
      <c r="M14" s="133"/>
      <c r="N14" s="133">
        <v>15893</v>
      </c>
    </row>
    <row r="15" spans="1:14" ht="17.100000000000001" customHeight="1">
      <c r="A15" s="141" t="s">
        <v>22</v>
      </c>
      <c r="B15" s="121"/>
      <c r="C15" s="121"/>
      <c r="D15" s="133">
        <v>36625</v>
      </c>
      <c r="E15" s="133"/>
      <c r="F15" s="133">
        <v>38587</v>
      </c>
      <c r="G15" s="133"/>
      <c r="H15" s="133">
        <v>29787</v>
      </c>
      <c r="I15" s="133"/>
      <c r="J15" s="133">
        <v>39095</v>
      </c>
      <c r="K15" s="133"/>
      <c r="L15" s="133">
        <v>46379</v>
      </c>
      <c r="M15" s="133"/>
      <c r="N15" s="133">
        <v>37528</v>
      </c>
    </row>
    <row r="16" spans="1:14" ht="17.100000000000001" customHeight="1">
      <c r="A16" s="141" t="s">
        <v>23</v>
      </c>
      <c r="B16" s="121"/>
      <c r="C16" s="121"/>
      <c r="D16" s="133">
        <v>173504</v>
      </c>
      <c r="E16" s="133"/>
      <c r="F16" s="133">
        <v>164673</v>
      </c>
      <c r="G16" s="133"/>
      <c r="H16" s="133">
        <v>165875</v>
      </c>
      <c r="I16" s="133"/>
      <c r="J16" s="133">
        <v>178890</v>
      </c>
      <c r="K16" s="133"/>
      <c r="L16" s="133">
        <v>181975</v>
      </c>
      <c r="M16" s="133"/>
      <c r="N16" s="133">
        <v>116796</v>
      </c>
    </row>
    <row r="17" spans="1:20" ht="17.100000000000001" customHeight="1">
      <c r="A17" s="141" t="s">
        <v>24</v>
      </c>
      <c r="B17" s="121"/>
      <c r="C17" s="121"/>
      <c r="D17" s="133">
        <v>0</v>
      </c>
      <c r="E17" s="133"/>
      <c r="F17" s="133">
        <v>0</v>
      </c>
      <c r="G17" s="133"/>
      <c r="H17" s="133">
        <v>0</v>
      </c>
      <c r="I17" s="133"/>
      <c r="J17" s="133">
        <v>0</v>
      </c>
      <c r="K17" s="133"/>
      <c r="L17" s="133">
        <v>0</v>
      </c>
      <c r="M17" s="133"/>
      <c r="N17" s="133" t="s">
        <v>36</v>
      </c>
    </row>
    <row r="18" spans="1:20" ht="17.100000000000001" customHeight="1">
      <c r="A18" s="141" t="s">
        <v>25</v>
      </c>
      <c r="B18" s="121"/>
      <c r="C18" s="121"/>
      <c r="D18" s="133">
        <v>0</v>
      </c>
      <c r="E18" s="133"/>
      <c r="F18" s="133">
        <v>0</v>
      </c>
      <c r="G18" s="133"/>
      <c r="H18" s="133">
        <v>0</v>
      </c>
      <c r="I18" s="133"/>
      <c r="J18" s="133">
        <v>0</v>
      </c>
      <c r="K18" s="133"/>
      <c r="L18" s="133">
        <v>0</v>
      </c>
      <c r="M18" s="133"/>
      <c r="N18" s="133" t="s">
        <v>36</v>
      </c>
    </row>
    <row r="19" spans="1:20" ht="3" customHeight="1">
      <c r="A19" s="141"/>
      <c r="B19" s="121"/>
      <c r="C19" s="121"/>
      <c r="D19" s="158"/>
      <c r="E19" s="158"/>
      <c r="F19" s="158"/>
      <c r="G19" s="158"/>
      <c r="H19" s="158"/>
      <c r="I19" s="142"/>
      <c r="J19" s="158"/>
      <c r="K19" s="142"/>
      <c r="L19" s="158"/>
      <c r="M19" s="142"/>
      <c r="N19" s="158"/>
    </row>
    <row r="20" spans="1:20" ht="30" customHeight="1" thickBot="1">
      <c r="A20" s="148" t="s">
        <v>0</v>
      </c>
      <c r="B20" s="148"/>
      <c r="C20" s="148"/>
      <c r="D20" s="149">
        <v>1064718</v>
      </c>
      <c r="E20" s="206"/>
      <c r="F20" s="149">
        <v>1073039</v>
      </c>
      <c r="G20" s="206"/>
      <c r="H20" s="149">
        <v>1045592</v>
      </c>
      <c r="I20" s="149"/>
      <c r="J20" s="149">
        <v>1099045</v>
      </c>
      <c r="K20" s="149"/>
      <c r="L20" s="149">
        <v>1170558</v>
      </c>
      <c r="M20" s="149"/>
      <c r="N20" s="149">
        <v>916294</v>
      </c>
    </row>
    <row r="21" spans="1:20" ht="31.5" customHeight="1">
      <c r="A21" s="424" t="s">
        <v>111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366"/>
      <c r="N21" s="366"/>
    </row>
    <row r="22" spans="1:20" ht="15.75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</row>
    <row r="23" spans="1:20" ht="15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20" s="46" customFormat="1" ht="16.5" customHeight="1">
      <c r="A24" s="399" t="s">
        <v>258</v>
      </c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</row>
    <row r="25" spans="1:20" ht="18" customHeight="1">
      <c r="A25" s="413" t="s">
        <v>8</v>
      </c>
      <c r="B25" s="394" t="s">
        <v>63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</row>
    <row r="26" spans="1:20" ht="18" customHeight="1">
      <c r="A26" s="393"/>
      <c r="B26" s="50">
        <v>2015</v>
      </c>
      <c r="C26" s="50"/>
      <c r="D26" s="50">
        <v>2016</v>
      </c>
      <c r="E26" s="50"/>
      <c r="F26" s="50">
        <v>2017</v>
      </c>
      <c r="G26" s="50"/>
      <c r="H26" s="50">
        <v>2018</v>
      </c>
      <c r="I26" s="50"/>
      <c r="J26" s="50">
        <v>2019</v>
      </c>
      <c r="K26" s="50"/>
      <c r="L26" s="75">
        <v>2020</v>
      </c>
      <c r="M26" s="50"/>
      <c r="N26" s="75">
        <v>2021</v>
      </c>
    </row>
    <row r="27" spans="1:20" ht="17.100000000000001" customHeight="1">
      <c r="A27" s="141" t="s">
        <v>10</v>
      </c>
      <c r="B27" s="142">
        <v>67112</v>
      </c>
      <c r="C27" s="142"/>
      <c r="D27" s="142">
        <v>73116</v>
      </c>
      <c r="E27" s="142"/>
      <c r="F27" s="142">
        <v>76121</v>
      </c>
      <c r="G27" s="142"/>
      <c r="H27" s="142">
        <v>78812</v>
      </c>
      <c r="I27" s="143"/>
      <c r="J27" s="142">
        <v>82502</v>
      </c>
      <c r="K27" s="121"/>
      <c r="L27" s="142">
        <v>58207</v>
      </c>
      <c r="M27" s="121"/>
      <c r="N27" s="142">
        <v>50521</v>
      </c>
      <c r="S27" s="23"/>
      <c r="T27" s="23"/>
    </row>
    <row r="28" spans="1:20" ht="17.100000000000001" customHeight="1">
      <c r="A28" s="141" t="s">
        <v>11</v>
      </c>
      <c r="B28" s="142">
        <v>22016</v>
      </c>
      <c r="C28" s="142"/>
      <c r="D28" s="142">
        <v>23200</v>
      </c>
      <c r="E28" s="142"/>
      <c r="F28" s="142">
        <v>23262</v>
      </c>
      <c r="G28" s="142"/>
      <c r="H28" s="142">
        <v>23239</v>
      </c>
      <c r="I28" s="143"/>
      <c r="J28" s="142">
        <v>24867</v>
      </c>
      <c r="K28" s="121"/>
      <c r="L28" s="142">
        <v>19651</v>
      </c>
      <c r="M28" s="121"/>
      <c r="N28" s="142">
        <v>19010</v>
      </c>
      <c r="S28" s="23"/>
      <c r="T28" s="23"/>
    </row>
    <row r="29" spans="1:20" ht="17.100000000000001" customHeight="1">
      <c r="A29" s="141" t="s">
        <v>12</v>
      </c>
      <c r="B29" s="142">
        <v>9960</v>
      </c>
      <c r="C29" s="142"/>
      <c r="D29" s="142">
        <v>10544</v>
      </c>
      <c r="E29" s="142"/>
      <c r="F29" s="142">
        <v>10786</v>
      </c>
      <c r="G29" s="142"/>
      <c r="H29" s="142">
        <v>10983</v>
      </c>
      <c r="I29" s="143"/>
      <c r="J29" s="142">
        <v>11295</v>
      </c>
      <c r="K29" s="121"/>
      <c r="L29" s="142">
        <v>9752</v>
      </c>
      <c r="M29" s="121"/>
      <c r="N29" s="142">
        <v>9614</v>
      </c>
      <c r="S29" s="23"/>
      <c r="T29" s="23"/>
    </row>
    <row r="30" spans="1:20" ht="17.100000000000001" customHeight="1">
      <c r="A30" s="141" t="s">
        <v>13</v>
      </c>
      <c r="B30" s="142">
        <v>17069</v>
      </c>
      <c r="C30" s="142"/>
      <c r="D30" s="142">
        <v>18601</v>
      </c>
      <c r="E30" s="142"/>
      <c r="F30" s="142">
        <v>18771</v>
      </c>
      <c r="G30" s="142"/>
      <c r="H30" s="142">
        <v>19120</v>
      </c>
      <c r="I30" s="143"/>
      <c r="J30" s="142">
        <v>19593</v>
      </c>
      <c r="K30" s="121"/>
      <c r="L30" s="142">
        <v>14543</v>
      </c>
      <c r="M30" s="121"/>
      <c r="N30" s="142">
        <v>13271</v>
      </c>
      <c r="S30" s="23"/>
      <c r="T30" s="23"/>
    </row>
    <row r="31" spans="1:20" ht="17.100000000000001" customHeight="1">
      <c r="A31" s="141" t="s">
        <v>14</v>
      </c>
      <c r="B31" s="142">
        <v>22939</v>
      </c>
      <c r="C31" s="142"/>
      <c r="D31" s="142">
        <v>24428</v>
      </c>
      <c r="E31" s="142"/>
      <c r="F31" s="142">
        <v>24941</v>
      </c>
      <c r="G31" s="142"/>
      <c r="H31" s="142">
        <v>25123</v>
      </c>
      <c r="I31" s="143"/>
      <c r="J31" s="142">
        <v>25838</v>
      </c>
      <c r="K31" s="121"/>
      <c r="L31" s="142">
        <v>19905</v>
      </c>
      <c r="M31" s="121"/>
      <c r="N31" s="142">
        <v>18268</v>
      </c>
      <c r="S31" s="23"/>
      <c r="T31" s="23"/>
    </row>
    <row r="32" spans="1:20" ht="17.100000000000001" customHeight="1">
      <c r="A32" s="141" t="s">
        <v>15</v>
      </c>
      <c r="B32" s="142">
        <v>19635</v>
      </c>
      <c r="C32" s="142"/>
      <c r="D32" s="142">
        <v>20465</v>
      </c>
      <c r="E32" s="142"/>
      <c r="F32" s="142">
        <v>20813</v>
      </c>
      <c r="G32" s="142"/>
      <c r="H32" s="142">
        <v>20641</v>
      </c>
      <c r="I32" s="143"/>
      <c r="J32" s="142">
        <v>21196</v>
      </c>
      <c r="K32" s="121"/>
      <c r="L32" s="142">
        <v>17000</v>
      </c>
      <c r="M32" s="121"/>
      <c r="N32" s="142">
        <v>15663</v>
      </c>
      <c r="S32" s="23"/>
      <c r="T32" s="23"/>
    </row>
    <row r="33" spans="1:20" ht="17.100000000000001" customHeight="1">
      <c r="A33" s="141" t="s">
        <v>16</v>
      </c>
      <c r="B33" s="142">
        <v>39856</v>
      </c>
      <c r="C33" s="142"/>
      <c r="D33" s="142">
        <v>42244</v>
      </c>
      <c r="E33" s="142"/>
      <c r="F33" s="142">
        <v>43007</v>
      </c>
      <c r="G33" s="142"/>
      <c r="H33" s="142">
        <v>45734</v>
      </c>
      <c r="I33" s="143"/>
      <c r="J33" s="142">
        <v>47198</v>
      </c>
      <c r="K33" s="121"/>
      <c r="L33" s="142">
        <v>35234</v>
      </c>
      <c r="M33" s="121"/>
      <c r="N33" s="142">
        <v>33523</v>
      </c>
      <c r="S33" s="23"/>
      <c r="T33" s="23"/>
    </row>
    <row r="34" spans="1:20" ht="17.100000000000001" customHeight="1">
      <c r="A34" s="141" t="s">
        <v>17</v>
      </c>
      <c r="B34" s="142">
        <v>36736</v>
      </c>
      <c r="C34" s="142"/>
      <c r="D34" s="142">
        <v>38531</v>
      </c>
      <c r="E34" s="142"/>
      <c r="F34" s="142">
        <v>38587</v>
      </c>
      <c r="G34" s="142"/>
      <c r="H34" s="142">
        <v>38278</v>
      </c>
      <c r="I34" s="143"/>
      <c r="J34" s="142">
        <v>39720</v>
      </c>
      <c r="K34" s="121"/>
      <c r="L34" s="142">
        <v>30669</v>
      </c>
      <c r="M34" s="121"/>
      <c r="N34" s="142">
        <v>28710</v>
      </c>
      <c r="S34" s="23"/>
      <c r="T34" s="23"/>
    </row>
    <row r="35" spans="1:20" ht="17.100000000000001" customHeight="1">
      <c r="A35" s="141" t="s">
        <v>18</v>
      </c>
      <c r="B35" s="142">
        <v>1861</v>
      </c>
      <c r="C35" s="142"/>
      <c r="D35" s="142">
        <v>2062</v>
      </c>
      <c r="E35" s="142"/>
      <c r="F35" s="142">
        <v>1925</v>
      </c>
      <c r="G35" s="142"/>
      <c r="H35" s="142">
        <v>2093</v>
      </c>
      <c r="I35" s="143"/>
      <c r="J35" s="142">
        <v>2098</v>
      </c>
      <c r="K35" s="121"/>
      <c r="L35" s="142">
        <v>1615</v>
      </c>
      <c r="M35" s="121"/>
      <c r="N35" s="142">
        <v>1638</v>
      </c>
      <c r="S35" s="23"/>
      <c r="T35" s="23"/>
    </row>
    <row r="36" spans="1:20" ht="17.100000000000001" customHeight="1">
      <c r="A36" s="141" t="s">
        <v>19</v>
      </c>
      <c r="B36" s="142">
        <v>140957</v>
      </c>
      <c r="C36" s="142"/>
      <c r="D36" s="142">
        <v>151253</v>
      </c>
      <c r="E36" s="142"/>
      <c r="F36" s="142">
        <v>154958</v>
      </c>
      <c r="G36" s="142"/>
      <c r="H36" s="142">
        <v>163078</v>
      </c>
      <c r="I36" s="143"/>
      <c r="J36" s="142">
        <v>168222</v>
      </c>
      <c r="K36" s="121"/>
      <c r="L36" s="142">
        <v>123230</v>
      </c>
      <c r="M36" s="121"/>
      <c r="N36" s="142">
        <v>101863</v>
      </c>
      <c r="S36" s="23"/>
      <c r="T36" s="23"/>
    </row>
    <row r="37" spans="1:20" ht="17.100000000000001" customHeight="1">
      <c r="A37" s="141" t="s">
        <v>20</v>
      </c>
      <c r="B37" s="142">
        <v>10381</v>
      </c>
      <c r="C37" s="142"/>
      <c r="D37" s="142">
        <v>10793</v>
      </c>
      <c r="E37" s="142"/>
      <c r="F37" s="142">
        <v>10713</v>
      </c>
      <c r="G37" s="142"/>
      <c r="H37" s="142">
        <v>10607</v>
      </c>
      <c r="I37" s="143"/>
      <c r="J37" s="142">
        <v>11355</v>
      </c>
      <c r="K37" s="121"/>
      <c r="L37" s="142">
        <v>9152</v>
      </c>
      <c r="M37" s="121"/>
      <c r="N37" s="142">
        <v>8595</v>
      </c>
      <c r="S37" s="23"/>
      <c r="T37" s="23"/>
    </row>
    <row r="38" spans="1:20" ht="17.100000000000001" customHeight="1">
      <c r="A38" s="141" t="s">
        <v>98</v>
      </c>
      <c r="B38" s="142">
        <v>17290</v>
      </c>
      <c r="C38" s="142"/>
      <c r="D38" s="142">
        <v>17298</v>
      </c>
      <c r="E38" s="142"/>
      <c r="F38" s="142">
        <v>17244</v>
      </c>
      <c r="G38" s="142"/>
      <c r="H38" s="142">
        <v>18006</v>
      </c>
      <c r="I38" s="143"/>
      <c r="J38" s="142">
        <v>18520</v>
      </c>
      <c r="K38" s="121"/>
      <c r="L38" s="142">
        <v>12906</v>
      </c>
      <c r="M38" s="121"/>
      <c r="N38" s="142">
        <v>13288</v>
      </c>
      <c r="S38" s="23"/>
      <c r="T38" s="23"/>
    </row>
    <row r="39" spans="1:20" ht="17.100000000000001" customHeight="1">
      <c r="A39" s="141" t="s">
        <v>22</v>
      </c>
      <c r="B39" s="142">
        <v>19130</v>
      </c>
      <c r="C39" s="142"/>
      <c r="D39" s="142">
        <v>20065</v>
      </c>
      <c r="E39" s="142"/>
      <c r="F39" s="142">
        <v>19807</v>
      </c>
      <c r="G39" s="142"/>
      <c r="H39" s="142">
        <v>20600</v>
      </c>
      <c r="I39" s="143"/>
      <c r="J39" s="142">
        <v>21341</v>
      </c>
      <c r="K39" s="121"/>
      <c r="L39" s="142">
        <v>16158</v>
      </c>
      <c r="M39" s="121"/>
      <c r="N39" s="142">
        <v>14602</v>
      </c>
      <c r="S39" s="23"/>
      <c r="T39" s="23"/>
    </row>
    <row r="40" spans="1:20" ht="17.100000000000001" customHeight="1">
      <c r="A40" s="141" t="s">
        <v>99</v>
      </c>
      <c r="B40" s="142">
        <v>64664</v>
      </c>
      <c r="C40" s="142"/>
      <c r="D40" s="142">
        <v>68866</v>
      </c>
      <c r="E40" s="142"/>
      <c r="F40" s="142">
        <v>72940</v>
      </c>
      <c r="G40" s="142"/>
      <c r="H40" s="142">
        <v>72284</v>
      </c>
      <c r="I40" s="143"/>
      <c r="J40" s="142">
        <v>73771</v>
      </c>
      <c r="K40" s="121"/>
      <c r="L40" s="142">
        <v>50215</v>
      </c>
      <c r="M40" s="121"/>
      <c r="N40" s="142">
        <v>41720</v>
      </c>
      <c r="S40" s="23"/>
      <c r="T40" s="23"/>
    </row>
    <row r="41" spans="1:20" ht="4.5" customHeight="1">
      <c r="A41" s="141"/>
      <c r="B41" s="142"/>
      <c r="C41" s="142"/>
      <c r="D41" s="142"/>
      <c r="E41" s="142"/>
      <c r="F41" s="142"/>
      <c r="G41" s="142"/>
      <c r="H41" s="142"/>
      <c r="I41" s="143"/>
      <c r="J41" s="142"/>
      <c r="K41" s="121"/>
      <c r="L41" s="142"/>
      <c r="M41" s="121"/>
      <c r="N41" s="142"/>
      <c r="S41" s="23"/>
      <c r="T41" s="23"/>
    </row>
    <row r="42" spans="1:20" ht="30" customHeight="1" thickBot="1">
      <c r="A42" s="148" t="s">
        <v>0</v>
      </c>
      <c r="B42" s="149">
        <v>489606</v>
      </c>
      <c r="C42" s="149"/>
      <c r="D42" s="149">
        <v>521466</v>
      </c>
      <c r="E42" s="149"/>
      <c r="F42" s="149">
        <v>533875</v>
      </c>
      <c r="G42" s="149"/>
      <c r="H42" s="149">
        <v>548598</v>
      </c>
      <c r="I42" s="149"/>
      <c r="J42" s="149">
        <v>567516</v>
      </c>
      <c r="K42" s="149"/>
      <c r="L42" s="149">
        <v>418237</v>
      </c>
      <c r="M42" s="149"/>
      <c r="N42" s="149">
        <v>370286</v>
      </c>
    </row>
    <row r="43" spans="1:20" ht="17.25" customHeight="1">
      <c r="A43" s="425" t="s">
        <v>64</v>
      </c>
      <c r="B43" s="425"/>
      <c r="C43" s="425"/>
      <c r="D43" s="425"/>
      <c r="E43" s="425"/>
      <c r="F43" s="425"/>
      <c r="G43" s="425"/>
      <c r="H43" s="425"/>
      <c r="I43" s="425"/>
      <c r="J43" s="368"/>
      <c r="K43" s="121"/>
      <c r="L43" s="121"/>
      <c r="M43" s="121"/>
      <c r="N43" s="121"/>
    </row>
    <row r="44" spans="1:20" ht="13.5" customHeight="1">
      <c r="A44" s="423" t="s">
        <v>158</v>
      </c>
      <c r="B44" s="423"/>
      <c r="C44" s="423"/>
      <c r="D44" s="423"/>
      <c r="E44" s="423"/>
      <c r="F44" s="423"/>
      <c r="G44" s="423"/>
      <c r="H44" s="423"/>
      <c r="I44" s="423"/>
      <c r="J44" s="121"/>
      <c r="K44" s="121"/>
      <c r="L44" s="121"/>
      <c r="M44" s="121"/>
      <c r="N44" s="121"/>
    </row>
    <row r="45" spans="1:20" ht="15.75" customHeight="1">
      <c r="A45" s="423" t="s">
        <v>159</v>
      </c>
      <c r="B45" s="423"/>
      <c r="C45" s="423"/>
      <c r="D45" s="423"/>
      <c r="E45" s="423"/>
      <c r="F45" s="423"/>
      <c r="G45" s="423"/>
      <c r="H45" s="423"/>
      <c r="I45" s="423"/>
      <c r="J45" s="121"/>
      <c r="K45" s="121"/>
      <c r="L45" s="121"/>
      <c r="M45" s="121"/>
      <c r="N45" s="121"/>
    </row>
    <row r="46" spans="1:20" ht="9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</row>
  </sheetData>
  <mergeCells count="7">
    <mergeCell ref="A45:I45"/>
    <mergeCell ref="A21:L21"/>
    <mergeCell ref="A25:A26"/>
    <mergeCell ref="A43:I43"/>
    <mergeCell ref="A44:I44"/>
    <mergeCell ref="B25:N25"/>
    <mergeCell ref="A24:N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22E9-3C72-4592-A9E0-5FF20A80A81C}">
  <dimension ref="A1:Y49"/>
  <sheetViews>
    <sheetView view="pageBreakPreview" zoomScaleNormal="85" zoomScaleSheetLayoutView="100" workbookViewId="0">
      <selection activeCell="G19" sqref="G19"/>
    </sheetView>
  </sheetViews>
  <sheetFormatPr defaultRowHeight="15"/>
  <cols>
    <col min="2" max="2" width="67.7109375" bestFit="1" customWidth="1"/>
    <col min="5" max="5" width="2.140625" customWidth="1"/>
  </cols>
  <sheetData>
    <row r="1" spans="1:25" s="255" customFormat="1">
      <c r="A1" s="427" t="s">
        <v>223</v>
      </c>
      <c r="B1" s="427"/>
      <c r="C1" s="427"/>
      <c r="D1" s="427"/>
      <c r="E1" s="427"/>
      <c r="F1" s="254"/>
      <c r="G1" s="254"/>
      <c r="H1" s="254"/>
      <c r="I1" s="254"/>
      <c r="J1" s="254"/>
      <c r="K1" s="253"/>
      <c r="L1" s="253"/>
      <c r="M1" s="253"/>
    </row>
    <row r="2" spans="1:25" s="4" customFormat="1" ht="30" customHeight="1">
      <c r="A2" s="426" t="s">
        <v>300</v>
      </c>
      <c r="B2" s="426"/>
      <c r="C2" s="72"/>
      <c r="D2" s="72">
        <v>2020</v>
      </c>
      <c r="E2" s="72"/>
      <c r="F2" s="254"/>
      <c r="G2" s="254"/>
      <c r="H2" s="254"/>
      <c r="I2" s="254"/>
      <c r="J2" s="254"/>
      <c r="K2" s="253"/>
      <c r="L2" s="253"/>
      <c r="M2" s="253"/>
    </row>
    <row r="3" spans="1:25" s="262" customFormat="1" ht="15.75" customHeight="1">
      <c r="A3" s="257"/>
      <c r="B3" s="258"/>
      <c r="C3" s="259"/>
      <c r="D3" s="260"/>
      <c r="E3" s="261"/>
      <c r="F3" s="254"/>
      <c r="G3" s="254"/>
      <c r="H3" s="254"/>
      <c r="I3" s="254"/>
      <c r="J3" s="254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</row>
    <row r="4" spans="1:25" s="262" customFormat="1" ht="15" customHeight="1">
      <c r="A4" s="263" t="s">
        <v>303</v>
      </c>
      <c r="B4" s="259"/>
      <c r="C4" s="264"/>
      <c r="D4" s="265"/>
      <c r="E4" s="259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</row>
    <row r="5" spans="1:25" s="262" customFormat="1" ht="7.5" customHeight="1">
      <c r="A5" s="266"/>
      <c r="B5" s="259"/>
      <c r="C5" s="267"/>
      <c r="D5" s="268"/>
      <c r="E5" s="267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</row>
    <row r="6" spans="1:25" s="262" customFormat="1" ht="15" customHeight="1">
      <c r="A6" s="269" t="s">
        <v>0</v>
      </c>
      <c r="B6" s="270"/>
      <c r="C6" s="264"/>
      <c r="D6" s="271">
        <v>2222</v>
      </c>
      <c r="E6" s="267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</row>
    <row r="7" spans="1:25" s="262" customFormat="1" ht="15" customHeight="1">
      <c r="A7" s="272" t="s">
        <v>225</v>
      </c>
      <c r="B7" s="270"/>
      <c r="C7" s="273"/>
      <c r="D7" s="274"/>
      <c r="E7" s="259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</row>
    <row r="8" spans="1:25" s="262" customFormat="1" ht="15" customHeight="1">
      <c r="A8" s="275" t="s">
        <v>226</v>
      </c>
      <c r="B8" s="270"/>
      <c r="C8" s="273"/>
      <c r="D8" s="276">
        <v>1911</v>
      </c>
      <c r="E8" s="259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</row>
    <row r="9" spans="1:25" s="262" customFormat="1" ht="15" customHeight="1">
      <c r="A9" s="275" t="s">
        <v>227</v>
      </c>
      <c r="B9" s="270"/>
      <c r="C9" s="273"/>
      <c r="D9" s="276">
        <v>311</v>
      </c>
      <c r="E9" s="259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</row>
    <row r="10" spans="1:25" s="262" customFormat="1" ht="15" customHeight="1">
      <c r="A10" s="272" t="s">
        <v>228</v>
      </c>
      <c r="B10" s="270"/>
      <c r="C10" s="273"/>
      <c r="D10" s="276"/>
      <c r="E10" s="259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</row>
    <row r="11" spans="1:25" s="262" customFormat="1" ht="15" customHeight="1">
      <c r="A11" s="277" t="s">
        <v>229</v>
      </c>
      <c r="B11" s="270"/>
      <c r="C11" s="273"/>
      <c r="D11" s="276">
        <v>1967</v>
      </c>
      <c r="E11" s="259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1:25" s="262" customFormat="1" ht="15" customHeight="1">
      <c r="A12" s="275" t="s">
        <v>230</v>
      </c>
      <c r="B12" s="270"/>
      <c r="C12" s="273"/>
      <c r="D12" s="276">
        <v>255</v>
      </c>
      <c r="E12" s="259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</row>
    <row r="13" spans="1:25" s="262" customFormat="1" ht="7.5" customHeight="1">
      <c r="A13" s="278"/>
      <c r="B13" s="267"/>
      <c r="C13" s="273"/>
      <c r="D13" s="276"/>
      <c r="E13" s="259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</row>
    <row r="14" spans="1:25" s="262" customFormat="1" ht="15" customHeight="1">
      <c r="A14" s="279" t="s">
        <v>222</v>
      </c>
      <c r="B14" s="267"/>
      <c r="C14" s="273"/>
      <c r="D14" s="276"/>
      <c r="E14" s="259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</row>
    <row r="15" spans="1:25" s="262" customFormat="1" ht="15" customHeight="1">
      <c r="A15" s="280" t="s">
        <v>266</v>
      </c>
      <c r="B15" s="270"/>
      <c r="C15" s="281"/>
      <c r="D15" s="276">
        <v>384</v>
      </c>
      <c r="E15" s="259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</row>
    <row r="16" spans="1:25" s="262" customFormat="1" ht="15" customHeight="1">
      <c r="A16" s="280" t="s">
        <v>267</v>
      </c>
      <c r="B16" s="270"/>
      <c r="C16" s="281"/>
      <c r="D16" s="276">
        <v>13</v>
      </c>
      <c r="E16" s="259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</row>
    <row r="17" spans="1:25" s="262" customFormat="1" ht="15" customHeight="1">
      <c r="A17" s="280" t="s">
        <v>231</v>
      </c>
      <c r="B17" s="270"/>
      <c r="C17" s="281"/>
      <c r="D17" s="276">
        <v>356</v>
      </c>
      <c r="E17" s="259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</row>
    <row r="18" spans="1:25" s="262" customFormat="1" ht="15" customHeight="1">
      <c r="A18" s="280" t="s">
        <v>232</v>
      </c>
      <c r="B18" s="270"/>
      <c r="C18" s="281"/>
      <c r="D18" s="276">
        <v>570</v>
      </c>
      <c r="E18" s="259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</row>
    <row r="19" spans="1:25" s="262" customFormat="1" ht="15" customHeight="1">
      <c r="A19" s="280" t="s">
        <v>233</v>
      </c>
      <c r="B19" s="270"/>
      <c r="C19" s="281"/>
      <c r="D19" s="276">
        <v>13</v>
      </c>
      <c r="E19" s="259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</row>
    <row r="20" spans="1:25" s="262" customFormat="1" ht="15" customHeight="1">
      <c r="A20" s="280" t="s">
        <v>268</v>
      </c>
      <c r="B20" s="267"/>
      <c r="C20" s="273"/>
      <c r="D20" s="276">
        <v>291</v>
      </c>
      <c r="E20" s="259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</row>
    <row r="21" spans="1:25" s="262" customFormat="1" ht="15" customHeight="1">
      <c r="A21" s="280" t="s">
        <v>269</v>
      </c>
      <c r="B21" s="267"/>
      <c r="C21" s="273"/>
      <c r="D21" s="276">
        <v>127</v>
      </c>
      <c r="E21" s="259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</row>
    <row r="22" spans="1:25" s="262" customFormat="1" ht="15" customHeight="1">
      <c r="A22" s="280" t="s">
        <v>270</v>
      </c>
      <c r="B22" s="267"/>
      <c r="C22" s="273"/>
      <c r="D22" s="276">
        <v>41</v>
      </c>
      <c r="E22" s="259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</row>
    <row r="23" spans="1:25" s="262" customFormat="1" ht="15" customHeight="1">
      <c r="A23" s="280" t="s">
        <v>271</v>
      </c>
      <c r="B23" s="267"/>
      <c r="C23" s="273"/>
      <c r="D23" s="276">
        <v>131</v>
      </c>
      <c r="E23" s="259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</row>
    <row r="24" spans="1:25" s="262" customFormat="1" ht="15" customHeight="1">
      <c r="A24" s="280" t="s">
        <v>234</v>
      </c>
      <c r="B24" s="282"/>
      <c r="C24" s="283"/>
      <c r="D24" s="284">
        <v>296</v>
      </c>
      <c r="E24" s="285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</row>
    <row r="25" spans="1:25" s="262" customFormat="1" ht="7.5" customHeight="1">
      <c r="A25" s="286"/>
      <c r="B25" s="286"/>
      <c r="C25" s="287"/>
      <c r="D25" s="288"/>
      <c r="E25" s="286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</row>
    <row r="26" spans="1:25" s="262" customFormat="1" ht="7.5" customHeight="1">
      <c r="A26" s="289"/>
      <c r="B26" s="290"/>
      <c r="C26" s="291"/>
      <c r="D26" s="292"/>
      <c r="E26" s="259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</row>
    <row r="27" spans="1:25" s="262" customFormat="1" ht="15" customHeight="1">
      <c r="A27" s="263" t="s">
        <v>304</v>
      </c>
      <c r="B27" s="259"/>
      <c r="C27" s="264"/>
      <c r="D27" s="265"/>
      <c r="E27" s="259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</row>
    <row r="28" spans="1:25" s="262" customFormat="1" ht="7.5" customHeight="1">
      <c r="A28" s="266"/>
      <c r="B28" s="259"/>
      <c r="C28" s="273"/>
      <c r="D28" s="292"/>
      <c r="E28" s="267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</row>
    <row r="29" spans="1:25" s="262" customFormat="1" ht="15" customHeight="1">
      <c r="A29" s="269" t="s">
        <v>0</v>
      </c>
      <c r="B29" s="270"/>
      <c r="C29" s="264"/>
      <c r="D29" s="293">
        <v>36</v>
      </c>
      <c r="E29" s="267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</row>
    <row r="30" spans="1:25" s="262" customFormat="1" ht="15" customHeight="1">
      <c r="A30" s="272" t="s">
        <v>225</v>
      </c>
      <c r="B30" s="270"/>
      <c r="C30" s="267"/>
      <c r="D30" s="294"/>
      <c r="E30" s="259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</row>
    <row r="31" spans="1:25" s="262" customFormat="1" ht="15" customHeight="1">
      <c r="A31" s="275" t="s">
        <v>226</v>
      </c>
      <c r="B31" s="270"/>
      <c r="C31" s="281"/>
      <c r="D31" s="295">
        <v>22</v>
      </c>
      <c r="E31" s="259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</row>
    <row r="32" spans="1:25" s="262" customFormat="1" ht="15" customHeight="1">
      <c r="A32" s="275" t="s">
        <v>227</v>
      </c>
      <c r="B32" s="270"/>
      <c r="C32" s="281"/>
      <c r="D32" s="295">
        <v>14</v>
      </c>
      <c r="E32" s="259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</row>
    <row r="33" spans="1:25" s="262" customFormat="1" ht="15" customHeight="1">
      <c r="A33" s="272" t="s">
        <v>228</v>
      </c>
      <c r="B33" s="270"/>
      <c r="C33" s="296"/>
      <c r="D33" s="295"/>
      <c r="E33" s="259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</row>
    <row r="34" spans="1:25" s="262" customFormat="1" ht="15" customHeight="1">
      <c r="A34" s="277" t="s">
        <v>229</v>
      </c>
      <c r="B34" s="270"/>
      <c r="C34" s="281"/>
      <c r="D34" s="295">
        <v>34</v>
      </c>
      <c r="E34" s="259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</row>
    <row r="35" spans="1:25" s="262" customFormat="1" ht="15" customHeight="1">
      <c r="A35" s="275" t="s">
        <v>230</v>
      </c>
      <c r="B35" s="270"/>
      <c r="C35" s="281"/>
      <c r="D35" s="297">
        <v>2</v>
      </c>
      <c r="E35" s="259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</row>
    <row r="36" spans="1:25" s="262" customFormat="1" ht="7.5" customHeight="1">
      <c r="A36" s="278"/>
      <c r="B36" s="267"/>
      <c r="C36" s="296"/>
      <c r="D36" s="294"/>
      <c r="E36" s="259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</row>
    <row r="37" spans="1:25" s="262" customFormat="1" ht="15" customHeight="1">
      <c r="A37" s="279" t="s">
        <v>222</v>
      </c>
      <c r="B37" s="267"/>
      <c r="C37" s="267"/>
      <c r="D37" s="268"/>
      <c r="E37" s="259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</row>
    <row r="38" spans="1:25" s="262" customFormat="1" ht="15" customHeight="1">
      <c r="A38" s="280" t="s">
        <v>266</v>
      </c>
      <c r="B38" s="270"/>
      <c r="C38" s="281"/>
      <c r="D38" s="295">
        <v>9</v>
      </c>
      <c r="E38" s="259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</row>
    <row r="39" spans="1:25" s="262" customFormat="1" ht="15" customHeight="1">
      <c r="A39" s="280" t="s">
        <v>267</v>
      </c>
      <c r="B39" s="270"/>
      <c r="C39" s="281"/>
      <c r="D39" s="297" t="s">
        <v>36</v>
      </c>
      <c r="E39" s="259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</row>
    <row r="40" spans="1:25" s="262" customFormat="1" ht="15" customHeight="1">
      <c r="A40" s="280" t="s">
        <v>231</v>
      </c>
      <c r="B40" s="270"/>
      <c r="C40" s="281"/>
      <c r="D40" s="295">
        <v>7</v>
      </c>
      <c r="E40" s="259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</row>
    <row r="41" spans="1:25" s="262" customFormat="1" ht="15" customHeight="1">
      <c r="A41" s="280" t="s">
        <v>232</v>
      </c>
      <c r="B41" s="270"/>
      <c r="C41" s="281"/>
      <c r="D41" s="295">
        <v>12</v>
      </c>
      <c r="E41" s="259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</row>
    <row r="42" spans="1:25" s="262" customFormat="1" ht="15" customHeight="1">
      <c r="A42" s="280" t="s">
        <v>233</v>
      </c>
      <c r="B42" s="270"/>
      <c r="C42" s="281"/>
      <c r="D42" s="297" t="s">
        <v>36</v>
      </c>
      <c r="E42" s="259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</row>
    <row r="43" spans="1:25" s="262" customFormat="1" ht="15" customHeight="1">
      <c r="A43" s="280" t="s">
        <v>268</v>
      </c>
      <c r="B43" s="267"/>
      <c r="C43" s="273"/>
      <c r="D43" s="295">
        <v>1</v>
      </c>
      <c r="E43" s="259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</row>
    <row r="44" spans="1:25" s="262" customFormat="1" ht="15" customHeight="1">
      <c r="A44" s="280" t="s">
        <v>269</v>
      </c>
      <c r="B44" s="267"/>
      <c r="C44" s="273"/>
      <c r="D44" s="295">
        <v>5</v>
      </c>
      <c r="E44" s="259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</row>
    <row r="45" spans="1:25" s="262" customFormat="1" ht="15" customHeight="1">
      <c r="A45" s="280" t="s">
        <v>270</v>
      </c>
      <c r="B45" s="267"/>
      <c r="C45" s="273"/>
      <c r="D45" s="297">
        <v>1</v>
      </c>
      <c r="E45" s="259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</row>
    <row r="46" spans="1:25" s="262" customFormat="1" ht="15" customHeight="1">
      <c r="A46" s="280" t="s">
        <v>271</v>
      </c>
      <c r="B46" s="267"/>
      <c r="C46" s="273"/>
      <c r="D46" s="295">
        <v>1</v>
      </c>
      <c r="E46" s="259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</row>
    <row r="47" spans="1:25" s="262" customFormat="1" ht="15" customHeight="1">
      <c r="A47" s="280" t="s">
        <v>234</v>
      </c>
      <c r="B47" s="267"/>
      <c r="C47" s="273"/>
      <c r="D47" s="295" t="s">
        <v>36</v>
      </c>
      <c r="E47" s="259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</row>
    <row r="48" spans="1:25" s="262" customFormat="1" ht="7.5" customHeight="1" thickBot="1">
      <c r="A48" s="286"/>
      <c r="B48" s="286"/>
      <c r="C48" s="286"/>
      <c r="D48" s="298"/>
      <c r="E48" s="286"/>
      <c r="F48" s="429"/>
      <c r="G48" s="429"/>
      <c r="H48" s="429"/>
      <c r="I48" s="429"/>
      <c r="J48" s="429"/>
      <c r="K48" s="429"/>
      <c r="L48" s="429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</row>
    <row r="49" spans="1:14" s="4" customFormat="1" ht="42.75" customHeight="1">
      <c r="A49" s="428" t="s">
        <v>224</v>
      </c>
      <c r="B49" s="428"/>
      <c r="C49" s="428"/>
      <c r="D49" s="428"/>
      <c r="E49" s="256"/>
      <c r="F49" s="429"/>
      <c r="G49" s="429"/>
      <c r="H49" s="429"/>
      <c r="I49" s="429"/>
      <c r="J49" s="429"/>
      <c r="K49" s="429"/>
      <c r="L49" s="429"/>
      <c r="M49" s="121"/>
      <c r="N49" s="121"/>
    </row>
  </sheetData>
  <mergeCells count="4">
    <mergeCell ref="A2:B2"/>
    <mergeCell ref="A1:E1"/>
    <mergeCell ref="A49:D49"/>
    <mergeCell ref="F48:L49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9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9EC4-D46E-477E-8F7C-7B67DFFABD3C}">
  <dimension ref="A1:Y49"/>
  <sheetViews>
    <sheetView view="pageBreakPreview" zoomScaleNormal="100" zoomScaleSheetLayoutView="100" workbookViewId="0">
      <selection activeCell="A4" sqref="A4:B47"/>
    </sheetView>
  </sheetViews>
  <sheetFormatPr defaultRowHeight="15"/>
  <cols>
    <col min="2" max="2" width="76.7109375" bestFit="1" customWidth="1"/>
    <col min="5" max="5" width="2" customWidth="1"/>
  </cols>
  <sheetData>
    <row r="1" spans="1:25" s="255" customFormat="1" ht="23.25" customHeight="1">
      <c r="A1" s="427" t="s">
        <v>236</v>
      </c>
      <c r="B1" s="427"/>
      <c r="C1" s="427"/>
      <c r="D1" s="427"/>
      <c r="E1" s="427"/>
      <c r="F1" s="334"/>
      <c r="G1" s="334"/>
      <c r="H1" s="334"/>
      <c r="I1" s="334"/>
      <c r="J1" s="334"/>
      <c r="K1" s="333"/>
      <c r="L1" s="333"/>
      <c r="M1" s="333"/>
    </row>
    <row r="2" spans="1:25" s="4" customFormat="1" ht="30" customHeight="1">
      <c r="A2" s="426" t="s">
        <v>300</v>
      </c>
      <c r="B2" s="426"/>
      <c r="C2" s="72"/>
      <c r="D2" s="72">
        <v>2020</v>
      </c>
      <c r="E2" s="72"/>
      <c r="F2" s="334"/>
      <c r="G2" s="334"/>
      <c r="H2" s="334"/>
      <c r="I2" s="334"/>
      <c r="J2" s="334"/>
      <c r="K2" s="333"/>
      <c r="L2" s="333"/>
      <c r="M2" s="333"/>
    </row>
    <row r="3" spans="1:25" s="262" customFormat="1" ht="15.75" customHeight="1">
      <c r="A3" s="257"/>
      <c r="B3" s="258"/>
      <c r="C3" s="259"/>
      <c r="D3" s="260"/>
      <c r="E3" s="261"/>
      <c r="F3" s="334"/>
      <c r="G3" s="334"/>
      <c r="H3" s="334"/>
      <c r="I3" s="334"/>
      <c r="J3" s="334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</row>
    <row r="4" spans="1:25" s="262" customFormat="1" ht="15" customHeight="1">
      <c r="A4" s="263" t="s">
        <v>301</v>
      </c>
      <c r="B4" s="259"/>
      <c r="C4" s="264"/>
      <c r="D4" s="265"/>
      <c r="E4" s="259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</row>
    <row r="5" spans="1:25" s="262" customFormat="1" ht="7.5" customHeight="1">
      <c r="A5" s="266"/>
      <c r="B5" s="259"/>
      <c r="C5" s="267"/>
      <c r="D5" s="268"/>
      <c r="E5" s="267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</row>
    <row r="6" spans="1:25" s="262" customFormat="1" ht="15" customHeight="1">
      <c r="A6" s="269" t="s">
        <v>0</v>
      </c>
      <c r="B6" s="270"/>
      <c r="C6" s="264"/>
      <c r="D6" s="300">
        <v>1.76</v>
      </c>
      <c r="E6" s="267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</row>
    <row r="7" spans="1:25" s="262" customFormat="1" ht="15" customHeight="1">
      <c r="A7" s="272" t="s">
        <v>225</v>
      </c>
      <c r="B7" s="270"/>
      <c r="C7" s="273"/>
      <c r="D7" s="306"/>
      <c r="E7" s="259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</row>
    <row r="8" spans="1:25" s="262" customFormat="1" ht="15" customHeight="1">
      <c r="A8" s="275" t="s">
        <v>226</v>
      </c>
      <c r="B8" s="270"/>
      <c r="C8" s="273"/>
      <c r="D8" s="316" t="s">
        <v>235</v>
      </c>
      <c r="E8" s="259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</row>
    <row r="9" spans="1:25" s="262" customFormat="1" ht="15" customHeight="1">
      <c r="A9" s="275" t="s">
        <v>227</v>
      </c>
      <c r="B9" s="270"/>
      <c r="C9" s="273"/>
      <c r="D9" s="316" t="s">
        <v>235</v>
      </c>
      <c r="E9" s="259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</row>
    <row r="10" spans="1:25" s="262" customFormat="1" ht="15" customHeight="1">
      <c r="A10" s="272" t="s">
        <v>228</v>
      </c>
      <c r="B10" s="270"/>
      <c r="C10" s="273"/>
      <c r="D10" s="316"/>
      <c r="E10" s="259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</row>
    <row r="11" spans="1:25" s="262" customFormat="1" ht="15" customHeight="1">
      <c r="A11" s="277" t="s">
        <v>229</v>
      </c>
      <c r="B11" s="270"/>
      <c r="C11" s="273"/>
      <c r="D11" s="316">
        <v>2.4300000000000002</v>
      </c>
      <c r="E11" s="259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</row>
    <row r="12" spans="1:25" s="262" customFormat="1" ht="15" customHeight="1">
      <c r="A12" s="275" t="s">
        <v>230</v>
      </c>
      <c r="B12" s="270"/>
      <c r="C12" s="273"/>
      <c r="D12" s="316">
        <v>0.56000000000000005</v>
      </c>
      <c r="E12" s="259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</row>
    <row r="13" spans="1:25" s="262" customFormat="1" ht="7.5" customHeight="1">
      <c r="A13" s="278"/>
      <c r="B13" s="267"/>
      <c r="C13" s="273"/>
      <c r="D13" s="316"/>
      <c r="E13" s="259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</row>
    <row r="14" spans="1:25" s="262" customFormat="1" ht="15" customHeight="1">
      <c r="A14" s="279" t="s">
        <v>222</v>
      </c>
      <c r="B14" s="267"/>
      <c r="C14" s="273"/>
      <c r="D14" s="316"/>
      <c r="E14" s="259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</row>
    <row r="15" spans="1:25" s="262" customFormat="1" ht="15" customHeight="1">
      <c r="A15" s="280" t="s">
        <v>266</v>
      </c>
      <c r="B15" s="270"/>
      <c r="C15" s="281"/>
      <c r="D15" s="316">
        <v>1.41</v>
      </c>
      <c r="E15" s="259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</row>
    <row r="16" spans="1:25" s="262" customFormat="1" ht="15" customHeight="1">
      <c r="A16" s="280" t="s">
        <v>267</v>
      </c>
      <c r="B16" s="270"/>
      <c r="C16" s="281"/>
      <c r="D16" s="316">
        <v>1.03</v>
      </c>
      <c r="E16" s="259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</row>
    <row r="17" spans="1:25" s="262" customFormat="1" ht="15" customHeight="1">
      <c r="A17" s="280" t="s">
        <v>231</v>
      </c>
      <c r="B17" s="270"/>
      <c r="C17" s="281"/>
      <c r="D17" s="316">
        <v>2.44</v>
      </c>
      <c r="E17" s="259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</row>
    <row r="18" spans="1:25" s="262" customFormat="1" ht="15" customHeight="1">
      <c r="A18" s="280" t="s">
        <v>232</v>
      </c>
      <c r="B18" s="270"/>
      <c r="C18" s="281"/>
      <c r="D18" s="316">
        <v>4.57</v>
      </c>
      <c r="E18" s="259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</row>
    <row r="19" spans="1:25" s="262" customFormat="1" ht="15" customHeight="1">
      <c r="A19" s="280" t="s">
        <v>233</v>
      </c>
      <c r="B19" s="270"/>
      <c r="C19" s="281"/>
      <c r="D19" s="316">
        <v>0.7</v>
      </c>
      <c r="E19" s="259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</row>
    <row r="20" spans="1:25" s="262" customFormat="1" ht="15" customHeight="1">
      <c r="A20" s="280" t="s">
        <v>268</v>
      </c>
      <c r="B20" s="267"/>
      <c r="C20" s="273"/>
      <c r="D20" s="316">
        <v>1.56</v>
      </c>
      <c r="E20" s="259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</row>
    <row r="21" spans="1:25" s="262" customFormat="1" ht="15" customHeight="1">
      <c r="A21" s="280" t="s">
        <v>269</v>
      </c>
      <c r="B21" s="267"/>
      <c r="C21" s="273"/>
      <c r="D21" s="316">
        <v>2.41</v>
      </c>
      <c r="E21" s="259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</row>
    <row r="22" spans="1:25" s="262" customFormat="1" ht="15" customHeight="1">
      <c r="A22" s="280" t="s">
        <v>270</v>
      </c>
      <c r="B22" s="267"/>
      <c r="C22" s="273"/>
      <c r="D22" s="316">
        <v>0.37</v>
      </c>
      <c r="E22" s="259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</row>
    <row r="23" spans="1:25" s="262" customFormat="1" ht="15" customHeight="1">
      <c r="A23" s="280" t="s">
        <v>271</v>
      </c>
      <c r="B23" s="267"/>
      <c r="C23" s="273"/>
      <c r="D23" s="315">
        <v>3.19</v>
      </c>
      <c r="E23" s="259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</row>
    <row r="24" spans="1:25" s="262" customFormat="1" ht="15" customHeight="1">
      <c r="A24" s="280" t="s">
        <v>234</v>
      </c>
      <c r="B24" s="282"/>
      <c r="C24" s="283"/>
      <c r="D24" s="315">
        <v>1</v>
      </c>
      <c r="E24" s="285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</row>
    <row r="25" spans="1:25" s="262" customFormat="1" ht="7.5" customHeight="1">
      <c r="A25" s="286"/>
      <c r="B25" s="286"/>
      <c r="C25" s="287"/>
      <c r="D25" s="287"/>
      <c r="E25" s="287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</row>
    <row r="26" spans="1:25" s="262" customFormat="1" ht="7.5" customHeight="1">
      <c r="A26" s="289"/>
      <c r="B26" s="290"/>
      <c r="C26" s="291"/>
      <c r="D26" s="292"/>
      <c r="E26" s="259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</row>
    <row r="27" spans="1:25" s="262" customFormat="1" ht="15" customHeight="1">
      <c r="A27" s="263" t="s">
        <v>302</v>
      </c>
      <c r="B27" s="259"/>
      <c r="C27" s="264"/>
      <c r="D27" s="265"/>
      <c r="E27" s="259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</row>
    <row r="28" spans="1:25" s="262" customFormat="1" ht="7.5" customHeight="1">
      <c r="A28" s="266"/>
      <c r="B28" s="259"/>
      <c r="C28" s="273"/>
      <c r="D28" s="292"/>
      <c r="E28" s="267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</row>
    <row r="29" spans="1:25" s="262" customFormat="1" ht="15" customHeight="1">
      <c r="A29" s="269" t="s">
        <v>0</v>
      </c>
      <c r="B29" s="270"/>
      <c r="C29" s="264"/>
      <c r="D29" s="300">
        <v>2.85</v>
      </c>
      <c r="E29" s="267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</row>
    <row r="30" spans="1:25" s="262" customFormat="1" ht="15" customHeight="1">
      <c r="A30" s="272" t="s">
        <v>225</v>
      </c>
      <c r="B30" s="270"/>
      <c r="C30" s="267"/>
      <c r="D30" s="306"/>
      <c r="E30" s="259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</row>
    <row r="31" spans="1:25" s="262" customFormat="1" ht="15" customHeight="1">
      <c r="A31" s="275" t="s">
        <v>226</v>
      </c>
      <c r="B31" s="270"/>
      <c r="C31" s="281"/>
      <c r="D31" s="316" t="s">
        <v>235</v>
      </c>
      <c r="E31" s="259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</row>
    <row r="32" spans="1:25" s="262" customFormat="1" ht="15" customHeight="1">
      <c r="A32" s="275" t="s">
        <v>227</v>
      </c>
      <c r="B32" s="270"/>
      <c r="C32" s="281"/>
      <c r="D32" s="316" t="s">
        <v>235</v>
      </c>
      <c r="E32" s="259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</row>
    <row r="33" spans="1:25" s="262" customFormat="1" ht="15" customHeight="1">
      <c r="A33" s="272" t="s">
        <v>228</v>
      </c>
      <c r="B33" s="270"/>
      <c r="C33" s="296"/>
      <c r="D33" s="316"/>
      <c r="E33" s="259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</row>
    <row r="34" spans="1:25" s="262" customFormat="1" ht="15" customHeight="1">
      <c r="A34" s="277" t="s">
        <v>229</v>
      </c>
      <c r="B34" s="270"/>
      <c r="C34" s="281"/>
      <c r="D34" s="316">
        <v>4.2</v>
      </c>
      <c r="E34" s="259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</row>
    <row r="35" spans="1:25" s="262" customFormat="1" ht="15" customHeight="1">
      <c r="A35" s="275" t="s">
        <v>230</v>
      </c>
      <c r="B35" s="270"/>
      <c r="C35" s="281"/>
      <c r="D35" s="308">
        <v>0.44</v>
      </c>
      <c r="E35" s="259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</row>
    <row r="36" spans="1:25" s="262" customFormat="1" ht="7.5" customHeight="1">
      <c r="A36" s="278"/>
      <c r="B36" s="267"/>
      <c r="C36" s="296"/>
      <c r="D36" s="306"/>
      <c r="E36" s="259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</row>
    <row r="37" spans="1:25" s="262" customFormat="1" ht="15" customHeight="1">
      <c r="A37" s="279" t="s">
        <v>222</v>
      </c>
      <c r="B37" s="267"/>
      <c r="C37" s="267"/>
      <c r="D37" s="316"/>
      <c r="E37" s="259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</row>
    <row r="38" spans="1:25" s="262" customFormat="1" ht="15" customHeight="1">
      <c r="A38" s="280" t="s">
        <v>266</v>
      </c>
      <c r="B38" s="270"/>
      <c r="C38" s="281"/>
      <c r="D38" s="308">
        <v>3.31</v>
      </c>
      <c r="E38" s="259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</row>
    <row r="39" spans="1:25" s="262" customFormat="1" ht="15" customHeight="1">
      <c r="A39" s="280" t="s">
        <v>267</v>
      </c>
      <c r="B39" s="270"/>
      <c r="C39" s="281"/>
      <c r="D39" s="316" t="s">
        <v>36</v>
      </c>
      <c r="E39" s="259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</row>
    <row r="40" spans="1:25" s="262" customFormat="1" ht="15" customHeight="1">
      <c r="A40" s="280" t="s">
        <v>231</v>
      </c>
      <c r="B40" s="270"/>
      <c r="C40" s="281"/>
      <c r="D40" s="316">
        <v>4.8</v>
      </c>
      <c r="E40" s="259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</row>
    <row r="41" spans="1:25" s="262" customFormat="1" ht="15" customHeight="1">
      <c r="A41" s="280" t="s">
        <v>232</v>
      </c>
      <c r="B41" s="270"/>
      <c r="C41" s="281"/>
      <c r="D41" s="308">
        <v>9.6199999999999992</v>
      </c>
      <c r="E41" s="259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</row>
    <row r="42" spans="1:25" s="262" customFormat="1" ht="15" customHeight="1">
      <c r="A42" s="280" t="s">
        <v>233</v>
      </c>
      <c r="B42" s="270"/>
      <c r="C42" s="281"/>
      <c r="D42" s="316" t="s">
        <v>36</v>
      </c>
      <c r="E42" s="259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</row>
    <row r="43" spans="1:25" s="262" customFormat="1" ht="15" customHeight="1">
      <c r="A43" s="280" t="s">
        <v>268</v>
      </c>
      <c r="B43" s="267"/>
      <c r="C43" s="273"/>
      <c r="D43" s="316">
        <v>0.54</v>
      </c>
      <c r="E43" s="259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</row>
    <row r="44" spans="1:25" s="262" customFormat="1" ht="15" customHeight="1">
      <c r="A44" s="280" t="s">
        <v>269</v>
      </c>
      <c r="B44" s="267"/>
      <c r="C44" s="273"/>
      <c r="D44" s="308">
        <v>9.4700000000000006</v>
      </c>
      <c r="E44" s="259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</row>
    <row r="45" spans="1:25" s="262" customFormat="1" ht="15" customHeight="1">
      <c r="A45" s="280" t="s">
        <v>270</v>
      </c>
      <c r="B45" s="267"/>
      <c r="C45" s="273"/>
      <c r="D45" s="316">
        <v>0.89</v>
      </c>
      <c r="E45" s="259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</row>
    <row r="46" spans="1:25" s="262" customFormat="1" ht="15" customHeight="1">
      <c r="A46" s="280" t="s">
        <v>271</v>
      </c>
      <c r="B46" s="267"/>
      <c r="C46" s="273"/>
      <c r="D46" s="316">
        <v>2.4300000000000002</v>
      </c>
      <c r="E46" s="259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</row>
    <row r="47" spans="1:25" s="262" customFormat="1" ht="15" customHeight="1">
      <c r="A47" s="280" t="s">
        <v>234</v>
      </c>
      <c r="B47" s="267"/>
      <c r="C47" s="273"/>
      <c r="D47" s="315" t="s">
        <v>36</v>
      </c>
      <c r="E47" s="259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</row>
    <row r="48" spans="1:25" s="262" customFormat="1" ht="7.5" customHeight="1" thickBot="1">
      <c r="A48" s="286"/>
      <c r="B48" s="286"/>
      <c r="C48" s="286"/>
      <c r="D48" s="298"/>
      <c r="E48" s="286"/>
      <c r="F48" s="429"/>
      <c r="G48" s="429"/>
      <c r="H48" s="429"/>
      <c r="I48" s="429"/>
      <c r="J48" s="429"/>
      <c r="K48" s="429"/>
      <c r="L48" s="429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</row>
    <row r="49" spans="1:14" s="4" customFormat="1" ht="42.75" customHeight="1">
      <c r="A49" s="428" t="s">
        <v>224</v>
      </c>
      <c r="B49" s="428"/>
      <c r="C49" s="428"/>
      <c r="D49" s="428"/>
      <c r="E49" s="256"/>
      <c r="F49" s="429"/>
      <c r="G49" s="429"/>
      <c r="H49" s="429"/>
      <c r="I49" s="429"/>
      <c r="J49" s="429"/>
      <c r="K49" s="429"/>
      <c r="L49" s="429"/>
      <c r="M49" s="121"/>
      <c r="N49" s="121"/>
    </row>
  </sheetData>
  <mergeCells count="4">
    <mergeCell ref="A2:B2"/>
    <mergeCell ref="A1:E1"/>
    <mergeCell ref="A49:D49"/>
    <mergeCell ref="F48:L49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CF51-35A2-4C3F-9B52-EE3033E4AD2C}">
  <dimension ref="A1:M28"/>
  <sheetViews>
    <sheetView view="pageBreakPreview" zoomScaleNormal="100" zoomScaleSheetLayoutView="100" workbookViewId="0"/>
  </sheetViews>
  <sheetFormatPr defaultRowHeight="15"/>
  <cols>
    <col min="3" max="3" width="35.5703125" style="339" customWidth="1"/>
    <col min="7" max="7" width="2.5703125" customWidth="1"/>
  </cols>
  <sheetData>
    <row r="1" spans="1:13" s="255" customFormat="1" ht="23.25" customHeight="1">
      <c r="A1" s="369" t="s">
        <v>251</v>
      </c>
      <c r="B1" s="370"/>
      <c r="C1" s="370"/>
      <c r="D1" s="370"/>
      <c r="E1" s="370"/>
      <c r="F1" s="259"/>
      <c r="G1" s="259"/>
      <c r="H1" s="344"/>
      <c r="I1" s="344"/>
      <c r="J1" s="344"/>
      <c r="K1" s="343"/>
      <c r="L1" s="343"/>
      <c r="M1" s="343"/>
    </row>
    <row r="2" spans="1:13" s="4" customFormat="1" ht="30" customHeight="1">
      <c r="A2" s="430"/>
      <c r="B2" s="430"/>
      <c r="C2" s="72"/>
      <c r="D2" s="72">
        <v>2018</v>
      </c>
      <c r="E2" s="72">
        <v>2019</v>
      </c>
      <c r="F2" s="72">
        <v>2020</v>
      </c>
      <c r="G2" s="72"/>
      <c r="H2" s="344"/>
      <c r="I2" s="344"/>
      <c r="J2" s="344"/>
      <c r="K2" s="343"/>
      <c r="L2" s="343"/>
      <c r="M2" s="343"/>
    </row>
    <row r="3" spans="1:13" s="341" customFormat="1" ht="12.95" customHeight="1">
      <c r="A3" s="330" t="s">
        <v>237</v>
      </c>
      <c r="B3" s="314"/>
      <c r="C3" s="314"/>
      <c r="D3" s="320">
        <v>206.04347057784059</v>
      </c>
      <c r="E3" s="320">
        <v>209.98</v>
      </c>
      <c r="F3" s="320">
        <v>201.21</v>
      </c>
      <c r="G3" s="326"/>
    </row>
    <row r="4" spans="1:13" s="341" customFormat="1" ht="12.95" customHeight="1">
      <c r="A4" s="335"/>
      <c r="B4" s="335"/>
      <c r="C4" s="335"/>
      <c r="D4" s="338"/>
      <c r="E4" s="320"/>
      <c r="F4" s="320"/>
      <c r="G4" s="326"/>
    </row>
    <row r="5" spans="1:13" s="341" customFormat="1" ht="12.95" customHeight="1">
      <c r="A5" s="304" t="s">
        <v>238</v>
      </c>
      <c r="B5" s="304"/>
      <c r="C5" s="304"/>
      <c r="D5" s="336">
        <v>5830</v>
      </c>
      <c r="E5" s="336">
        <v>6023</v>
      </c>
      <c r="F5" s="336">
        <v>5850</v>
      </c>
      <c r="G5" s="326"/>
    </row>
    <row r="6" spans="1:13" s="341" customFormat="1" ht="12.95" customHeight="1">
      <c r="A6" s="329"/>
      <c r="B6" s="304"/>
      <c r="C6" s="304"/>
      <c r="D6" s="322"/>
      <c r="E6" s="336"/>
      <c r="F6" s="336"/>
      <c r="G6" s="326"/>
    </row>
    <row r="7" spans="1:13" s="342" customFormat="1" ht="12.95" customHeight="1">
      <c r="A7" s="335" t="s">
        <v>239</v>
      </c>
      <c r="B7" s="335"/>
      <c r="C7" s="335"/>
      <c r="D7" s="320">
        <v>811</v>
      </c>
      <c r="E7" s="320">
        <v>898</v>
      </c>
      <c r="F7" s="320">
        <v>761</v>
      </c>
      <c r="G7" s="330"/>
    </row>
    <row r="8" spans="1:13" s="341" customFormat="1" ht="12.95" customHeight="1">
      <c r="A8" s="313" t="s">
        <v>240</v>
      </c>
      <c r="B8" s="304"/>
      <c r="C8" s="304"/>
      <c r="D8" s="336">
        <v>17</v>
      </c>
      <c r="E8" s="336">
        <v>27</v>
      </c>
      <c r="F8" s="336">
        <v>8</v>
      </c>
      <c r="G8" s="326"/>
    </row>
    <row r="9" spans="1:13" s="341" customFormat="1" ht="12.95" customHeight="1">
      <c r="A9" s="313" t="s">
        <v>241</v>
      </c>
      <c r="B9" s="304"/>
      <c r="C9" s="304"/>
      <c r="D9" s="336">
        <v>131</v>
      </c>
      <c r="E9" s="336">
        <v>149</v>
      </c>
      <c r="F9" s="336">
        <v>138</v>
      </c>
      <c r="G9" s="326"/>
    </row>
    <row r="10" spans="1:13" s="341" customFormat="1" ht="12.95" customHeight="1">
      <c r="A10" s="313" t="s">
        <v>272</v>
      </c>
      <c r="B10" s="304"/>
      <c r="C10" s="304"/>
      <c r="D10" s="336">
        <v>305</v>
      </c>
      <c r="E10" s="336">
        <v>387</v>
      </c>
      <c r="F10" s="336">
        <v>288</v>
      </c>
      <c r="G10" s="326"/>
    </row>
    <row r="11" spans="1:13" s="341" customFormat="1" ht="12.95" customHeight="1">
      <c r="A11" s="313" t="s">
        <v>242</v>
      </c>
      <c r="B11" s="304"/>
      <c r="C11" s="304"/>
      <c r="D11" s="336">
        <v>358</v>
      </c>
      <c r="E11" s="336">
        <v>335</v>
      </c>
      <c r="F11" s="336">
        <v>327</v>
      </c>
      <c r="G11" s="326"/>
    </row>
    <row r="12" spans="1:13" s="341" customFormat="1" ht="12.95" customHeight="1">
      <c r="A12" s="329"/>
      <c r="B12" s="304"/>
      <c r="C12" s="304"/>
      <c r="D12" s="322"/>
      <c r="E12" s="336"/>
      <c r="F12" s="336"/>
      <c r="G12" s="326"/>
    </row>
    <row r="13" spans="1:13" s="342" customFormat="1" ht="12.95" customHeight="1">
      <c r="A13" s="335" t="s">
        <v>243</v>
      </c>
      <c r="B13" s="335"/>
      <c r="C13" s="335"/>
      <c r="D13" s="320">
        <v>5019</v>
      </c>
      <c r="E13" s="320">
        <v>5125</v>
      </c>
      <c r="F13" s="320">
        <v>5089</v>
      </c>
      <c r="G13" s="330"/>
    </row>
    <row r="14" spans="1:13" s="341" customFormat="1" ht="12.95" customHeight="1">
      <c r="A14" s="329"/>
      <c r="B14" s="304"/>
      <c r="C14" s="304"/>
      <c r="D14" s="322"/>
      <c r="E14" s="336"/>
      <c r="F14" s="336"/>
      <c r="G14" s="326"/>
    </row>
    <row r="15" spans="1:13" s="341" customFormat="1" ht="12.95" customHeight="1">
      <c r="A15" s="313" t="s">
        <v>244</v>
      </c>
      <c r="B15" s="304"/>
      <c r="C15" s="304"/>
      <c r="D15" s="336">
        <v>1497</v>
      </c>
      <c r="E15" s="336">
        <v>1623</v>
      </c>
      <c r="F15" s="336">
        <v>1946</v>
      </c>
      <c r="G15" s="326"/>
    </row>
    <row r="16" spans="1:13" s="341" customFormat="1" ht="12.95" customHeight="1">
      <c r="A16" s="319"/>
      <c r="B16" s="304"/>
      <c r="C16" s="304"/>
      <c r="D16" s="328"/>
      <c r="E16" s="336"/>
      <c r="F16" s="336"/>
      <c r="G16" s="326"/>
    </row>
    <row r="17" spans="1:10" s="341" customFormat="1" ht="12.95" customHeight="1">
      <c r="A17" s="307" t="s">
        <v>245</v>
      </c>
      <c r="B17" s="304"/>
      <c r="C17" s="304"/>
      <c r="D17" s="328"/>
      <c r="E17" s="336"/>
      <c r="F17" s="336"/>
      <c r="G17" s="326"/>
    </row>
    <row r="18" spans="1:10" s="341" customFormat="1" ht="12.95" customHeight="1">
      <c r="A18" s="309" t="s">
        <v>246</v>
      </c>
      <c r="B18" s="304"/>
      <c r="C18" s="304"/>
      <c r="D18" s="336">
        <v>53</v>
      </c>
      <c r="E18" s="336">
        <v>61</v>
      </c>
      <c r="F18" s="336">
        <v>29</v>
      </c>
      <c r="G18" s="326"/>
    </row>
    <row r="19" spans="1:10" s="341" customFormat="1" ht="12.95" customHeight="1">
      <c r="A19" s="309" t="s">
        <v>247</v>
      </c>
      <c r="B19" s="304"/>
      <c r="C19" s="304"/>
      <c r="D19" s="336">
        <v>386</v>
      </c>
      <c r="E19" s="336">
        <v>404</v>
      </c>
      <c r="F19" s="336">
        <v>188</v>
      </c>
      <c r="G19" s="326"/>
    </row>
    <row r="20" spans="1:10" s="341" customFormat="1" ht="12.95" customHeight="1">
      <c r="A20" s="309" t="s">
        <v>248</v>
      </c>
      <c r="B20" s="304"/>
      <c r="C20" s="304"/>
      <c r="D20" s="336">
        <v>1692</v>
      </c>
      <c r="E20" s="336">
        <v>1393</v>
      </c>
      <c r="F20" s="336">
        <v>861</v>
      </c>
      <c r="G20" s="326"/>
    </row>
    <row r="21" spans="1:10" s="341" customFormat="1" ht="12.95" customHeight="1">
      <c r="A21" s="313"/>
      <c r="B21" s="304"/>
      <c r="C21" s="304"/>
      <c r="D21" s="328"/>
      <c r="E21" s="336"/>
      <c r="F21" s="336"/>
      <c r="G21" s="326"/>
    </row>
    <row r="22" spans="1:10" s="341" customFormat="1" ht="12.95" customHeight="1">
      <c r="A22" s="313" t="s">
        <v>249</v>
      </c>
      <c r="B22" s="304"/>
      <c r="C22" s="304"/>
      <c r="D22" s="336">
        <v>2</v>
      </c>
      <c r="E22" s="336" t="s">
        <v>36</v>
      </c>
      <c r="F22" s="336" t="s">
        <v>36</v>
      </c>
      <c r="G22" s="326"/>
    </row>
    <row r="23" spans="1:10" s="341" customFormat="1" ht="13.9" customHeight="1">
      <c r="A23" s="313"/>
      <c r="B23" s="304"/>
      <c r="C23" s="304"/>
      <c r="D23" s="328"/>
      <c r="E23" s="336"/>
      <c r="F23" s="336"/>
      <c r="G23" s="326"/>
    </row>
    <row r="24" spans="1:10" s="341" customFormat="1" ht="13.9" customHeight="1">
      <c r="A24" s="313" t="s">
        <v>250</v>
      </c>
      <c r="B24" s="304"/>
      <c r="C24" s="304"/>
      <c r="D24" s="336">
        <v>1389</v>
      </c>
      <c r="E24" s="336">
        <v>1644</v>
      </c>
      <c r="F24" s="336">
        <v>2065</v>
      </c>
      <c r="G24" s="326"/>
    </row>
    <row r="25" spans="1:10" s="341" customFormat="1" ht="6" customHeight="1" thickBot="1">
      <c r="A25" s="331"/>
      <c r="B25" s="327"/>
      <c r="C25" s="327"/>
      <c r="D25" s="311"/>
      <c r="E25" s="310"/>
      <c r="F25" s="310"/>
      <c r="G25" s="325"/>
    </row>
    <row r="26" spans="1:10" s="341" customFormat="1" ht="13.5">
      <c r="A26" s="305" t="s">
        <v>252</v>
      </c>
      <c r="B26" s="304"/>
      <c r="C26" s="304"/>
      <c r="D26" s="326"/>
      <c r="E26" s="303"/>
      <c r="F26" s="328"/>
      <c r="G26" s="326"/>
    </row>
    <row r="27" spans="1:10" s="312" customFormat="1" ht="27.75" customHeight="1">
      <c r="A27" s="431" t="s">
        <v>296</v>
      </c>
      <c r="B27" s="431"/>
      <c r="C27" s="431"/>
      <c r="D27" s="431"/>
      <c r="E27" s="431"/>
      <c r="F27" s="431"/>
      <c r="G27" s="431"/>
      <c r="H27" s="302"/>
      <c r="I27" s="302"/>
      <c r="J27" s="317"/>
    </row>
    <row r="28" spans="1:10" s="312" customFormat="1" ht="14.25">
      <c r="A28" s="318"/>
      <c r="B28" s="324"/>
      <c r="C28" s="324"/>
      <c r="D28" s="299"/>
      <c r="E28" s="337"/>
      <c r="F28" s="337"/>
      <c r="G28" s="337"/>
      <c r="H28" s="332"/>
      <c r="I28" s="321"/>
    </row>
  </sheetData>
  <mergeCells count="2">
    <mergeCell ref="A2:B2"/>
    <mergeCell ref="A27:G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CD0D-610C-4250-A931-00B03B8F5386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39" customWidth="1"/>
    <col min="2" max="7" width="11.5703125" style="339" customWidth="1"/>
    <col min="8" max="16384" width="9.140625" style="339"/>
  </cols>
  <sheetData>
    <row r="1" spans="1:23" s="255" customFormat="1" ht="20.25" customHeight="1">
      <c r="A1" s="427" t="s">
        <v>298</v>
      </c>
      <c r="B1" s="427"/>
      <c r="C1" s="427"/>
      <c r="D1" s="427"/>
      <c r="E1" s="427"/>
      <c r="F1" s="427"/>
      <c r="G1" s="427"/>
      <c r="H1" s="344"/>
      <c r="I1" s="343"/>
      <c r="J1" s="343"/>
      <c r="K1" s="343"/>
    </row>
    <row r="2" spans="1:23" s="4" customFormat="1" ht="30" customHeight="1">
      <c r="A2" s="252" t="s">
        <v>135</v>
      </c>
      <c r="B2" s="251">
        <v>2016</v>
      </c>
      <c r="C2" s="251">
        <v>2017</v>
      </c>
      <c r="D2" s="251">
        <v>2018</v>
      </c>
      <c r="E2" s="251">
        <v>2019</v>
      </c>
      <c r="F2" s="251">
        <v>2020</v>
      </c>
      <c r="G2" s="251">
        <v>2021</v>
      </c>
      <c r="H2" s="344"/>
      <c r="I2" s="343"/>
      <c r="J2" s="343"/>
      <c r="K2" s="343"/>
    </row>
    <row r="3" spans="1:23" s="262" customFormat="1" ht="24" customHeight="1">
      <c r="A3" s="330" t="s">
        <v>284</v>
      </c>
      <c r="B3" s="320">
        <v>2045424</v>
      </c>
      <c r="C3" s="320">
        <v>1632639</v>
      </c>
      <c r="D3" s="320">
        <v>1448276</v>
      </c>
      <c r="E3" s="320">
        <v>1480626</v>
      </c>
      <c r="F3" s="320">
        <v>963139</v>
      </c>
      <c r="G3" s="320">
        <v>1582310</v>
      </c>
      <c r="H3" s="344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</row>
    <row r="4" spans="1:23" s="262" customFormat="1" ht="24" customHeight="1">
      <c r="A4" s="335" t="s">
        <v>285</v>
      </c>
      <c r="B4" s="320">
        <v>1384814</v>
      </c>
      <c r="C4" s="320">
        <v>937683</v>
      </c>
      <c r="D4" s="320">
        <v>753320</v>
      </c>
      <c r="E4" s="320">
        <v>764456</v>
      </c>
      <c r="F4" s="320">
        <v>319190</v>
      </c>
      <c r="G4" s="320">
        <v>745739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</row>
    <row r="5" spans="1:23" s="262" customFormat="1" ht="24" customHeight="1">
      <c r="A5" s="313" t="s">
        <v>286</v>
      </c>
      <c r="B5" s="336">
        <v>794426</v>
      </c>
      <c r="C5" s="336">
        <v>513250</v>
      </c>
      <c r="D5" s="336">
        <v>398049</v>
      </c>
      <c r="E5" s="336">
        <v>404756</v>
      </c>
      <c r="F5" s="336">
        <v>80786</v>
      </c>
      <c r="G5" s="336">
        <v>219033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</row>
    <row r="6" spans="1:23" s="262" customFormat="1" ht="24" customHeight="1">
      <c r="A6" s="313" t="s">
        <v>287</v>
      </c>
      <c r="B6" s="336">
        <v>495475</v>
      </c>
      <c r="C6" s="336">
        <v>331723</v>
      </c>
      <c r="D6" s="336">
        <v>240896</v>
      </c>
      <c r="E6" s="336">
        <v>275257</v>
      </c>
      <c r="F6" s="336">
        <v>174004</v>
      </c>
      <c r="G6" s="336">
        <v>427052</v>
      </c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</row>
    <row r="7" spans="1:23" s="262" customFormat="1" ht="24" customHeight="1">
      <c r="A7" s="313" t="s">
        <v>5</v>
      </c>
      <c r="B7" s="336">
        <v>94913</v>
      </c>
      <c r="C7" s="336">
        <v>92710</v>
      </c>
      <c r="D7" s="336">
        <v>114375</v>
      </c>
      <c r="E7" s="336">
        <v>84442</v>
      </c>
      <c r="F7" s="336">
        <v>64400</v>
      </c>
      <c r="G7" s="336">
        <v>99655</v>
      </c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</row>
    <row r="8" spans="1:23" s="262" customFormat="1" ht="24" customHeight="1">
      <c r="A8" s="329"/>
      <c r="B8" s="322"/>
      <c r="C8" s="336"/>
      <c r="D8" s="336"/>
      <c r="E8" s="322"/>
      <c r="F8" s="336"/>
      <c r="G8" s="336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</row>
    <row r="9" spans="1:23" s="262" customFormat="1" ht="24" customHeight="1">
      <c r="A9" s="335" t="s">
        <v>288</v>
      </c>
      <c r="B9" s="320">
        <v>660609</v>
      </c>
      <c r="C9" s="320">
        <v>694955</v>
      </c>
      <c r="D9" s="320">
        <v>694956</v>
      </c>
      <c r="E9" s="320">
        <v>716170</v>
      </c>
      <c r="F9" s="320">
        <v>643949</v>
      </c>
      <c r="G9" s="320">
        <v>836571</v>
      </c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</row>
    <row r="10" spans="1:23" s="262" customFormat="1" ht="24" customHeight="1">
      <c r="A10" s="313" t="s">
        <v>289</v>
      </c>
      <c r="B10" s="336">
        <v>46250</v>
      </c>
      <c r="C10" s="336">
        <v>40176</v>
      </c>
      <c r="D10" s="336">
        <v>45384</v>
      </c>
      <c r="E10" s="336">
        <v>45678</v>
      </c>
      <c r="F10" s="336">
        <v>38952</v>
      </c>
      <c r="G10" s="336">
        <v>82991</v>
      </c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</row>
    <row r="11" spans="1:23" s="262" customFormat="1" ht="24" customHeight="1">
      <c r="A11" s="313" t="s">
        <v>290</v>
      </c>
      <c r="B11" s="336">
        <v>478148</v>
      </c>
      <c r="C11" s="336">
        <v>501382</v>
      </c>
      <c r="D11" s="336">
        <v>496898</v>
      </c>
      <c r="E11" s="336">
        <v>511632</v>
      </c>
      <c r="F11" s="336">
        <v>518893</v>
      </c>
      <c r="G11" s="336">
        <v>618983</v>
      </c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</row>
    <row r="12" spans="1:23" s="262" customFormat="1" ht="24" customHeight="1">
      <c r="A12" s="345" t="s">
        <v>291</v>
      </c>
      <c r="B12" s="336">
        <v>113322</v>
      </c>
      <c r="C12" s="336">
        <v>154450</v>
      </c>
      <c r="D12" s="336">
        <v>148776</v>
      </c>
      <c r="E12" s="336">
        <v>174976</v>
      </c>
      <c r="F12" s="336">
        <v>122110</v>
      </c>
      <c r="G12" s="336">
        <v>175314</v>
      </c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</row>
    <row r="13" spans="1:23" s="262" customFormat="1" ht="24" customHeight="1">
      <c r="A13" s="309" t="s">
        <v>292</v>
      </c>
      <c r="B13" s="336">
        <v>11336</v>
      </c>
      <c r="C13" s="336">
        <v>9399</v>
      </c>
      <c r="D13" s="336">
        <v>7618</v>
      </c>
      <c r="E13" s="336">
        <v>7813</v>
      </c>
      <c r="F13" s="336">
        <v>3160</v>
      </c>
      <c r="G13" s="336">
        <v>11620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</row>
    <row r="14" spans="1:23" s="262" customFormat="1" ht="24" customHeight="1">
      <c r="A14" s="313" t="s">
        <v>293</v>
      </c>
      <c r="B14" s="336">
        <v>136221</v>
      </c>
      <c r="C14" s="336">
        <v>153536</v>
      </c>
      <c r="D14" s="336">
        <v>151978</v>
      </c>
      <c r="E14" s="336">
        <v>158744</v>
      </c>
      <c r="F14" s="336">
        <v>86172</v>
      </c>
      <c r="G14" s="336">
        <v>134458</v>
      </c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</row>
    <row r="15" spans="1:23" s="262" customFormat="1" ht="24" customHeight="1" thickBot="1">
      <c r="A15" s="331"/>
      <c r="B15" s="311"/>
      <c r="C15" s="310"/>
      <c r="D15" s="310"/>
      <c r="E15" s="311"/>
      <c r="F15" s="310"/>
      <c r="G15" s="310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</row>
    <row r="16" spans="1:23" s="262" customFormat="1" ht="24" customHeight="1">
      <c r="A16" s="346" t="s">
        <v>294</v>
      </c>
      <c r="B16" s="326"/>
      <c r="C16" s="303"/>
      <c r="D16" s="328"/>
      <c r="E16" s="326"/>
      <c r="F16" s="303"/>
      <c r="G16" s="328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</row>
    <row r="19" spans="2:7">
      <c r="B19" s="347"/>
      <c r="C19" s="347"/>
      <c r="D19" s="347"/>
      <c r="E19" s="347"/>
      <c r="F19" s="347"/>
      <c r="G19" s="347"/>
    </row>
    <row r="20" spans="2:7">
      <c r="B20" s="347"/>
      <c r="C20" s="347"/>
      <c r="D20" s="347"/>
      <c r="E20" s="347"/>
      <c r="F20" s="347"/>
      <c r="G20" s="347"/>
    </row>
    <row r="21" spans="2:7">
      <c r="B21" s="347"/>
      <c r="C21" s="347"/>
      <c r="D21" s="347"/>
      <c r="E21" s="347"/>
      <c r="F21" s="347"/>
      <c r="G21" s="347"/>
    </row>
    <row r="22" spans="2:7">
      <c r="B22" s="347"/>
      <c r="C22" s="347"/>
      <c r="D22" s="347"/>
      <c r="E22" s="347"/>
      <c r="F22" s="347"/>
      <c r="G22" s="347"/>
    </row>
    <row r="23" spans="2:7">
      <c r="B23" s="347"/>
      <c r="C23" s="347"/>
      <c r="D23" s="347"/>
      <c r="E23" s="347"/>
      <c r="F23" s="347"/>
      <c r="G23" s="347"/>
    </row>
    <row r="25" spans="2:7">
      <c r="B25" s="347"/>
      <c r="C25" s="347"/>
      <c r="D25" s="347"/>
      <c r="E25" s="347"/>
      <c r="F25" s="347"/>
      <c r="G25" s="347"/>
    </row>
    <row r="26" spans="2:7">
      <c r="B26" s="347"/>
      <c r="C26" s="347"/>
      <c r="D26" s="347"/>
      <c r="E26" s="347"/>
      <c r="F26" s="347"/>
      <c r="G26" s="347"/>
    </row>
    <row r="27" spans="2:7">
      <c r="B27" s="347"/>
      <c r="C27" s="347"/>
      <c r="D27" s="347"/>
      <c r="E27" s="347"/>
      <c r="F27" s="347"/>
      <c r="G27" s="347"/>
    </row>
    <row r="28" spans="2:7">
      <c r="B28" s="347"/>
      <c r="C28" s="347"/>
      <c r="D28" s="347"/>
      <c r="E28" s="347"/>
      <c r="F28" s="347"/>
      <c r="G28" s="347"/>
    </row>
    <row r="29" spans="2:7">
      <c r="B29" s="347"/>
      <c r="C29" s="347"/>
      <c r="D29" s="347"/>
      <c r="E29" s="347"/>
      <c r="F29" s="347"/>
      <c r="G29" s="347"/>
    </row>
    <row r="30" spans="2:7">
      <c r="B30" s="347"/>
      <c r="C30" s="347"/>
      <c r="D30" s="347"/>
      <c r="E30" s="347"/>
      <c r="F30" s="347"/>
      <c r="G30" s="347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100" zoomScaleSheetLayoutView="100" workbookViewId="0">
      <selection activeCell="K18" sqref="K18"/>
    </sheetView>
  </sheetViews>
  <sheetFormatPr defaultColWidth="9.140625" defaultRowHeight="12.75"/>
  <cols>
    <col min="1" max="1" width="22" style="5" customWidth="1"/>
    <col min="2" max="4" width="14.7109375" style="5" customWidth="1"/>
    <col min="5" max="5" width="2" style="5" customWidth="1"/>
    <col min="6" max="8" width="14.7109375" style="5" customWidth="1"/>
    <col min="9" max="9" width="1.7109375" style="5" customWidth="1"/>
    <col min="10" max="10" width="9.140625" style="5"/>
    <col min="11" max="11" width="10" style="5" bestFit="1" customWidth="1"/>
    <col min="12" max="16384" width="9.140625" style="5"/>
  </cols>
  <sheetData>
    <row r="1" spans="1:9" s="25" customFormat="1" ht="17.25" customHeight="1">
      <c r="A1" s="435" t="s">
        <v>282</v>
      </c>
      <c r="B1" s="435"/>
      <c r="C1" s="435"/>
      <c r="D1" s="435"/>
      <c r="E1" s="435"/>
      <c r="F1" s="435"/>
      <c r="G1" s="435"/>
      <c r="H1" s="435"/>
      <c r="I1" s="435"/>
    </row>
    <row r="2" spans="1:9" s="26" customFormat="1" ht="18" customHeight="1">
      <c r="A2" s="432" t="s">
        <v>8</v>
      </c>
      <c r="B2" s="434">
        <v>2018</v>
      </c>
      <c r="C2" s="434"/>
      <c r="D2" s="434"/>
      <c r="E2" s="77"/>
      <c r="F2" s="434">
        <v>2019</v>
      </c>
      <c r="G2" s="434"/>
      <c r="H2" s="434"/>
      <c r="I2" s="8"/>
    </row>
    <row r="3" spans="1:9" ht="47.25" customHeight="1">
      <c r="A3" s="433"/>
      <c r="B3" s="78" t="s">
        <v>160</v>
      </c>
      <c r="C3" s="78" t="s">
        <v>161</v>
      </c>
      <c r="D3" s="78" t="s">
        <v>162</v>
      </c>
      <c r="E3" s="78"/>
      <c r="F3" s="78" t="s">
        <v>160</v>
      </c>
      <c r="G3" s="78" t="s">
        <v>161</v>
      </c>
      <c r="H3" s="78" t="s">
        <v>162</v>
      </c>
      <c r="I3" s="16"/>
    </row>
    <row r="4" spans="1:9" s="26" customFormat="1" ht="17.100000000000001" customHeight="1">
      <c r="A4" s="207" t="s">
        <v>10</v>
      </c>
      <c r="B4" s="208">
        <v>6474600.2280000001</v>
      </c>
      <c r="C4" s="208">
        <v>24040097.611000001</v>
      </c>
      <c r="D4" s="208">
        <v>30514697.839000002</v>
      </c>
      <c r="E4" s="207"/>
      <c r="F4" s="208">
        <v>4916500.5199999996</v>
      </c>
      <c r="G4" s="208">
        <v>6538747.7479999997</v>
      </c>
      <c r="H4" s="208">
        <v>11455248.267999999</v>
      </c>
      <c r="I4" s="27"/>
    </row>
    <row r="5" spans="1:9" s="26" customFormat="1" ht="17.100000000000001" customHeight="1">
      <c r="A5" s="207" t="s">
        <v>11</v>
      </c>
      <c r="B5" s="208">
        <v>759458.18400000001</v>
      </c>
      <c r="C5" s="208">
        <v>1626835.568</v>
      </c>
      <c r="D5" s="208">
        <v>2386293.7519999999</v>
      </c>
      <c r="E5" s="207"/>
      <c r="F5" s="208">
        <v>3390921.852</v>
      </c>
      <c r="G5" s="208">
        <v>8085954.9570000004</v>
      </c>
      <c r="H5" s="208">
        <v>11476876.809</v>
      </c>
      <c r="I5" s="27"/>
    </row>
    <row r="6" spans="1:9" s="26" customFormat="1" ht="17.100000000000001" customHeight="1">
      <c r="A6" s="207" t="s">
        <v>12</v>
      </c>
      <c r="B6" s="208">
        <v>76673.536999999997</v>
      </c>
      <c r="C6" s="208">
        <v>24569.685000000001</v>
      </c>
      <c r="D6" s="208">
        <v>101243.22199999999</v>
      </c>
      <c r="E6" s="207"/>
      <c r="F6" s="208">
        <v>12110.210999999999</v>
      </c>
      <c r="G6" s="208">
        <v>6366</v>
      </c>
      <c r="H6" s="208">
        <v>18476.210999999999</v>
      </c>
      <c r="I6" s="27"/>
    </row>
    <row r="7" spans="1:9" s="26" customFormat="1" ht="17.100000000000001" customHeight="1">
      <c r="A7" s="207" t="s">
        <v>13</v>
      </c>
      <c r="B7" s="208">
        <v>2479291.4210000001</v>
      </c>
      <c r="C7" s="208">
        <v>773077.68200000003</v>
      </c>
      <c r="D7" s="208">
        <v>3252369.1030000001</v>
      </c>
      <c r="E7" s="207"/>
      <c r="F7" s="208">
        <v>609453.93999999994</v>
      </c>
      <c r="G7" s="208">
        <v>269884.158</v>
      </c>
      <c r="H7" s="208">
        <v>879338.098</v>
      </c>
      <c r="I7" s="27"/>
    </row>
    <row r="8" spans="1:9" s="26" customFormat="1" ht="17.100000000000001" customHeight="1">
      <c r="A8" s="207" t="s">
        <v>14</v>
      </c>
      <c r="B8" s="208">
        <v>826441.52599999995</v>
      </c>
      <c r="C8" s="208">
        <v>1604384.1340000001</v>
      </c>
      <c r="D8" s="208">
        <v>2430825.66</v>
      </c>
      <c r="E8" s="207"/>
      <c r="F8" s="208">
        <v>2259057.5159999998</v>
      </c>
      <c r="G8" s="208">
        <v>1306659.7279999999</v>
      </c>
      <c r="H8" s="208">
        <v>3565717.2439999999</v>
      </c>
      <c r="I8" s="27"/>
    </row>
    <row r="9" spans="1:9" s="26" customFormat="1" ht="17.100000000000001" customHeight="1">
      <c r="A9" s="207" t="s">
        <v>15</v>
      </c>
      <c r="B9" s="208">
        <v>456484.44500000001</v>
      </c>
      <c r="C9" s="208">
        <v>7571937.7010000004</v>
      </c>
      <c r="D9" s="208">
        <v>8028422.1459999997</v>
      </c>
      <c r="E9" s="207"/>
      <c r="F9" s="208">
        <v>452311.348</v>
      </c>
      <c r="G9" s="208">
        <v>4490713.9349999996</v>
      </c>
      <c r="H9" s="208">
        <v>4943025.2829999998</v>
      </c>
      <c r="I9" s="27"/>
    </row>
    <row r="10" spans="1:9" s="26" customFormat="1" ht="17.100000000000001" customHeight="1">
      <c r="A10" s="207" t="s">
        <v>16</v>
      </c>
      <c r="B10" s="208">
        <v>2087578.4620000001</v>
      </c>
      <c r="C10" s="208">
        <v>3693372.1269999999</v>
      </c>
      <c r="D10" s="208">
        <v>5780950.5889999997</v>
      </c>
      <c r="E10" s="209"/>
      <c r="F10" s="208">
        <v>1854918.4210000001</v>
      </c>
      <c r="G10" s="208">
        <v>15000441.913000001</v>
      </c>
      <c r="H10" s="208">
        <v>16855360.333999999</v>
      </c>
      <c r="I10" s="27"/>
    </row>
    <row r="11" spans="1:9" s="26" customFormat="1" ht="17.100000000000001" customHeight="1">
      <c r="A11" s="207" t="s">
        <v>17</v>
      </c>
      <c r="B11" s="208">
        <v>949118.45600000001</v>
      </c>
      <c r="C11" s="208">
        <v>937819.13399999996</v>
      </c>
      <c r="D11" s="208">
        <v>1886937.59</v>
      </c>
      <c r="E11" s="209"/>
      <c r="F11" s="208">
        <v>4968961.5199999996</v>
      </c>
      <c r="G11" s="208">
        <v>1624252.507</v>
      </c>
      <c r="H11" s="208">
        <v>6593214.0269999998</v>
      </c>
      <c r="I11" s="27"/>
    </row>
    <row r="12" spans="1:9" s="26" customFormat="1" ht="17.100000000000001" customHeight="1">
      <c r="A12" s="207" t="s">
        <v>18</v>
      </c>
      <c r="B12" s="208">
        <v>8000</v>
      </c>
      <c r="C12" s="208">
        <v>0</v>
      </c>
      <c r="D12" s="208">
        <v>8000</v>
      </c>
      <c r="E12" s="209"/>
      <c r="F12" s="208">
        <v>0</v>
      </c>
      <c r="G12" s="208">
        <v>53300</v>
      </c>
      <c r="H12" s="208">
        <v>53300</v>
      </c>
      <c r="I12" s="27"/>
    </row>
    <row r="13" spans="1:9" s="26" customFormat="1" ht="17.100000000000001" customHeight="1">
      <c r="A13" s="207" t="s">
        <v>19</v>
      </c>
      <c r="B13" s="208">
        <v>8110436.8039999995</v>
      </c>
      <c r="C13" s="208">
        <v>10836960.695</v>
      </c>
      <c r="D13" s="208">
        <v>18947397.499000002</v>
      </c>
      <c r="E13" s="209"/>
      <c r="F13" s="208">
        <v>6625375.676</v>
      </c>
      <c r="G13" s="208">
        <v>10414860.685000001</v>
      </c>
      <c r="H13" s="208">
        <v>17040236.361000001</v>
      </c>
      <c r="I13" s="27"/>
    </row>
    <row r="14" spans="1:9" s="26" customFormat="1" ht="17.100000000000001" customHeight="1">
      <c r="A14" s="207" t="s">
        <v>20</v>
      </c>
      <c r="B14" s="208">
        <v>320924.15500000003</v>
      </c>
      <c r="C14" s="208">
        <v>4582455.99</v>
      </c>
      <c r="D14" s="208">
        <v>4903380.1449999996</v>
      </c>
      <c r="E14" s="209"/>
      <c r="F14" s="208">
        <v>588770.90800000005</v>
      </c>
      <c r="G14" s="208">
        <v>50037.087</v>
      </c>
      <c r="H14" s="208">
        <v>638807.995</v>
      </c>
      <c r="I14" s="27"/>
    </row>
    <row r="15" spans="1:9" s="26" customFormat="1" ht="17.100000000000001" customHeight="1">
      <c r="A15" s="207" t="s">
        <v>21</v>
      </c>
      <c r="B15" s="208">
        <v>181436.04300000001</v>
      </c>
      <c r="C15" s="208">
        <v>45856.042999999998</v>
      </c>
      <c r="D15" s="208">
        <v>227292.08600000001</v>
      </c>
      <c r="E15" s="209"/>
      <c r="F15" s="208">
        <v>1603195.7490000001</v>
      </c>
      <c r="G15" s="208">
        <v>4852991.398</v>
      </c>
      <c r="H15" s="208">
        <v>6456187.1469999999</v>
      </c>
      <c r="I15" s="27"/>
    </row>
    <row r="16" spans="1:9" s="26" customFormat="1" ht="17.100000000000001" customHeight="1">
      <c r="A16" s="207" t="s">
        <v>22</v>
      </c>
      <c r="B16" s="208">
        <v>6400629</v>
      </c>
      <c r="C16" s="208">
        <v>2259110.548</v>
      </c>
      <c r="D16" s="208">
        <v>8659739.5480000004</v>
      </c>
      <c r="E16" s="209"/>
      <c r="F16" s="208">
        <v>837403.22699999996</v>
      </c>
      <c r="G16" s="208">
        <v>1745140.0360000001</v>
      </c>
      <c r="H16" s="208">
        <v>2582543.2629999998</v>
      </c>
      <c r="I16" s="27"/>
    </row>
    <row r="17" spans="1:12" s="26" customFormat="1" ht="17.100000000000001" customHeight="1">
      <c r="A17" s="207" t="s">
        <v>23</v>
      </c>
      <c r="B17" s="208">
        <v>141432.92300000001</v>
      </c>
      <c r="C17" s="208">
        <v>25632.293000000001</v>
      </c>
      <c r="D17" s="208">
        <v>167065.21599999999</v>
      </c>
      <c r="E17" s="209"/>
      <c r="F17" s="208">
        <v>169508.67</v>
      </c>
      <c r="G17" s="208">
        <v>4706.4790000000003</v>
      </c>
      <c r="H17" s="208">
        <v>174215.149</v>
      </c>
      <c r="I17" s="27"/>
    </row>
    <row r="18" spans="1:12" s="26" customFormat="1" ht="17.100000000000001" customHeight="1">
      <c r="A18" s="207" t="s">
        <v>24</v>
      </c>
      <c r="B18" s="208">
        <v>81003.600000000006</v>
      </c>
      <c r="C18" s="208">
        <v>0</v>
      </c>
      <c r="D18" s="208">
        <v>81003.600000000006</v>
      </c>
      <c r="E18" s="209"/>
      <c r="F18" s="208">
        <v>0</v>
      </c>
      <c r="G18" s="208">
        <v>0</v>
      </c>
      <c r="H18" s="208">
        <v>0</v>
      </c>
      <c r="I18" s="27"/>
    </row>
    <row r="19" spans="1:12" s="26" customFormat="1" ht="17.100000000000001" customHeight="1">
      <c r="A19" s="210" t="s">
        <v>25</v>
      </c>
      <c r="B19" s="211">
        <v>0</v>
      </c>
      <c r="C19" s="211">
        <v>0</v>
      </c>
      <c r="D19" s="211">
        <v>0</v>
      </c>
      <c r="E19" s="210"/>
      <c r="F19" s="208">
        <v>0</v>
      </c>
      <c r="G19" s="208">
        <v>0</v>
      </c>
      <c r="H19" s="208">
        <v>0</v>
      </c>
      <c r="I19" s="27"/>
    </row>
    <row r="20" spans="1:12" s="29" customFormat="1" ht="30" customHeight="1" thickBot="1">
      <c r="A20" s="212" t="s">
        <v>115</v>
      </c>
      <c r="B20" s="213">
        <v>29353508.783</v>
      </c>
      <c r="C20" s="213">
        <v>58022109.211999997</v>
      </c>
      <c r="D20" s="213">
        <v>87375617.995000005</v>
      </c>
      <c r="E20" s="212"/>
      <c r="F20" s="213">
        <f>SUM(F4:F19)</f>
        <v>28288489.558000006</v>
      </c>
      <c r="G20" s="213">
        <f t="shared" ref="G20:H20" si="0">SUM(G4:G19)</f>
        <v>54444056.631000005</v>
      </c>
      <c r="H20" s="213">
        <f t="shared" si="0"/>
        <v>82732546.188999996</v>
      </c>
      <c r="I20" s="28"/>
    </row>
    <row r="21" spans="1:12" ht="15.75" customHeight="1">
      <c r="A21" s="371" t="s">
        <v>277</v>
      </c>
      <c r="B21" s="372"/>
      <c r="C21" s="372"/>
      <c r="D21" s="372"/>
      <c r="E21" s="372"/>
      <c r="F21" s="143"/>
      <c r="G21" s="143"/>
      <c r="H21" s="143"/>
    </row>
    <row r="22" spans="1:12" ht="15.75" customHeight="1">
      <c r="A22" s="372"/>
      <c r="B22" s="372"/>
      <c r="C22" s="372"/>
      <c r="D22" s="372"/>
      <c r="E22" s="372"/>
      <c r="F22" s="143"/>
      <c r="G22" s="143"/>
      <c r="H22" s="143"/>
    </row>
    <row r="23" spans="1:12" ht="15.75" customHeight="1">
      <c r="A23" s="143"/>
      <c r="B23" s="143"/>
      <c r="C23" s="143"/>
      <c r="D23" s="143"/>
      <c r="E23" s="143"/>
      <c r="F23" s="143"/>
      <c r="G23" s="143"/>
      <c r="H23" s="143"/>
    </row>
    <row r="24" spans="1:12" ht="30.75" customHeight="1">
      <c r="A24" s="436" t="s">
        <v>283</v>
      </c>
      <c r="B24" s="436"/>
      <c r="C24" s="436"/>
      <c r="D24" s="436"/>
      <c r="E24" s="436"/>
      <c r="F24" s="436"/>
      <c r="G24" s="436"/>
      <c r="H24" s="436"/>
      <c r="I24" s="76"/>
    </row>
    <row r="25" spans="1:12" s="26" customFormat="1" ht="18" customHeight="1">
      <c r="A25" s="432" t="s">
        <v>8</v>
      </c>
      <c r="B25" s="434">
        <v>2020</v>
      </c>
      <c r="C25" s="434"/>
      <c r="D25" s="434"/>
      <c r="E25" s="79"/>
      <c r="F25" s="434">
        <v>2021</v>
      </c>
      <c r="G25" s="434"/>
      <c r="H25" s="434"/>
      <c r="I25" s="8"/>
    </row>
    <row r="26" spans="1:12" ht="45" customHeight="1">
      <c r="A26" s="433"/>
      <c r="B26" s="78" t="s">
        <v>160</v>
      </c>
      <c r="C26" s="78" t="s">
        <v>161</v>
      </c>
      <c r="D26" s="78" t="s">
        <v>162</v>
      </c>
      <c r="E26" s="80"/>
      <c r="F26" s="78" t="s">
        <v>160</v>
      </c>
      <c r="G26" s="78" t="s">
        <v>161</v>
      </c>
      <c r="H26" s="78" t="s">
        <v>162</v>
      </c>
      <c r="I26" s="16"/>
    </row>
    <row r="27" spans="1:12" s="26" customFormat="1" ht="17.100000000000001" customHeight="1">
      <c r="A27" s="207" t="s">
        <v>10</v>
      </c>
      <c r="B27" s="214">
        <v>2579534.452</v>
      </c>
      <c r="C27" s="214">
        <v>4204802.4460000005</v>
      </c>
      <c r="D27" s="214">
        <v>6784336.898</v>
      </c>
      <c r="E27" s="207"/>
      <c r="F27" s="214">
        <v>3105521.3029999998</v>
      </c>
      <c r="G27" s="214">
        <v>3847719.946</v>
      </c>
      <c r="H27" s="214">
        <v>6953241.2489999998</v>
      </c>
      <c r="I27" s="27"/>
    </row>
    <row r="28" spans="1:12" s="26" customFormat="1" ht="17.100000000000001" customHeight="1">
      <c r="A28" s="207" t="s">
        <v>11</v>
      </c>
      <c r="B28" s="214">
        <v>1806569.108</v>
      </c>
      <c r="C28" s="214">
        <v>2256200.0070000002</v>
      </c>
      <c r="D28" s="214">
        <v>4062769.1150000002</v>
      </c>
      <c r="E28" s="207"/>
      <c r="F28" s="214">
        <v>385889.64299999998</v>
      </c>
      <c r="G28" s="214">
        <v>65833424.412</v>
      </c>
      <c r="H28" s="214">
        <v>66219314.055</v>
      </c>
      <c r="I28" s="27"/>
    </row>
    <row r="29" spans="1:12" s="26" customFormat="1" ht="17.100000000000001" customHeight="1">
      <c r="A29" s="207" t="s">
        <v>12</v>
      </c>
      <c r="B29" s="214">
        <v>43854</v>
      </c>
      <c r="C29" s="214">
        <v>0</v>
      </c>
      <c r="D29" s="214">
        <v>43854</v>
      </c>
      <c r="E29" s="207"/>
      <c r="F29" s="214">
        <v>90745.991999999998</v>
      </c>
      <c r="G29" s="214">
        <v>0</v>
      </c>
      <c r="H29" s="214">
        <v>90745.991999999998</v>
      </c>
      <c r="I29" s="27"/>
    </row>
    <row r="30" spans="1:12" s="26" customFormat="1" ht="17.100000000000001" customHeight="1">
      <c r="A30" s="207" t="s">
        <v>13</v>
      </c>
      <c r="B30" s="214">
        <v>683950.72900000005</v>
      </c>
      <c r="C30" s="214">
        <v>1272153.433</v>
      </c>
      <c r="D30" s="214">
        <v>1956104.162</v>
      </c>
      <c r="E30" s="207"/>
      <c r="F30" s="214">
        <v>367444.59</v>
      </c>
      <c r="G30" s="214">
        <v>3554592.4649999999</v>
      </c>
      <c r="H30" s="214">
        <v>3922037.0550000002</v>
      </c>
      <c r="I30" s="27"/>
    </row>
    <row r="31" spans="1:12" s="26" customFormat="1" ht="17.100000000000001" customHeight="1">
      <c r="A31" s="207" t="s">
        <v>14</v>
      </c>
      <c r="B31" s="214">
        <v>2388328.659</v>
      </c>
      <c r="C31" s="214">
        <v>3790222.8369999998</v>
      </c>
      <c r="D31" s="214">
        <v>6178551.4960000003</v>
      </c>
      <c r="E31" s="207"/>
      <c r="F31" s="214">
        <v>527792.60499999998</v>
      </c>
      <c r="G31" s="214">
        <v>2373367.855</v>
      </c>
      <c r="H31" s="214">
        <v>2901160.46</v>
      </c>
      <c r="I31" s="27"/>
    </row>
    <row r="32" spans="1:12" s="26" customFormat="1" ht="17.100000000000001" customHeight="1">
      <c r="A32" s="207" t="s">
        <v>15</v>
      </c>
      <c r="B32" s="214">
        <v>1034639.4889999999</v>
      </c>
      <c r="C32" s="214">
        <v>3749865.8909999998</v>
      </c>
      <c r="D32" s="214">
        <v>4784505.38</v>
      </c>
      <c r="E32" s="207"/>
      <c r="F32" s="214">
        <v>239672.94500000001</v>
      </c>
      <c r="G32" s="214">
        <v>10250680.923</v>
      </c>
      <c r="H32" s="214">
        <v>10490353.868000001</v>
      </c>
      <c r="I32" s="27"/>
      <c r="K32" s="42"/>
      <c r="L32" s="42"/>
    </row>
    <row r="33" spans="1:9" s="26" customFormat="1" ht="17.100000000000001" customHeight="1">
      <c r="A33" s="207" t="s">
        <v>16</v>
      </c>
      <c r="B33" s="214">
        <v>3562795.0210000002</v>
      </c>
      <c r="C33" s="214">
        <v>10550167.752</v>
      </c>
      <c r="D33" s="214">
        <v>14112962.773</v>
      </c>
      <c r="E33" s="209"/>
      <c r="F33" s="214">
        <v>1784566.814</v>
      </c>
      <c r="G33" s="214">
        <v>74439116.721000001</v>
      </c>
      <c r="H33" s="214">
        <v>76223683.534999996</v>
      </c>
      <c r="I33" s="27"/>
    </row>
    <row r="34" spans="1:9" s="26" customFormat="1" ht="17.100000000000001" customHeight="1">
      <c r="A34" s="207" t="s">
        <v>17</v>
      </c>
      <c r="B34" s="214">
        <v>2178360.6150000002</v>
      </c>
      <c r="C34" s="214">
        <v>1148786.513</v>
      </c>
      <c r="D34" s="214">
        <v>3327147.128</v>
      </c>
      <c r="E34" s="209"/>
      <c r="F34" s="214">
        <v>1996508.325</v>
      </c>
      <c r="G34" s="214">
        <v>4084784.6230000001</v>
      </c>
      <c r="H34" s="214">
        <v>6081292.9479999999</v>
      </c>
      <c r="I34" s="27"/>
    </row>
    <row r="35" spans="1:9" s="26" customFormat="1" ht="17.100000000000001" customHeight="1">
      <c r="A35" s="207" t="s">
        <v>18</v>
      </c>
      <c r="B35" s="214">
        <v>612901.54500000004</v>
      </c>
      <c r="C35" s="214">
        <v>0</v>
      </c>
      <c r="D35" s="214">
        <v>612901.54500000004</v>
      </c>
      <c r="E35" s="209"/>
      <c r="F35" s="214">
        <v>12280</v>
      </c>
      <c r="G35" s="214">
        <v>0</v>
      </c>
      <c r="H35" s="214">
        <v>12280</v>
      </c>
      <c r="I35" s="27"/>
    </row>
    <row r="36" spans="1:9" s="26" customFormat="1" ht="17.100000000000001" customHeight="1">
      <c r="A36" s="207" t="s">
        <v>19</v>
      </c>
      <c r="B36" s="214">
        <v>6946018.1210000003</v>
      </c>
      <c r="C36" s="214">
        <v>11479144.002</v>
      </c>
      <c r="D36" s="214">
        <v>18425162.123</v>
      </c>
      <c r="E36" s="209"/>
      <c r="F36" s="214">
        <v>6052770.6789999995</v>
      </c>
      <c r="G36" s="214">
        <v>1458273.1880000001</v>
      </c>
      <c r="H36" s="214">
        <v>7511043.8669999996</v>
      </c>
      <c r="I36" s="27"/>
    </row>
    <row r="37" spans="1:9" s="26" customFormat="1" ht="17.100000000000001" customHeight="1">
      <c r="A37" s="207" t="s">
        <v>20</v>
      </c>
      <c r="B37" s="214">
        <v>94393.278000000006</v>
      </c>
      <c r="C37" s="214">
        <v>1817026.2169999999</v>
      </c>
      <c r="D37" s="214">
        <v>1911419.4950000001</v>
      </c>
      <c r="E37" s="209"/>
      <c r="F37" s="214">
        <v>84011.394</v>
      </c>
      <c r="G37" s="214">
        <v>3747419.3110000002</v>
      </c>
      <c r="H37" s="214">
        <v>3831430.7050000001</v>
      </c>
      <c r="I37" s="27"/>
    </row>
    <row r="38" spans="1:9" s="26" customFormat="1" ht="17.100000000000001" customHeight="1">
      <c r="A38" s="207" t="s">
        <v>21</v>
      </c>
      <c r="B38" s="214">
        <v>11942231.709000001</v>
      </c>
      <c r="C38" s="214">
        <v>11479.357</v>
      </c>
      <c r="D38" s="214">
        <v>11953711.066</v>
      </c>
      <c r="E38" s="209"/>
      <c r="F38" s="214">
        <v>481952.913</v>
      </c>
      <c r="G38" s="214">
        <v>4379468.22</v>
      </c>
      <c r="H38" s="214">
        <v>4861421.1330000004</v>
      </c>
      <c r="I38" s="27"/>
    </row>
    <row r="39" spans="1:9" s="26" customFormat="1" ht="17.100000000000001" customHeight="1">
      <c r="A39" s="207" t="s">
        <v>22</v>
      </c>
      <c r="B39" s="214">
        <v>477924.53200000001</v>
      </c>
      <c r="C39" s="214">
        <v>15252561.797</v>
      </c>
      <c r="D39" s="214">
        <v>15730486.329</v>
      </c>
      <c r="E39" s="209"/>
      <c r="F39" s="214">
        <v>49887.79</v>
      </c>
      <c r="G39" s="214">
        <v>5618044.6490000002</v>
      </c>
      <c r="H39" s="214">
        <v>5667932.4390000002</v>
      </c>
      <c r="I39" s="27"/>
    </row>
    <row r="40" spans="1:9" s="26" customFormat="1" ht="17.100000000000001" customHeight="1">
      <c r="A40" s="207" t="s">
        <v>23</v>
      </c>
      <c r="B40" s="214">
        <v>258935.94899999999</v>
      </c>
      <c r="C40" s="214">
        <v>1047522.1060000001</v>
      </c>
      <c r="D40" s="214">
        <v>1306458.0549999999</v>
      </c>
      <c r="E40" s="209"/>
      <c r="F40" s="214">
        <v>274063.125</v>
      </c>
      <c r="G40" s="214">
        <v>4297.6170000000002</v>
      </c>
      <c r="H40" s="214">
        <v>278360.74200000003</v>
      </c>
      <c r="I40" s="27"/>
    </row>
    <row r="41" spans="1:9" s="26" customFormat="1" ht="17.100000000000001" customHeight="1">
      <c r="A41" s="207" t="s">
        <v>24</v>
      </c>
      <c r="B41" s="214">
        <v>70237.502999999997</v>
      </c>
      <c r="C41" s="214">
        <v>0</v>
      </c>
      <c r="D41" s="214">
        <v>70237.502999999997</v>
      </c>
      <c r="E41" s="209"/>
      <c r="F41" s="214">
        <v>36196.125999999997</v>
      </c>
      <c r="G41" s="214">
        <v>7403.8739999999998</v>
      </c>
      <c r="H41" s="214">
        <v>43600</v>
      </c>
      <c r="I41" s="27"/>
    </row>
    <row r="42" spans="1:9" s="26" customFormat="1" ht="17.100000000000001" customHeight="1">
      <c r="A42" s="210" t="s">
        <v>25</v>
      </c>
      <c r="B42" s="208">
        <v>0</v>
      </c>
      <c r="C42" s="208">
        <v>0</v>
      </c>
      <c r="D42" s="208">
        <v>0</v>
      </c>
      <c r="E42" s="209"/>
      <c r="F42" s="208">
        <v>0</v>
      </c>
      <c r="G42" s="208">
        <v>0</v>
      </c>
      <c r="H42" s="208">
        <v>0</v>
      </c>
      <c r="I42" s="27"/>
    </row>
    <row r="43" spans="1:9" s="29" customFormat="1" ht="24.95" customHeight="1" thickBot="1">
      <c r="A43" s="212" t="s">
        <v>115</v>
      </c>
      <c r="B43" s="215">
        <v>34680674.710000001</v>
      </c>
      <c r="C43" s="215">
        <v>56579932.358000003</v>
      </c>
      <c r="D43" s="215">
        <v>91260607.068000004</v>
      </c>
      <c r="E43" s="212"/>
      <c r="F43" s="215">
        <v>15489304.243999999</v>
      </c>
      <c r="G43" s="215">
        <v>179598593.80400002</v>
      </c>
      <c r="H43" s="215">
        <v>195087898.04800004</v>
      </c>
      <c r="I43" s="28"/>
    </row>
    <row r="44" spans="1:9" ht="15.75" customHeight="1">
      <c r="A44" s="371" t="s">
        <v>277</v>
      </c>
      <c r="B44" s="372"/>
      <c r="C44" s="372"/>
      <c r="D44" s="372"/>
      <c r="E44" s="372"/>
      <c r="F44" s="143"/>
      <c r="G44" s="143"/>
      <c r="H44" s="143"/>
    </row>
    <row r="45" spans="1:9">
      <c r="A45" s="143"/>
      <c r="B45" s="143"/>
      <c r="C45" s="143"/>
      <c r="D45" s="143"/>
      <c r="E45" s="143"/>
      <c r="F45" s="143"/>
      <c r="G45" s="143"/>
      <c r="H45" s="143"/>
    </row>
    <row r="46" spans="1:9">
      <c r="A46" s="143"/>
      <c r="B46" s="143"/>
      <c r="C46" s="143"/>
      <c r="D46" s="143"/>
      <c r="E46" s="143"/>
      <c r="F46" s="143"/>
      <c r="G46" s="143"/>
      <c r="H46" s="143"/>
    </row>
    <row r="50" spans="2:4">
      <c r="B50" s="44"/>
      <c r="C50" s="44"/>
      <c r="D50" s="44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H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view="pageBreakPreview" zoomScaleNormal="80" zoomScaleSheetLayoutView="100" workbookViewId="0">
      <selection activeCell="H23" sqref="H23"/>
    </sheetView>
  </sheetViews>
  <sheetFormatPr defaultRowHeight="15"/>
  <cols>
    <col min="1" max="1" width="15" customWidth="1"/>
    <col min="2" max="2" width="8.140625" customWidth="1"/>
    <col min="3" max="5" width="13.7109375" customWidth="1"/>
    <col min="6" max="6" width="2.5703125" customWidth="1"/>
    <col min="7" max="9" width="13.7109375" customWidth="1"/>
    <col min="10" max="10" width="1.28515625" customWidth="1"/>
  </cols>
  <sheetData>
    <row r="1" spans="1:10" s="25" customFormat="1" ht="31.5" customHeight="1">
      <c r="A1" s="438" t="s">
        <v>280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 s="5" customFormat="1" ht="18.75" customHeight="1">
      <c r="A2" s="437" t="s">
        <v>116</v>
      </c>
      <c r="B2" s="432"/>
      <c r="C2" s="434">
        <v>2018</v>
      </c>
      <c r="D2" s="434"/>
      <c r="E2" s="434"/>
      <c r="F2" s="79"/>
      <c r="G2" s="434">
        <v>2019</v>
      </c>
      <c r="H2" s="434"/>
      <c r="I2" s="434"/>
      <c r="J2" s="81"/>
    </row>
    <row r="3" spans="1:10" s="5" customFormat="1" ht="49.5" customHeight="1">
      <c r="A3" s="433"/>
      <c r="B3" s="433"/>
      <c r="C3" s="82" t="s">
        <v>112</v>
      </c>
      <c r="D3" s="82" t="s">
        <v>113</v>
      </c>
      <c r="E3" s="82" t="s">
        <v>114</v>
      </c>
      <c r="F3" s="80"/>
      <c r="G3" s="78" t="s">
        <v>112</v>
      </c>
      <c r="H3" s="78" t="s">
        <v>113</v>
      </c>
      <c r="I3" s="78" t="s">
        <v>114</v>
      </c>
      <c r="J3" s="82"/>
    </row>
    <row r="4" spans="1:10" s="5" customFormat="1" ht="5.85" customHeight="1">
      <c r="A4" s="216"/>
      <c r="B4" s="216"/>
      <c r="C4" s="217"/>
      <c r="D4" s="217"/>
      <c r="E4" s="217"/>
      <c r="F4" s="216"/>
      <c r="G4" s="217"/>
      <c r="H4" s="217"/>
      <c r="I4" s="217"/>
      <c r="J4" s="217"/>
    </row>
    <row r="5" spans="1:10" s="5" customFormat="1" ht="17.100000000000001" customHeight="1">
      <c r="A5" s="218" t="s">
        <v>103</v>
      </c>
      <c r="B5" s="218"/>
      <c r="C5" s="208">
        <v>6309668</v>
      </c>
      <c r="D5" s="208">
        <v>20332</v>
      </c>
      <c r="E5" s="208">
        <v>6330000</v>
      </c>
      <c r="F5" s="218"/>
      <c r="G5" s="208">
        <v>729109</v>
      </c>
      <c r="H5" s="208">
        <v>569300</v>
      </c>
      <c r="I5" s="208">
        <v>1298409</v>
      </c>
      <c r="J5" s="208"/>
    </row>
    <row r="6" spans="1:10" s="5" customFormat="1" ht="17.100000000000001" customHeight="1">
      <c r="A6" s="218" t="s">
        <v>104</v>
      </c>
      <c r="B6" s="218"/>
      <c r="C6" s="208">
        <v>58751</v>
      </c>
      <c r="D6" s="208">
        <v>2238778.548</v>
      </c>
      <c r="E6" s="208">
        <v>2297529.548</v>
      </c>
      <c r="F6" s="218"/>
      <c r="G6" s="208">
        <v>72029.703999999998</v>
      </c>
      <c r="H6" s="208">
        <v>1166339.037</v>
      </c>
      <c r="I6" s="208">
        <v>1238368.7409999999</v>
      </c>
      <c r="J6" s="208"/>
    </row>
    <row r="7" spans="1:10" s="5" customFormat="1" ht="17.100000000000001" customHeight="1">
      <c r="A7" s="218" t="s">
        <v>105</v>
      </c>
      <c r="B7" s="218"/>
      <c r="C7" s="208">
        <v>5000</v>
      </c>
      <c r="D7" s="208">
        <v>0</v>
      </c>
      <c r="E7" s="208">
        <v>5000</v>
      </c>
      <c r="F7" s="218"/>
      <c r="G7" s="208">
        <v>0</v>
      </c>
      <c r="H7" s="208">
        <v>0</v>
      </c>
      <c r="I7" s="208">
        <v>0</v>
      </c>
      <c r="J7" s="208"/>
    </row>
    <row r="8" spans="1:10" s="5" customFormat="1" ht="17.100000000000001" customHeight="1">
      <c r="A8" s="218" t="s">
        <v>117</v>
      </c>
      <c r="B8" s="218"/>
      <c r="C8" s="208">
        <v>2210</v>
      </c>
      <c r="D8" s="208">
        <v>0</v>
      </c>
      <c r="E8" s="208">
        <v>2210</v>
      </c>
      <c r="F8" s="218"/>
      <c r="G8" s="208">
        <v>24468.544000000002</v>
      </c>
      <c r="H8" s="208">
        <v>4782.9380000000001</v>
      </c>
      <c r="I8" s="208">
        <v>29251.482</v>
      </c>
      <c r="J8" s="208"/>
    </row>
    <row r="9" spans="1:10" s="5" customFormat="1" ht="17.100000000000001" customHeight="1">
      <c r="A9" s="219" t="s">
        <v>118</v>
      </c>
      <c r="B9" s="219"/>
      <c r="C9" s="211">
        <v>25000</v>
      </c>
      <c r="D9" s="211">
        <v>0</v>
      </c>
      <c r="E9" s="211">
        <v>25000</v>
      </c>
      <c r="F9" s="219"/>
      <c r="G9" s="211">
        <v>11795.978999999999</v>
      </c>
      <c r="H9" s="211">
        <v>4718.0609999999997</v>
      </c>
      <c r="I9" s="211">
        <v>16514.04</v>
      </c>
      <c r="J9" s="211"/>
    </row>
    <row r="10" spans="1:10" s="17" customFormat="1" ht="30" customHeight="1" thickBot="1">
      <c r="A10" s="212" t="s">
        <v>22</v>
      </c>
      <c r="B10" s="212"/>
      <c r="C10" s="213">
        <v>6400629</v>
      </c>
      <c r="D10" s="213">
        <v>2259110.548</v>
      </c>
      <c r="E10" s="213">
        <v>8659739.5480000004</v>
      </c>
      <c r="F10" s="212"/>
      <c r="G10" s="220">
        <v>837403.22700000007</v>
      </c>
      <c r="H10" s="220">
        <v>1745140.0360000001</v>
      </c>
      <c r="I10" s="220">
        <v>2582543.2629999998</v>
      </c>
      <c r="J10" s="220"/>
    </row>
    <row r="11" spans="1:10" s="5" customFormat="1" ht="15.75" customHeight="1">
      <c r="A11" s="371" t="s">
        <v>277</v>
      </c>
      <c r="B11" s="143"/>
      <c r="C11" s="143"/>
      <c r="D11" s="143"/>
      <c r="E11" s="143"/>
      <c r="F11" s="143"/>
      <c r="G11" s="143"/>
      <c r="H11" s="143"/>
      <c r="I11" s="143"/>
      <c r="J11" s="143"/>
    </row>
    <row r="12" spans="1:10" s="5" customFormat="1" ht="15.75" customHeight="1">
      <c r="A12" s="373"/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0" s="5" customFormat="1" ht="15.7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</row>
    <row r="14" spans="1:10" s="25" customFormat="1" ht="32.25" customHeight="1">
      <c r="A14" s="439" t="s">
        <v>281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0" s="5" customFormat="1" ht="18.75" customHeight="1">
      <c r="A15" s="437" t="s">
        <v>116</v>
      </c>
      <c r="B15" s="432"/>
      <c r="C15" s="434">
        <v>2020</v>
      </c>
      <c r="D15" s="434"/>
      <c r="E15" s="434"/>
      <c r="F15" s="79"/>
      <c r="G15" s="434">
        <v>2021</v>
      </c>
      <c r="H15" s="434"/>
      <c r="I15" s="434"/>
      <c r="J15" s="81"/>
    </row>
    <row r="16" spans="1:10" s="5" customFormat="1" ht="50.25" customHeight="1">
      <c r="A16" s="433"/>
      <c r="B16" s="433"/>
      <c r="C16" s="78" t="s">
        <v>112</v>
      </c>
      <c r="D16" s="78" t="s">
        <v>113</v>
      </c>
      <c r="E16" s="78" t="s">
        <v>114</v>
      </c>
      <c r="F16" s="80"/>
      <c r="G16" s="78" t="s">
        <v>112</v>
      </c>
      <c r="H16" s="78" t="s">
        <v>113</v>
      </c>
      <c r="I16" s="78" t="s">
        <v>114</v>
      </c>
      <c r="J16" s="78"/>
    </row>
    <row r="17" spans="1:10" s="5" customFormat="1" ht="5.85" customHeight="1">
      <c r="A17" s="216"/>
      <c r="B17" s="216"/>
      <c r="C17" s="143"/>
      <c r="D17" s="143"/>
      <c r="E17" s="143"/>
      <c r="F17" s="216"/>
      <c r="G17" s="143"/>
      <c r="H17" s="143"/>
      <c r="I17" s="143"/>
      <c r="J17" s="217"/>
    </row>
    <row r="18" spans="1:10" s="5" customFormat="1" ht="17.100000000000001" customHeight="1">
      <c r="A18" s="218" t="s">
        <v>103</v>
      </c>
      <c r="B18" s="218"/>
      <c r="C18" s="208">
        <v>39681.760000000002</v>
      </c>
      <c r="D18" s="208">
        <v>15247775.699999999</v>
      </c>
      <c r="E18" s="208">
        <v>15287457.460000001</v>
      </c>
      <c r="F18" s="218"/>
      <c r="G18" s="208">
        <v>0</v>
      </c>
      <c r="H18" s="208">
        <v>1386312.3389999999</v>
      </c>
      <c r="I18" s="208">
        <v>1386312.3389999999</v>
      </c>
      <c r="J18" s="208"/>
    </row>
    <row r="19" spans="1:10" s="5" customFormat="1" ht="17.100000000000001" customHeight="1">
      <c r="A19" s="218" t="s">
        <v>104</v>
      </c>
      <c r="B19" s="218"/>
      <c r="C19" s="208">
        <v>411190.80200000003</v>
      </c>
      <c r="D19" s="208">
        <v>4786.0969999999998</v>
      </c>
      <c r="E19" s="208">
        <v>415976.89899999998</v>
      </c>
      <c r="F19" s="218"/>
      <c r="G19" s="208">
        <v>37872.091</v>
      </c>
      <c r="H19" s="208">
        <v>4231732.3099999996</v>
      </c>
      <c r="I19" s="208">
        <v>4269604.4010000005</v>
      </c>
      <c r="J19" s="208"/>
    </row>
    <row r="20" spans="1:10" s="5" customFormat="1" ht="17.100000000000001" customHeight="1">
      <c r="A20" s="218" t="s">
        <v>105</v>
      </c>
      <c r="B20" s="218"/>
      <c r="C20" s="208">
        <v>27051.97</v>
      </c>
      <c r="D20" s="208">
        <v>0</v>
      </c>
      <c r="E20" s="208">
        <v>27051.97</v>
      </c>
      <c r="F20" s="218"/>
      <c r="G20" s="208">
        <v>12015.699000000001</v>
      </c>
      <c r="H20" s="208">
        <v>0</v>
      </c>
      <c r="I20" s="208">
        <v>12015.699000000001</v>
      </c>
      <c r="J20" s="208"/>
    </row>
    <row r="21" spans="1:10" s="5" customFormat="1" ht="17.100000000000001" customHeight="1">
      <c r="A21" s="218" t="s">
        <v>117</v>
      </c>
      <c r="B21" s="218"/>
      <c r="C21" s="208">
        <v>0</v>
      </c>
      <c r="D21" s="208">
        <v>0</v>
      </c>
      <c r="E21" s="208">
        <v>0</v>
      </c>
      <c r="F21" s="218"/>
      <c r="G21" s="208">
        <v>0</v>
      </c>
      <c r="H21" s="208">
        <v>0</v>
      </c>
      <c r="I21" s="208">
        <v>0</v>
      </c>
      <c r="J21" s="208"/>
    </row>
    <row r="22" spans="1:10" s="5" customFormat="1" ht="17.100000000000001" customHeight="1">
      <c r="A22" s="219" t="s">
        <v>118</v>
      </c>
      <c r="B22" s="219"/>
      <c r="C22" s="211">
        <v>0</v>
      </c>
      <c r="D22" s="211">
        <v>0</v>
      </c>
      <c r="E22" s="211">
        <v>0</v>
      </c>
      <c r="F22" s="219"/>
      <c r="G22" s="208">
        <v>0</v>
      </c>
      <c r="H22" s="208">
        <v>0</v>
      </c>
      <c r="I22" s="208">
        <v>0</v>
      </c>
      <c r="J22" s="211"/>
    </row>
    <row r="23" spans="1:10" s="17" customFormat="1" ht="30" customHeight="1" thickBot="1">
      <c r="A23" s="212" t="s">
        <v>22</v>
      </c>
      <c r="B23" s="212"/>
      <c r="C23" s="220">
        <v>477924.53200000001</v>
      </c>
      <c r="D23" s="220">
        <v>15252561.797</v>
      </c>
      <c r="E23" s="220">
        <v>15730486.329</v>
      </c>
      <c r="F23" s="212"/>
      <c r="G23" s="220">
        <v>49888</v>
      </c>
      <c r="H23" s="220">
        <v>5618045</v>
      </c>
      <c r="I23" s="220">
        <v>5667932</v>
      </c>
      <c r="J23" s="220"/>
    </row>
    <row r="24" spans="1:10" s="5" customFormat="1" ht="15.75" customHeight="1">
      <c r="A24" s="371" t="s">
        <v>277</v>
      </c>
      <c r="B24" s="143"/>
      <c r="C24" s="143"/>
      <c r="D24" s="143"/>
      <c r="E24" s="143"/>
      <c r="F24" s="143"/>
      <c r="G24" s="143"/>
      <c r="H24" s="143"/>
      <c r="I24" s="143"/>
      <c r="J24" s="143"/>
    </row>
    <row r="25" spans="1:10">
      <c r="A25" s="121"/>
      <c r="B25" s="121"/>
      <c r="C25" s="121"/>
      <c r="D25" s="121"/>
      <c r="E25" s="121"/>
      <c r="F25" s="121"/>
      <c r="G25" s="143"/>
      <c r="H25" s="121"/>
      <c r="I25" s="121"/>
      <c r="J25" s="121"/>
    </row>
  </sheetData>
  <mergeCells count="8">
    <mergeCell ref="A15:B16"/>
    <mergeCell ref="C15:E15"/>
    <mergeCell ref="G15:I15"/>
    <mergeCell ref="A1:J1"/>
    <mergeCell ref="A2:B3"/>
    <mergeCell ref="C2:E2"/>
    <mergeCell ref="G2:I2"/>
    <mergeCell ref="A14:J1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5"/>
  <sheetViews>
    <sheetView view="pageBreakPreview" zoomScaleNormal="80" zoomScaleSheetLayoutView="100" workbookViewId="0">
      <selection activeCell="M26" sqref="M26"/>
    </sheetView>
  </sheetViews>
  <sheetFormatPr defaultColWidth="9.140625" defaultRowHeight="16.5"/>
  <cols>
    <col min="1" max="1" width="38.140625" style="20" customWidth="1"/>
    <col min="2" max="2" width="1.140625" style="20" customWidth="1"/>
    <col min="3" max="3" width="11.28515625" style="20" bestFit="1" customWidth="1"/>
    <col min="4" max="5" width="12.28515625" style="20" bestFit="1" customWidth="1"/>
    <col min="6" max="6" width="1.5703125" style="20" customWidth="1"/>
    <col min="7" max="9" width="11.7109375" style="20" customWidth="1"/>
    <col min="10" max="10" width="1" style="20" customWidth="1"/>
    <col min="11" max="11" width="11" style="38" customWidth="1"/>
    <col min="12" max="16384" width="9.140625" style="20"/>
  </cols>
  <sheetData>
    <row r="1" spans="1:13" s="83" customFormat="1" ht="20.25" customHeight="1">
      <c r="A1" s="76" t="s">
        <v>278</v>
      </c>
      <c r="K1" s="84"/>
    </row>
    <row r="2" spans="1:13" s="12" customFormat="1" ht="15.75" customHeight="1">
      <c r="A2" s="437" t="s">
        <v>119</v>
      </c>
      <c r="B2" s="432"/>
      <c r="C2" s="434">
        <v>2018</v>
      </c>
      <c r="D2" s="434"/>
      <c r="E2" s="434"/>
      <c r="F2" s="79"/>
      <c r="G2" s="434">
        <v>2019</v>
      </c>
      <c r="H2" s="434"/>
      <c r="I2" s="434"/>
      <c r="J2" s="81"/>
      <c r="K2" s="31"/>
    </row>
    <row r="3" spans="1:13" s="12" customFormat="1" ht="50.25" customHeight="1">
      <c r="A3" s="433"/>
      <c r="B3" s="433"/>
      <c r="C3" s="78" t="s">
        <v>112</v>
      </c>
      <c r="D3" s="78" t="s">
        <v>113</v>
      </c>
      <c r="E3" s="78" t="s">
        <v>120</v>
      </c>
      <c r="F3" s="80"/>
      <c r="G3" s="78" t="s">
        <v>112</v>
      </c>
      <c r="H3" s="78" t="s">
        <v>113</v>
      </c>
      <c r="I3" s="78" t="s">
        <v>120</v>
      </c>
      <c r="J3" s="78"/>
      <c r="K3" s="32"/>
    </row>
    <row r="4" spans="1:13" s="12" customFormat="1" ht="5.85" customHeight="1">
      <c r="A4" s="216"/>
      <c r="B4" s="216"/>
      <c r="C4" s="217"/>
      <c r="D4" s="217"/>
      <c r="E4" s="217"/>
      <c r="F4" s="216"/>
      <c r="G4" s="217"/>
      <c r="H4" s="217"/>
      <c r="I4" s="217"/>
      <c r="J4" s="217"/>
      <c r="K4" s="33"/>
    </row>
    <row r="5" spans="1:13" s="12" customFormat="1" ht="17.100000000000001" customHeight="1">
      <c r="A5" s="218" t="s">
        <v>121</v>
      </c>
      <c r="B5" s="216"/>
      <c r="C5" s="214">
        <v>0</v>
      </c>
      <c r="D5" s="214">
        <v>0</v>
      </c>
      <c r="E5" s="214">
        <v>0</v>
      </c>
      <c r="F5" s="379"/>
      <c r="G5" s="214">
        <v>4162.567</v>
      </c>
      <c r="H5" s="214">
        <v>64.876999999999995</v>
      </c>
      <c r="I5" s="214">
        <v>4227.4440000000004</v>
      </c>
      <c r="J5" s="221"/>
      <c r="K5" s="34"/>
      <c r="L5" s="7"/>
    </row>
    <row r="6" spans="1:13" s="19" customFormat="1" ht="17.100000000000001" customHeight="1">
      <c r="A6" s="222" t="s">
        <v>122</v>
      </c>
      <c r="B6" s="222"/>
      <c r="C6" s="214">
        <v>0</v>
      </c>
      <c r="D6" s="214">
        <v>0</v>
      </c>
      <c r="E6" s="214">
        <v>0</v>
      </c>
      <c r="F6" s="223"/>
      <c r="G6" s="214">
        <v>0</v>
      </c>
      <c r="H6" s="214">
        <v>0</v>
      </c>
      <c r="I6" s="214">
        <v>0</v>
      </c>
      <c r="J6" s="223"/>
      <c r="K6" s="35"/>
      <c r="L6" s="18"/>
      <c r="M6" s="12"/>
    </row>
    <row r="7" spans="1:13" s="12" customFormat="1" ht="17.100000000000001" customHeight="1">
      <c r="A7" s="207" t="s">
        <v>123</v>
      </c>
      <c r="B7" s="207"/>
      <c r="C7" s="214">
        <v>0</v>
      </c>
      <c r="D7" s="214">
        <v>0</v>
      </c>
      <c r="E7" s="214">
        <v>0</v>
      </c>
      <c r="F7" s="218"/>
      <c r="G7" s="214">
        <v>33591.955999999998</v>
      </c>
      <c r="H7" s="214">
        <v>9436.1219999999994</v>
      </c>
      <c r="I7" s="214">
        <v>43028.078000000001</v>
      </c>
      <c r="J7" s="218"/>
      <c r="K7" s="30"/>
      <c r="L7" s="14"/>
    </row>
    <row r="8" spans="1:13" s="12" customFormat="1" ht="17.100000000000001" customHeight="1">
      <c r="A8" s="207" t="s">
        <v>124</v>
      </c>
      <c r="B8" s="207"/>
      <c r="C8" s="214">
        <v>2210</v>
      </c>
      <c r="D8" s="214">
        <v>0</v>
      </c>
      <c r="E8" s="214">
        <v>2210</v>
      </c>
      <c r="F8" s="218"/>
      <c r="G8" s="214">
        <v>0</v>
      </c>
      <c r="H8" s="214">
        <v>0</v>
      </c>
      <c r="I8" s="214">
        <v>0</v>
      </c>
      <c r="J8" s="218"/>
      <c r="K8" s="30"/>
      <c r="L8" s="14"/>
    </row>
    <row r="9" spans="1:13" s="12" customFormat="1" ht="17.100000000000001" customHeight="1">
      <c r="A9" s="207" t="s">
        <v>125</v>
      </c>
      <c r="B9" s="207"/>
      <c r="C9" s="214">
        <v>17425</v>
      </c>
      <c r="D9" s="214">
        <v>0</v>
      </c>
      <c r="E9" s="214">
        <v>17425</v>
      </c>
      <c r="F9" s="218"/>
      <c r="G9" s="214">
        <v>0</v>
      </c>
      <c r="H9" s="214">
        <v>598264.75699999998</v>
      </c>
      <c r="I9" s="214">
        <v>598264.75699999998</v>
      </c>
      <c r="J9" s="218"/>
      <c r="K9" s="30"/>
      <c r="L9" s="14"/>
    </row>
    <row r="10" spans="1:13" s="12" customFormat="1" ht="17.100000000000001" customHeight="1">
      <c r="A10" s="207" t="s">
        <v>126</v>
      </c>
      <c r="B10" s="207"/>
      <c r="C10" s="214">
        <v>5732000</v>
      </c>
      <c r="D10" s="214">
        <v>0</v>
      </c>
      <c r="E10" s="214">
        <v>5732000</v>
      </c>
      <c r="F10" s="218"/>
      <c r="G10" s="214">
        <v>349.70499999999998</v>
      </c>
      <c r="H10" s="214">
        <v>287.27999999999997</v>
      </c>
      <c r="I10" s="214">
        <v>636.98500000000001</v>
      </c>
      <c r="J10" s="218"/>
      <c r="K10" s="30"/>
      <c r="L10" s="14"/>
    </row>
    <row r="11" spans="1:13" s="12" customFormat="1" ht="17.100000000000001" customHeight="1">
      <c r="A11" s="207" t="s">
        <v>127</v>
      </c>
      <c r="B11" s="207"/>
      <c r="C11" s="214">
        <v>0</v>
      </c>
      <c r="D11" s="214">
        <v>0</v>
      </c>
      <c r="E11" s="214">
        <v>0</v>
      </c>
      <c r="F11" s="218"/>
      <c r="G11" s="214">
        <v>0</v>
      </c>
      <c r="H11" s="214">
        <v>0</v>
      </c>
      <c r="I11" s="214">
        <v>0</v>
      </c>
      <c r="J11" s="218"/>
      <c r="K11" s="30"/>
    </row>
    <row r="12" spans="1:13" s="12" customFormat="1" ht="17.100000000000001" customHeight="1">
      <c r="A12" s="207" t="s">
        <v>128</v>
      </c>
      <c r="B12" s="207"/>
      <c r="C12" s="214">
        <v>0</v>
      </c>
      <c r="D12" s="214">
        <v>0</v>
      </c>
      <c r="E12" s="214">
        <v>0</v>
      </c>
      <c r="F12" s="218"/>
      <c r="G12" s="214">
        <v>0</v>
      </c>
      <c r="H12" s="214">
        <v>0</v>
      </c>
      <c r="I12" s="214">
        <v>0</v>
      </c>
      <c r="J12" s="218"/>
      <c r="K12" s="30"/>
    </row>
    <row r="13" spans="1:13" s="12" customFormat="1" ht="17.100000000000001" customHeight="1">
      <c r="A13" s="207" t="s">
        <v>129</v>
      </c>
      <c r="B13" s="207"/>
      <c r="C13" s="214">
        <v>43440</v>
      </c>
      <c r="D13" s="214">
        <v>0</v>
      </c>
      <c r="E13" s="214">
        <v>43440</v>
      </c>
      <c r="F13" s="218"/>
      <c r="G13" s="214">
        <v>0</v>
      </c>
      <c r="H13" s="214">
        <v>0</v>
      </c>
      <c r="I13" s="214">
        <v>0</v>
      </c>
      <c r="J13" s="218"/>
      <c r="K13" s="30"/>
      <c r="L13" s="14"/>
    </row>
    <row r="14" spans="1:13" s="12" customFormat="1" ht="17.100000000000001" customHeight="1">
      <c r="A14" s="207" t="s">
        <v>130</v>
      </c>
      <c r="B14" s="207"/>
      <c r="C14" s="214">
        <v>577668</v>
      </c>
      <c r="D14" s="214">
        <v>2259110.548</v>
      </c>
      <c r="E14" s="214">
        <v>2836778.548</v>
      </c>
      <c r="F14" s="218"/>
      <c r="G14" s="214">
        <v>0</v>
      </c>
      <c r="H14" s="214">
        <v>0</v>
      </c>
      <c r="I14" s="214">
        <v>0</v>
      </c>
      <c r="J14" s="218"/>
      <c r="K14" s="30"/>
      <c r="L14" s="14"/>
    </row>
    <row r="15" spans="1:13" s="12" customFormat="1" ht="17.100000000000001" customHeight="1">
      <c r="A15" s="207" t="s">
        <v>131</v>
      </c>
      <c r="B15" s="207"/>
      <c r="C15" s="214">
        <v>0</v>
      </c>
      <c r="D15" s="214">
        <v>0</v>
      </c>
      <c r="E15" s="214">
        <v>0</v>
      </c>
      <c r="F15" s="218"/>
      <c r="G15" s="214">
        <v>0</v>
      </c>
      <c r="H15" s="214">
        <v>0</v>
      </c>
      <c r="I15" s="214">
        <v>0</v>
      </c>
      <c r="J15" s="218"/>
      <c r="K15" s="30"/>
      <c r="L15" s="14"/>
    </row>
    <row r="16" spans="1:13" s="12" customFormat="1" ht="17.100000000000001" customHeight="1">
      <c r="A16" s="207" t="s">
        <v>132</v>
      </c>
      <c r="B16" s="207"/>
      <c r="C16" s="214">
        <v>0</v>
      </c>
      <c r="D16" s="214">
        <v>0</v>
      </c>
      <c r="E16" s="214">
        <v>0</v>
      </c>
      <c r="F16" s="218"/>
      <c r="G16" s="214">
        <v>732144.3</v>
      </c>
      <c r="H16" s="214">
        <v>0</v>
      </c>
      <c r="I16" s="214">
        <v>732144.3</v>
      </c>
      <c r="J16" s="218"/>
      <c r="K16" s="30"/>
      <c r="L16" s="14"/>
    </row>
    <row r="17" spans="1:12" s="12" customFormat="1" ht="17.100000000000001" customHeight="1">
      <c r="A17" s="207" t="s">
        <v>133</v>
      </c>
      <c r="B17" s="207"/>
      <c r="C17" s="214">
        <v>0</v>
      </c>
      <c r="D17" s="214">
        <v>0</v>
      </c>
      <c r="E17" s="214">
        <v>0</v>
      </c>
      <c r="F17" s="218"/>
      <c r="G17" s="214">
        <v>15859.214</v>
      </c>
      <c r="H17" s="214">
        <v>1137087</v>
      </c>
      <c r="I17" s="214">
        <v>1152946.2139999999</v>
      </c>
      <c r="J17" s="218"/>
      <c r="K17" s="30"/>
      <c r="L17" s="14"/>
    </row>
    <row r="18" spans="1:12" s="12" customFormat="1" ht="17.100000000000001" customHeight="1">
      <c r="A18" s="207" t="s">
        <v>134</v>
      </c>
      <c r="B18" s="207"/>
      <c r="C18" s="214">
        <v>27886</v>
      </c>
      <c r="D18" s="214">
        <v>0</v>
      </c>
      <c r="E18" s="214">
        <v>27886</v>
      </c>
      <c r="F18" s="218"/>
      <c r="G18" s="214">
        <v>51295.485000000001</v>
      </c>
      <c r="H18" s="214">
        <v>0</v>
      </c>
      <c r="I18" s="214">
        <v>51295.485000000001</v>
      </c>
      <c r="J18" s="218"/>
      <c r="K18" s="30"/>
      <c r="L18" s="14"/>
    </row>
    <row r="19" spans="1:12" s="12" customFormat="1" ht="3.75" customHeight="1">
      <c r="A19" s="207"/>
      <c r="B19" s="207"/>
      <c r="C19" s="214"/>
      <c r="D19" s="214"/>
      <c r="E19" s="214"/>
      <c r="F19" s="218"/>
      <c r="G19" s="214"/>
      <c r="H19" s="214"/>
      <c r="I19" s="214"/>
      <c r="J19" s="218"/>
      <c r="K19" s="30"/>
      <c r="L19" s="14"/>
    </row>
    <row r="20" spans="1:12" s="13" customFormat="1" ht="30" customHeight="1" thickBot="1">
      <c r="A20" s="224" t="s">
        <v>0</v>
      </c>
      <c r="B20" s="224"/>
      <c r="C20" s="380">
        <v>6400629</v>
      </c>
      <c r="D20" s="380">
        <v>2259110.548</v>
      </c>
      <c r="E20" s="380">
        <v>8659739.5480000004</v>
      </c>
      <c r="F20" s="212"/>
      <c r="G20" s="226">
        <v>837403.22699999996</v>
      </c>
      <c r="H20" s="226">
        <v>1745140.0360000001</v>
      </c>
      <c r="I20" s="226">
        <v>2582543.2629999998</v>
      </c>
      <c r="J20" s="212"/>
      <c r="K20" s="36"/>
    </row>
    <row r="21" spans="1:12" s="12" customFormat="1" ht="15.75" customHeight="1">
      <c r="A21" s="371" t="s">
        <v>277</v>
      </c>
      <c r="B21" s="227"/>
      <c r="C21" s="227"/>
      <c r="D21" s="227"/>
      <c r="E21" s="227"/>
      <c r="F21" s="227"/>
      <c r="G21" s="227"/>
      <c r="H21" s="227"/>
      <c r="I21" s="227"/>
      <c r="J21" s="227"/>
      <c r="K21" s="37"/>
    </row>
    <row r="22" spans="1:12" s="12" customFormat="1" ht="15.75" customHeight="1">
      <c r="A22" s="373"/>
      <c r="B22" s="227"/>
      <c r="C22" s="227"/>
      <c r="D22" s="227"/>
      <c r="E22" s="227"/>
      <c r="F22" s="227"/>
      <c r="G22" s="227"/>
      <c r="H22" s="227"/>
      <c r="I22" s="227"/>
      <c r="J22" s="227"/>
      <c r="K22" s="37"/>
    </row>
    <row r="23" spans="1:12" s="12" customFormat="1" ht="15.7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37"/>
    </row>
    <row r="24" spans="1:12" s="83" customFormat="1" ht="31.5" customHeight="1">
      <c r="A24" s="440" t="s">
        <v>279</v>
      </c>
      <c r="B24" s="440"/>
      <c r="C24" s="440"/>
      <c r="D24" s="440"/>
      <c r="E24" s="440"/>
      <c r="F24" s="440"/>
      <c r="G24" s="440"/>
      <c r="H24" s="440"/>
      <c r="I24" s="440"/>
      <c r="J24" s="440"/>
      <c r="K24" s="85"/>
    </row>
    <row r="25" spans="1:12" s="12" customFormat="1" ht="20.25" customHeight="1">
      <c r="A25" s="437" t="s">
        <v>119</v>
      </c>
      <c r="B25" s="432"/>
      <c r="C25" s="434">
        <v>2020</v>
      </c>
      <c r="D25" s="434"/>
      <c r="E25" s="434"/>
      <c r="F25" s="79"/>
      <c r="G25" s="434">
        <v>2021</v>
      </c>
      <c r="H25" s="434"/>
      <c r="I25" s="434"/>
      <c r="J25" s="81"/>
      <c r="K25" s="31"/>
    </row>
    <row r="26" spans="1:12" s="12" customFormat="1" ht="50.25" customHeight="1">
      <c r="A26" s="433"/>
      <c r="B26" s="433"/>
      <c r="C26" s="78" t="s">
        <v>112</v>
      </c>
      <c r="D26" s="78" t="s">
        <v>113</v>
      </c>
      <c r="E26" s="78" t="s">
        <v>120</v>
      </c>
      <c r="F26" s="80"/>
      <c r="G26" s="78" t="s">
        <v>112</v>
      </c>
      <c r="H26" s="78" t="s">
        <v>113</v>
      </c>
      <c r="I26" s="78" t="s">
        <v>120</v>
      </c>
      <c r="J26" s="78"/>
      <c r="K26" s="32"/>
    </row>
    <row r="27" spans="1:12" s="12" customFormat="1" ht="5.85" customHeight="1">
      <c r="A27" s="216"/>
      <c r="B27" s="216"/>
      <c r="C27" s="227"/>
      <c r="D27" s="227"/>
      <c r="E27" s="227"/>
      <c r="F27" s="216"/>
      <c r="G27" s="227"/>
      <c r="H27" s="227"/>
      <c r="I27" s="227"/>
      <c r="J27" s="217"/>
      <c r="K27" s="33"/>
    </row>
    <row r="28" spans="1:12" s="12" customFormat="1" ht="17.100000000000001" customHeight="1">
      <c r="A28" s="218" t="s">
        <v>121</v>
      </c>
      <c r="B28" s="218"/>
      <c r="C28" s="228">
        <v>0</v>
      </c>
      <c r="D28" s="228">
        <v>0</v>
      </c>
      <c r="E28" s="228">
        <v>0</v>
      </c>
      <c r="F28" s="218"/>
      <c r="G28" s="228">
        <v>0</v>
      </c>
      <c r="H28" s="228">
        <v>0</v>
      </c>
      <c r="I28" s="228">
        <v>0</v>
      </c>
      <c r="J28" s="218"/>
      <c r="K28" s="30"/>
    </row>
    <row r="29" spans="1:12" s="12" customFormat="1" ht="17.100000000000001" customHeight="1">
      <c r="A29" s="222" t="s">
        <v>122</v>
      </c>
      <c r="B29" s="218"/>
      <c r="C29" s="228">
        <v>0</v>
      </c>
      <c r="D29" s="228">
        <v>0</v>
      </c>
      <c r="E29" s="228">
        <v>0</v>
      </c>
      <c r="F29" s="218"/>
      <c r="G29" s="228">
        <v>0</v>
      </c>
      <c r="H29" s="228">
        <v>0</v>
      </c>
      <c r="I29" s="228">
        <v>0</v>
      </c>
      <c r="J29" s="218"/>
      <c r="K29" s="30"/>
    </row>
    <row r="30" spans="1:12" s="12" customFormat="1" ht="17.100000000000001" customHeight="1">
      <c r="A30" s="207" t="s">
        <v>123</v>
      </c>
      <c r="B30" s="218"/>
      <c r="C30" s="228">
        <v>39681.760000000002</v>
      </c>
      <c r="D30" s="228">
        <v>60765.7</v>
      </c>
      <c r="E30" s="228">
        <v>100447.46</v>
      </c>
      <c r="F30" s="218"/>
      <c r="G30" s="228">
        <v>12015.699000000001</v>
      </c>
      <c r="H30" s="228">
        <v>0</v>
      </c>
      <c r="I30" s="228">
        <v>12015.699000000001</v>
      </c>
      <c r="J30" s="218"/>
      <c r="K30" s="30"/>
    </row>
    <row r="31" spans="1:12" s="12" customFormat="1" ht="17.100000000000001" customHeight="1">
      <c r="A31" s="207" t="s">
        <v>124</v>
      </c>
      <c r="B31" s="218"/>
      <c r="C31" s="228">
        <v>0</v>
      </c>
      <c r="D31" s="228">
        <v>74122</v>
      </c>
      <c r="E31" s="228">
        <v>74122</v>
      </c>
      <c r="F31" s="218"/>
      <c r="G31" s="228">
        <v>0</v>
      </c>
      <c r="H31" s="228">
        <v>0</v>
      </c>
      <c r="I31" s="228">
        <v>0</v>
      </c>
      <c r="J31" s="218"/>
      <c r="K31" s="30"/>
    </row>
    <row r="32" spans="1:12" s="12" customFormat="1" ht="17.100000000000001" customHeight="1">
      <c r="A32" s="207" t="s">
        <v>125</v>
      </c>
      <c r="B32" s="218"/>
      <c r="C32" s="228">
        <v>0</v>
      </c>
      <c r="D32" s="228">
        <v>606286.09699999995</v>
      </c>
      <c r="E32" s="228">
        <v>606286.09699999995</v>
      </c>
      <c r="F32" s="218"/>
      <c r="G32" s="228">
        <v>0</v>
      </c>
      <c r="H32" s="228">
        <v>1425040.9990000001</v>
      </c>
      <c r="I32" s="228">
        <v>1425040.9990000001</v>
      </c>
      <c r="J32" s="218"/>
      <c r="K32" s="30"/>
    </row>
    <row r="33" spans="1:11" s="12" customFormat="1" ht="17.100000000000001" customHeight="1">
      <c r="A33" s="207" t="s">
        <v>126</v>
      </c>
      <c r="B33" s="218"/>
      <c r="C33" s="228">
        <v>0</v>
      </c>
      <c r="D33" s="228">
        <v>0</v>
      </c>
      <c r="E33" s="228">
        <v>0</v>
      </c>
      <c r="F33" s="218"/>
      <c r="G33" s="228">
        <v>0</v>
      </c>
      <c r="H33" s="228">
        <v>0</v>
      </c>
      <c r="I33" s="228">
        <v>0</v>
      </c>
      <c r="J33" s="218"/>
      <c r="K33" s="30"/>
    </row>
    <row r="34" spans="1:11" s="12" customFormat="1" ht="17.100000000000001" customHeight="1">
      <c r="A34" s="207" t="s">
        <v>127</v>
      </c>
      <c r="B34" s="218"/>
      <c r="C34" s="228">
        <v>27847.842000000001</v>
      </c>
      <c r="D34" s="228">
        <v>0</v>
      </c>
      <c r="E34" s="228">
        <v>27847.842000000001</v>
      </c>
      <c r="F34" s="218"/>
      <c r="G34" s="228">
        <v>0</v>
      </c>
      <c r="H34" s="228">
        <v>0</v>
      </c>
      <c r="I34" s="228">
        <v>0</v>
      </c>
      <c r="J34" s="218"/>
      <c r="K34" s="30"/>
    </row>
    <row r="35" spans="1:11" s="12" customFormat="1" ht="17.100000000000001" customHeight="1">
      <c r="A35" s="207" t="s">
        <v>128</v>
      </c>
      <c r="B35" s="218"/>
      <c r="C35" s="228">
        <v>24576.195</v>
      </c>
      <c r="D35" s="228">
        <v>0</v>
      </c>
      <c r="E35" s="228">
        <v>24576.195</v>
      </c>
      <c r="F35" s="218"/>
      <c r="G35" s="228">
        <v>0</v>
      </c>
      <c r="H35" s="228">
        <v>0</v>
      </c>
      <c r="I35" s="228">
        <v>0</v>
      </c>
      <c r="J35" s="218"/>
      <c r="K35" s="30"/>
    </row>
    <row r="36" spans="1:11" s="12" customFormat="1" ht="17.100000000000001" customHeight="1">
      <c r="A36" s="207" t="s">
        <v>129</v>
      </c>
      <c r="B36" s="218"/>
      <c r="C36" s="228">
        <v>30925.949000000001</v>
      </c>
      <c r="D36" s="228">
        <v>710000</v>
      </c>
      <c r="E36" s="228">
        <v>740925.94900000002</v>
      </c>
      <c r="F36" s="218"/>
      <c r="G36" s="228">
        <v>0</v>
      </c>
      <c r="H36" s="228">
        <v>0</v>
      </c>
      <c r="I36" s="228">
        <v>0</v>
      </c>
      <c r="J36" s="218"/>
      <c r="K36" s="30"/>
    </row>
    <row r="37" spans="1:11" s="12" customFormat="1" ht="17.100000000000001" customHeight="1">
      <c r="A37" s="207" t="s">
        <v>130</v>
      </c>
      <c r="B37" s="218"/>
      <c r="C37" s="228">
        <v>16276.986000000001</v>
      </c>
      <c r="D37" s="228">
        <v>13801388</v>
      </c>
      <c r="E37" s="228">
        <v>13817664.986</v>
      </c>
      <c r="F37" s="218"/>
      <c r="G37" s="228">
        <v>37375.741000000002</v>
      </c>
      <c r="H37" s="228">
        <v>0</v>
      </c>
      <c r="I37" s="228">
        <v>37375.741000000002</v>
      </c>
      <c r="J37" s="218"/>
      <c r="K37" s="30"/>
    </row>
    <row r="38" spans="1:11" s="12" customFormat="1" ht="17.100000000000001" customHeight="1">
      <c r="A38" s="207" t="s">
        <v>131</v>
      </c>
      <c r="B38" s="218"/>
      <c r="C38" s="228">
        <v>15798</v>
      </c>
      <c r="D38" s="228">
        <v>0</v>
      </c>
      <c r="E38" s="228">
        <v>15798</v>
      </c>
      <c r="F38" s="218"/>
      <c r="G38" s="228">
        <v>496.35</v>
      </c>
      <c r="H38" s="228">
        <v>3.65</v>
      </c>
      <c r="I38" s="228">
        <v>500</v>
      </c>
      <c r="J38" s="218"/>
      <c r="K38" s="30"/>
    </row>
    <row r="39" spans="1:11" s="12" customFormat="1" ht="17.100000000000001" customHeight="1">
      <c r="A39" s="207" t="s">
        <v>132</v>
      </c>
      <c r="B39" s="218"/>
      <c r="C39" s="228">
        <v>19000</v>
      </c>
      <c r="D39" s="228">
        <v>0</v>
      </c>
      <c r="E39" s="228">
        <v>19000</v>
      </c>
      <c r="F39" s="218"/>
      <c r="G39" s="228">
        <v>0</v>
      </c>
      <c r="H39" s="228">
        <v>0</v>
      </c>
      <c r="I39" s="228">
        <v>0</v>
      </c>
      <c r="J39" s="218"/>
      <c r="K39" s="30"/>
    </row>
    <row r="40" spans="1:11" s="12" customFormat="1" ht="17.100000000000001" customHeight="1">
      <c r="A40" s="207" t="s">
        <v>133</v>
      </c>
      <c r="B40" s="218"/>
      <c r="C40" s="228">
        <v>0</v>
      </c>
      <c r="D40" s="228">
        <v>0</v>
      </c>
      <c r="E40" s="228">
        <v>0</v>
      </c>
      <c r="F40" s="218"/>
      <c r="G40" s="228">
        <v>0</v>
      </c>
      <c r="H40" s="228">
        <v>4193000</v>
      </c>
      <c r="I40" s="228">
        <v>4193000</v>
      </c>
      <c r="J40" s="218"/>
      <c r="K40" s="30"/>
    </row>
    <row r="41" spans="1:11" s="12" customFormat="1" ht="17.100000000000001" customHeight="1">
      <c r="A41" s="207" t="s">
        <v>134</v>
      </c>
      <c r="B41" s="218"/>
      <c r="C41" s="228">
        <v>303817.8</v>
      </c>
      <c r="D41" s="228">
        <v>0</v>
      </c>
      <c r="E41" s="228">
        <v>303817.8</v>
      </c>
      <c r="F41" s="218"/>
      <c r="G41" s="228">
        <v>0</v>
      </c>
      <c r="H41" s="228">
        <v>0</v>
      </c>
      <c r="I41" s="228">
        <v>0</v>
      </c>
      <c r="J41" s="218"/>
      <c r="K41" s="30"/>
    </row>
    <row r="42" spans="1:11" s="12" customFormat="1" ht="3.75" customHeight="1">
      <c r="A42" s="207"/>
      <c r="B42" s="218"/>
      <c r="C42" s="228"/>
      <c r="D42" s="228"/>
      <c r="E42" s="228"/>
      <c r="F42" s="218"/>
      <c r="G42" s="228"/>
      <c r="H42" s="228"/>
      <c r="I42" s="228"/>
      <c r="J42" s="208"/>
      <c r="K42" s="15"/>
    </row>
    <row r="43" spans="1:11" s="12" customFormat="1" ht="30" customHeight="1" thickBot="1">
      <c r="A43" s="224" t="s">
        <v>0</v>
      </c>
      <c r="B43" s="229"/>
      <c r="C43" s="215">
        <v>477924.53200000001</v>
      </c>
      <c r="D43" s="215">
        <v>15252561.797</v>
      </c>
      <c r="E43" s="215">
        <v>15730486.329</v>
      </c>
      <c r="F43" s="229"/>
      <c r="G43" s="215">
        <v>49887.79</v>
      </c>
      <c r="H43" s="215">
        <v>5618044.6490000002</v>
      </c>
      <c r="I43" s="215">
        <v>5667932.4390000002</v>
      </c>
      <c r="J43" s="212"/>
      <c r="K43" s="36"/>
    </row>
    <row r="44" spans="1:11" s="12" customFormat="1" ht="15.75" customHeight="1">
      <c r="A44" s="371" t="s">
        <v>277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37"/>
    </row>
    <row r="45" spans="1:11">
      <c r="A45" s="374"/>
      <c r="B45" s="374"/>
      <c r="C45" s="374"/>
      <c r="D45" s="374"/>
      <c r="E45" s="374"/>
      <c r="F45" s="374"/>
      <c r="G45" s="374"/>
      <c r="H45" s="374"/>
      <c r="I45" s="374"/>
      <c r="J45" s="374"/>
    </row>
  </sheetData>
  <mergeCells count="7">
    <mergeCell ref="A2:B3"/>
    <mergeCell ref="C2:E2"/>
    <mergeCell ref="G2:I2"/>
    <mergeCell ref="A24:J24"/>
    <mergeCell ref="A25:B26"/>
    <mergeCell ref="C25:E25"/>
    <mergeCell ref="G25:I25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9"/>
  <sheetViews>
    <sheetView view="pageBreakPreview" zoomScaleNormal="80" zoomScaleSheetLayoutView="100" workbookViewId="0">
      <selection activeCell="K27" sqref="K27"/>
    </sheetView>
  </sheetViews>
  <sheetFormatPr defaultRowHeight="15"/>
  <cols>
    <col min="1" max="1" width="22" customWidth="1"/>
    <col min="2" max="2" width="1.140625" customWidth="1"/>
    <col min="3" max="3" width="16.7109375" customWidth="1"/>
    <col min="4" max="4" width="1.140625" customWidth="1"/>
    <col min="5" max="5" width="16.7109375" customWidth="1"/>
    <col min="6" max="6" width="1.140625" customWidth="1"/>
    <col min="7" max="7" width="16.7109375" customWidth="1"/>
    <col min="8" max="8" width="0.85546875" customWidth="1"/>
    <col min="9" max="9" width="16.7109375" customWidth="1"/>
    <col min="10" max="10" width="0.85546875" customWidth="1"/>
    <col min="11" max="11" width="14.5703125" customWidth="1"/>
    <col min="12" max="12" width="17" bestFit="1" customWidth="1"/>
    <col min="18" max="18" width="13.7109375" customWidth="1"/>
  </cols>
  <sheetData>
    <row r="1" spans="1:14" s="25" customFormat="1" ht="29.25" customHeight="1">
      <c r="A1" s="441" t="s">
        <v>276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4" s="5" customFormat="1" ht="18.75" customHeight="1">
      <c r="A2" s="437" t="s">
        <v>135</v>
      </c>
      <c r="B2" s="434" t="s">
        <v>136</v>
      </c>
      <c r="C2" s="434"/>
      <c r="D2" s="434"/>
      <c r="E2" s="434"/>
      <c r="F2" s="434"/>
      <c r="G2" s="434"/>
      <c r="H2" s="434"/>
      <c r="I2" s="434"/>
      <c r="J2" s="86"/>
      <c r="K2" s="444" t="s">
        <v>190</v>
      </c>
    </row>
    <row r="3" spans="1:14" s="5" customFormat="1" ht="18.75" customHeight="1">
      <c r="A3" s="442"/>
      <c r="B3" s="87"/>
      <c r="C3" s="88">
        <v>2018</v>
      </c>
      <c r="D3" s="87"/>
      <c r="E3" s="88">
        <v>2019</v>
      </c>
      <c r="F3" s="88"/>
      <c r="G3" s="88">
        <v>2020</v>
      </c>
      <c r="H3" s="87"/>
      <c r="I3" s="88">
        <v>2021</v>
      </c>
      <c r="J3" s="89"/>
      <c r="K3" s="445"/>
    </row>
    <row r="4" spans="1:14" s="21" customFormat="1" ht="21" customHeight="1">
      <c r="A4" s="443"/>
      <c r="B4" s="90"/>
      <c r="C4" s="90" t="s">
        <v>137</v>
      </c>
      <c r="D4" s="90"/>
      <c r="E4" s="90" t="s">
        <v>137</v>
      </c>
      <c r="F4" s="90"/>
      <c r="G4" s="90" t="s">
        <v>137</v>
      </c>
      <c r="H4" s="90"/>
      <c r="I4" s="90" t="s">
        <v>137</v>
      </c>
      <c r="J4" s="90"/>
      <c r="K4" s="90" t="s">
        <v>137</v>
      </c>
    </row>
    <row r="5" spans="1:14" s="21" customFormat="1" ht="5.85" customHeight="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4" s="5" customFormat="1" ht="17.100000000000001" customHeight="1">
      <c r="A6" s="232" t="s">
        <v>138</v>
      </c>
      <c r="B6" s="233"/>
      <c r="C6" s="234">
        <v>0</v>
      </c>
      <c r="D6" s="235"/>
      <c r="E6" s="235" t="s">
        <v>36</v>
      </c>
      <c r="F6" s="235"/>
      <c r="G6" s="236">
        <v>9500</v>
      </c>
      <c r="H6" s="236">
        <v>0</v>
      </c>
      <c r="I6" s="236">
        <v>0</v>
      </c>
      <c r="J6" s="236"/>
      <c r="K6" s="236">
        <v>9500</v>
      </c>
      <c r="L6" s="41"/>
      <c r="M6" s="43"/>
    </row>
    <row r="7" spans="1:14" s="5" customFormat="1" ht="17.100000000000001" customHeight="1">
      <c r="A7" s="232" t="s">
        <v>139</v>
      </c>
      <c r="B7" s="233"/>
      <c r="C7" s="234">
        <v>0</v>
      </c>
      <c r="D7" s="235"/>
      <c r="E7" s="235">
        <v>197151.87700000001</v>
      </c>
      <c r="F7" s="235"/>
      <c r="G7" s="236">
        <v>0</v>
      </c>
      <c r="H7" s="236">
        <v>0</v>
      </c>
      <c r="I7" s="236">
        <v>4193000</v>
      </c>
      <c r="J7" s="236"/>
      <c r="K7" s="236">
        <v>4390151.8770000003</v>
      </c>
      <c r="L7" s="41"/>
      <c r="M7" s="43"/>
      <c r="N7" s="22"/>
    </row>
    <row r="8" spans="1:14" s="5" customFormat="1" ht="17.100000000000001" customHeight="1">
      <c r="A8" s="232" t="s">
        <v>140</v>
      </c>
      <c r="B8" s="233"/>
      <c r="C8" s="235">
        <v>2238778.548</v>
      </c>
      <c r="D8" s="235"/>
      <c r="E8" s="235">
        <v>569300</v>
      </c>
      <c r="F8" s="235"/>
      <c r="G8" s="236">
        <v>1302000</v>
      </c>
      <c r="H8" s="236">
        <v>0</v>
      </c>
      <c r="I8" s="236">
        <v>1386312.3389999999</v>
      </c>
      <c r="J8" s="236"/>
      <c r="K8" s="236">
        <v>5496390.8870000001</v>
      </c>
      <c r="L8" s="41"/>
      <c r="M8" s="43"/>
      <c r="N8" s="22"/>
    </row>
    <row r="9" spans="1:14" s="5" customFormat="1" ht="17.100000000000001" customHeight="1">
      <c r="A9" s="207" t="s">
        <v>141</v>
      </c>
      <c r="B9" s="233"/>
      <c r="C9" s="235">
        <v>20332</v>
      </c>
      <c r="D9" s="235"/>
      <c r="E9" s="235">
        <v>2606.828</v>
      </c>
      <c r="F9" s="235"/>
      <c r="G9" s="236">
        <v>0</v>
      </c>
      <c r="H9" s="236">
        <v>0</v>
      </c>
      <c r="I9" s="236">
        <v>0</v>
      </c>
      <c r="J9" s="236"/>
      <c r="K9" s="236">
        <v>22938.828000000001</v>
      </c>
      <c r="L9" s="41"/>
      <c r="M9" s="43"/>
      <c r="N9" s="14"/>
    </row>
    <row r="10" spans="1:14" s="5" customFormat="1" ht="17.100000000000001" customHeight="1">
      <c r="A10" s="232" t="s">
        <v>142</v>
      </c>
      <c r="B10" s="233"/>
      <c r="C10" s="234">
        <v>0</v>
      </c>
      <c r="D10" s="235"/>
      <c r="E10" s="236">
        <v>0</v>
      </c>
      <c r="F10" s="235"/>
      <c r="G10" s="236">
        <v>4786.0969999999998</v>
      </c>
      <c r="H10" s="236">
        <v>0</v>
      </c>
      <c r="I10" s="236">
        <v>0</v>
      </c>
      <c r="J10" s="236"/>
      <c r="K10" s="236">
        <v>4786.0969999999998</v>
      </c>
      <c r="L10" s="41"/>
      <c r="M10" s="43"/>
    </row>
    <row r="11" spans="1:14" s="5" customFormat="1" ht="17.100000000000001" customHeight="1">
      <c r="A11" s="232" t="s">
        <v>143</v>
      </c>
      <c r="B11" s="233"/>
      <c r="C11" s="234">
        <v>0</v>
      </c>
      <c r="D11" s="235"/>
      <c r="E11" s="236">
        <v>0</v>
      </c>
      <c r="F11" s="235"/>
      <c r="G11" s="236">
        <v>0</v>
      </c>
      <c r="H11" s="236">
        <v>0</v>
      </c>
      <c r="I11" s="236">
        <v>17427.897000000001</v>
      </c>
      <c r="J11" s="236"/>
      <c r="K11" s="236">
        <v>17427.897000000001</v>
      </c>
      <c r="L11" s="41"/>
      <c r="M11" s="43"/>
      <c r="N11" s="22"/>
    </row>
    <row r="12" spans="1:14" s="5" customFormat="1" ht="17.100000000000001" customHeight="1">
      <c r="A12" s="232" t="s">
        <v>144</v>
      </c>
      <c r="B12" s="233"/>
      <c r="C12" s="234">
        <v>0</v>
      </c>
      <c r="D12" s="235"/>
      <c r="E12" s="235">
        <v>26645.208999999999</v>
      </c>
      <c r="F12" s="235"/>
      <c r="G12" s="236">
        <v>0</v>
      </c>
      <c r="H12" s="236">
        <v>0</v>
      </c>
      <c r="I12" s="236">
        <v>0</v>
      </c>
      <c r="J12" s="236"/>
      <c r="K12" s="236">
        <v>26645.208999999999</v>
      </c>
      <c r="L12" s="41"/>
      <c r="M12" s="43"/>
      <c r="N12" s="22"/>
    </row>
    <row r="13" spans="1:14" s="5" customFormat="1" ht="17.100000000000001" customHeight="1">
      <c r="A13" s="232" t="s">
        <v>145</v>
      </c>
      <c r="B13" s="233"/>
      <c r="C13" s="234">
        <v>0</v>
      </c>
      <c r="D13" s="235"/>
      <c r="E13" s="235">
        <v>944128.51</v>
      </c>
      <c r="F13" s="235"/>
      <c r="G13" s="236">
        <v>13862610</v>
      </c>
      <c r="H13" s="236">
        <v>0</v>
      </c>
      <c r="I13" s="236">
        <v>0</v>
      </c>
      <c r="J13" s="236"/>
      <c r="K13" s="236">
        <v>14806738.51</v>
      </c>
      <c r="L13" s="41"/>
      <c r="M13" s="43"/>
      <c r="N13" s="22"/>
    </row>
    <row r="14" spans="1:14" s="5" customFormat="1" ht="17.100000000000001" customHeight="1">
      <c r="A14" s="232" t="s">
        <v>197</v>
      </c>
      <c r="B14" s="233"/>
      <c r="C14" s="234">
        <v>0</v>
      </c>
      <c r="D14" s="235"/>
      <c r="E14" s="236">
        <v>0</v>
      </c>
      <c r="F14" s="235"/>
      <c r="G14" s="236">
        <v>0</v>
      </c>
      <c r="H14" s="236"/>
      <c r="I14" s="236">
        <v>21300.762999999999</v>
      </c>
      <c r="J14" s="236"/>
      <c r="K14" s="236">
        <v>21300.762999999999</v>
      </c>
      <c r="L14" s="41"/>
      <c r="M14" s="43"/>
      <c r="N14" s="45"/>
    </row>
    <row r="15" spans="1:14" s="5" customFormat="1" ht="17.100000000000001" customHeight="1">
      <c r="A15" s="232" t="s">
        <v>146</v>
      </c>
      <c r="B15" s="233"/>
      <c r="C15" s="234">
        <v>0</v>
      </c>
      <c r="D15" s="235"/>
      <c r="E15" s="235">
        <v>5307.6120000000001</v>
      </c>
      <c r="F15" s="235"/>
      <c r="G15" s="236">
        <v>73300</v>
      </c>
      <c r="H15" s="236">
        <v>0</v>
      </c>
      <c r="I15" s="236">
        <v>0</v>
      </c>
      <c r="J15" s="236"/>
      <c r="K15" s="236">
        <v>78607.611999999994</v>
      </c>
      <c r="L15" s="41"/>
      <c r="M15" s="43"/>
      <c r="N15" s="22"/>
    </row>
    <row r="16" spans="1:14" s="5" customFormat="1" ht="17.100000000000001" customHeight="1">
      <c r="A16" s="232" t="s">
        <v>5</v>
      </c>
      <c r="B16" s="233"/>
      <c r="C16" s="234">
        <v>0</v>
      </c>
      <c r="D16" s="235"/>
      <c r="E16" s="236">
        <v>0</v>
      </c>
      <c r="F16" s="235"/>
      <c r="G16" s="236">
        <v>365.7</v>
      </c>
      <c r="H16" s="236">
        <v>0</v>
      </c>
      <c r="I16" s="236">
        <v>3.65</v>
      </c>
      <c r="J16" s="236"/>
      <c r="K16" s="236">
        <v>369.34999999999997</v>
      </c>
      <c r="L16" s="41"/>
      <c r="M16" s="43"/>
      <c r="N16" s="22"/>
    </row>
    <row r="17" spans="1:14" s="5" customFormat="1" ht="3.75" customHeight="1">
      <c r="A17" s="232"/>
      <c r="B17" s="233"/>
      <c r="C17" s="235"/>
      <c r="D17" s="235"/>
      <c r="E17" s="235"/>
      <c r="F17" s="235"/>
      <c r="G17" s="236"/>
      <c r="H17" s="236"/>
      <c r="I17" s="236"/>
      <c r="J17" s="236"/>
      <c r="K17" s="236"/>
      <c r="L17" s="41"/>
      <c r="N17" s="22"/>
    </row>
    <row r="18" spans="1:14" s="26" customFormat="1" ht="30" customHeight="1" thickBot="1">
      <c r="A18" s="237" t="s">
        <v>0</v>
      </c>
      <c r="B18" s="225"/>
      <c r="C18" s="238">
        <v>2259110.548</v>
      </c>
      <c r="D18" s="238"/>
      <c r="E18" s="238">
        <v>1745140.0360000001</v>
      </c>
      <c r="F18" s="238"/>
      <c r="G18" s="215">
        <v>15252561.797</v>
      </c>
      <c r="H18" s="215">
        <v>0</v>
      </c>
      <c r="I18" s="215">
        <v>5618044.6490000002</v>
      </c>
      <c r="J18" s="215"/>
      <c r="K18" s="215">
        <v>24874857.030000001</v>
      </c>
      <c r="L18" s="42"/>
    </row>
    <row r="19" spans="1:14" s="5" customFormat="1" ht="15.75" customHeight="1">
      <c r="A19" s="371" t="s">
        <v>277</v>
      </c>
      <c r="B19" s="381"/>
      <c r="C19" s="381"/>
      <c r="D19" s="381"/>
      <c r="E19" s="382"/>
      <c r="F19" s="382"/>
      <c r="G19" s="382"/>
      <c r="H19" s="382"/>
      <c r="I19" s="382"/>
      <c r="J19" s="382"/>
      <c r="K19" s="382"/>
      <c r="L19" s="43"/>
    </row>
  </sheetData>
  <mergeCells count="4">
    <mergeCell ref="A1:K1"/>
    <mergeCell ref="A2:A4"/>
    <mergeCell ref="K2:K3"/>
    <mergeCell ref="B2:I2"/>
  </mergeCells>
  <printOptions horizontalCentered="1"/>
  <pageMargins left="0" right="0" top="0.86614173228346458" bottom="0.3937007874015748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9"/>
  <sheetViews>
    <sheetView view="pageBreakPreview" zoomScaleNormal="80" zoomScaleSheetLayoutView="100" workbookViewId="0">
      <selection activeCell="H17" sqref="H17"/>
    </sheetView>
  </sheetViews>
  <sheetFormatPr defaultRowHeight="15"/>
  <cols>
    <col min="1" max="1" width="16.85546875" customWidth="1"/>
    <col min="2" max="2" width="15.7109375" customWidth="1"/>
    <col min="3" max="8" width="12.7109375" customWidth="1"/>
    <col min="9" max="9" width="13.85546875" bestFit="1" customWidth="1"/>
  </cols>
  <sheetData>
    <row r="1" spans="1:17" s="46" customFormat="1" ht="17.25" customHeight="1">
      <c r="A1" s="450" t="s">
        <v>274</v>
      </c>
      <c r="B1" s="450"/>
      <c r="C1" s="450"/>
      <c r="D1" s="450"/>
      <c r="E1" s="450"/>
      <c r="F1" s="450"/>
      <c r="G1" s="450"/>
      <c r="H1" s="450"/>
      <c r="I1" s="450"/>
      <c r="J1" s="91"/>
      <c r="K1" s="91"/>
      <c r="L1" s="91"/>
      <c r="M1" s="91"/>
      <c r="N1" s="91"/>
      <c r="O1" s="91"/>
      <c r="P1" s="91"/>
      <c r="Q1" s="91"/>
    </row>
    <row r="2" spans="1:17">
      <c r="A2" s="451" t="s">
        <v>75</v>
      </c>
      <c r="B2" s="92"/>
      <c r="C2" s="92"/>
      <c r="D2" s="92"/>
      <c r="E2" s="92"/>
      <c r="F2" s="92"/>
      <c r="G2" s="92"/>
      <c r="H2" s="455" t="s">
        <v>78</v>
      </c>
      <c r="I2" s="455"/>
      <c r="J2" s="5"/>
      <c r="K2" s="5"/>
      <c r="L2" s="5"/>
      <c r="M2" s="5"/>
      <c r="N2" s="5"/>
      <c r="O2" s="5"/>
      <c r="P2" s="5"/>
      <c r="Q2" s="5"/>
    </row>
    <row r="3" spans="1:17" ht="19.5" customHeight="1">
      <c r="A3" s="452"/>
      <c r="B3" s="93"/>
      <c r="C3" s="93"/>
      <c r="D3" s="93"/>
      <c r="E3" s="93"/>
      <c r="F3" s="93"/>
      <c r="G3" s="93"/>
      <c r="H3" s="456"/>
      <c r="I3" s="456"/>
      <c r="J3" s="5"/>
      <c r="K3" s="5"/>
      <c r="L3" s="5"/>
      <c r="M3" s="5"/>
      <c r="N3" s="5"/>
      <c r="O3" s="5"/>
      <c r="P3" s="5"/>
      <c r="Q3" s="5"/>
    </row>
    <row r="4" spans="1:17" ht="5.85" customHeight="1">
      <c r="A4" s="239"/>
      <c r="B4" s="239"/>
      <c r="C4" s="239"/>
      <c r="D4" s="239"/>
      <c r="E4" s="239"/>
      <c r="F4" s="239"/>
      <c r="G4" s="239"/>
      <c r="H4" s="239"/>
      <c r="I4" s="239"/>
      <c r="J4" s="5"/>
      <c r="K4" s="5"/>
      <c r="L4" s="5"/>
      <c r="M4" s="5"/>
      <c r="N4" s="5"/>
      <c r="O4" s="5"/>
      <c r="P4" s="5"/>
      <c r="Q4" s="5"/>
    </row>
    <row r="5" spans="1:17" ht="17.100000000000001" customHeight="1">
      <c r="A5" s="218" t="s">
        <v>102</v>
      </c>
      <c r="B5" s="218"/>
      <c r="C5" s="218"/>
      <c r="D5" s="218"/>
      <c r="E5" s="218"/>
      <c r="F5" s="218"/>
      <c r="G5" s="218"/>
      <c r="H5" s="133"/>
      <c r="I5" s="133">
        <v>36976260</v>
      </c>
      <c r="J5" s="5"/>
      <c r="K5" s="5"/>
      <c r="L5" s="5"/>
      <c r="M5" s="5"/>
      <c r="N5" s="5"/>
      <c r="O5" s="5"/>
      <c r="P5" s="5"/>
      <c r="Q5" s="5"/>
    </row>
    <row r="6" spans="1:17" ht="17.100000000000001" customHeight="1">
      <c r="A6" s="218" t="s">
        <v>90</v>
      </c>
      <c r="B6" s="218"/>
      <c r="C6" s="218"/>
      <c r="D6" s="218"/>
      <c r="E6" s="218"/>
      <c r="F6" s="218"/>
      <c r="G6" s="218"/>
      <c r="H6" s="133"/>
      <c r="I6" s="133"/>
      <c r="J6" s="5"/>
      <c r="K6" s="5"/>
      <c r="L6" s="5"/>
      <c r="M6" s="5"/>
      <c r="N6" s="5"/>
      <c r="O6" s="5"/>
      <c r="P6" s="5"/>
      <c r="Q6" s="5"/>
    </row>
    <row r="7" spans="1:17" ht="17.100000000000001" customHeight="1">
      <c r="A7" s="218" t="s">
        <v>91</v>
      </c>
      <c r="B7" s="218"/>
      <c r="C7" s="218"/>
      <c r="D7" s="218"/>
      <c r="E7" s="218"/>
      <c r="F7" s="218"/>
      <c r="G7" s="218"/>
      <c r="H7" s="133"/>
      <c r="I7" s="133">
        <v>569743787</v>
      </c>
      <c r="J7" s="5"/>
      <c r="K7" s="5"/>
      <c r="L7" s="5"/>
      <c r="M7" s="5"/>
      <c r="N7" s="5"/>
      <c r="O7" s="5"/>
      <c r="P7" s="5"/>
      <c r="Q7" s="5"/>
    </row>
    <row r="8" spans="1:17" ht="17.100000000000001" customHeight="1">
      <c r="A8" s="218" t="s">
        <v>76</v>
      </c>
      <c r="B8" s="218"/>
      <c r="C8" s="218"/>
      <c r="D8" s="218"/>
      <c r="E8" s="218"/>
      <c r="F8" s="218"/>
      <c r="G8" s="218"/>
      <c r="H8" s="133"/>
      <c r="I8" s="133">
        <v>224441038</v>
      </c>
      <c r="J8" s="5"/>
      <c r="K8" s="5"/>
      <c r="L8" s="5"/>
      <c r="M8" s="5"/>
      <c r="N8" s="5"/>
      <c r="O8" s="5"/>
      <c r="P8" s="5"/>
      <c r="Q8" s="5"/>
    </row>
    <row r="9" spans="1:17" ht="17.100000000000001" customHeight="1">
      <c r="A9" s="218" t="s">
        <v>77</v>
      </c>
      <c r="B9" s="218"/>
      <c r="C9" s="218"/>
      <c r="D9" s="218"/>
      <c r="E9" s="218"/>
      <c r="F9" s="218"/>
      <c r="G9" s="218"/>
      <c r="H9" s="125"/>
      <c r="I9" s="125" t="s">
        <v>36</v>
      </c>
      <c r="J9" s="5"/>
      <c r="K9" s="5"/>
      <c r="L9" s="5"/>
      <c r="M9" s="5"/>
      <c r="N9" s="5"/>
      <c r="O9" s="5"/>
      <c r="P9" s="5"/>
      <c r="Q9" s="5"/>
    </row>
    <row r="10" spans="1:17" ht="17.100000000000001" customHeight="1">
      <c r="A10" s="218" t="s">
        <v>92</v>
      </c>
      <c r="B10" s="218"/>
      <c r="C10" s="218"/>
      <c r="D10" s="218"/>
      <c r="E10" s="218"/>
      <c r="F10" s="218"/>
      <c r="G10" s="218"/>
      <c r="H10" s="133"/>
      <c r="I10" s="133">
        <v>16000000</v>
      </c>
      <c r="J10" s="5"/>
      <c r="K10" s="5"/>
      <c r="L10" s="5"/>
      <c r="M10" s="5"/>
      <c r="N10" s="5"/>
      <c r="O10" s="5"/>
      <c r="P10" s="5"/>
      <c r="Q10" s="5"/>
    </row>
    <row r="11" spans="1:17" ht="17.100000000000001" customHeight="1">
      <c r="A11" s="218" t="s">
        <v>93</v>
      </c>
      <c r="B11" s="218"/>
      <c r="C11" s="218"/>
      <c r="D11" s="218"/>
      <c r="E11" s="218"/>
      <c r="F11" s="218"/>
      <c r="G11" s="218"/>
      <c r="H11" s="133"/>
      <c r="I11" s="133">
        <v>16550577</v>
      </c>
      <c r="J11" s="5"/>
      <c r="K11" s="5"/>
      <c r="L11" s="5"/>
      <c r="M11" s="5"/>
      <c r="N11" s="5"/>
      <c r="O11" s="5"/>
      <c r="P11" s="5"/>
      <c r="Q11" s="5"/>
    </row>
    <row r="12" spans="1:17" ht="27" customHeight="1">
      <c r="A12" s="453" t="s">
        <v>163</v>
      </c>
      <c r="B12" s="453"/>
      <c r="C12" s="453"/>
      <c r="D12" s="453"/>
      <c r="E12" s="240"/>
      <c r="F12" s="240"/>
      <c r="G12" s="240"/>
      <c r="H12" s="241"/>
      <c r="I12" s="241">
        <v>28298992</v>
      </c>
      <c r="J12" s="5"/>
      <c r="K12" s="5"/>
      <c r="L12" s="5"/>
      <c r="M12" s="5"/>
      <c r="N12" s="5"/>
      <c r="O12" s="5"/>
      <c r="P12" s="5"/>
      <c r="Q12" s="5"/>
    </row>
    <row r="13" spans="1:17" ht="17.100000000000001" customHeight="1">
      <c r="A13" s="218" t="s">
        <v>109</v>
      </c>
      <c r="B13" s="218"/>
      <c r="C13" s="218"/>
      <c r="D13" s="218"/>
      <c r="E13" s="218"/>
      <c r="F13" s="218"/>
      <c r="G13" s="218"/>
      <c r="H13" s="133"/>
      <c r="I13" s="133">
        <v>96120153</v>
      </c>
      <c r="J13" s="5"/>
      <c r="K13" s="5"/>
      <c r="L13" s="5"/>
      <c r="M13" s="5"/>
      <c r="N13" s="5"/>
      <c r="O13" s="5"/>
      <c r="P13" s="5"/>
      <c r="Q13" s="5"/>
    </row>
    <row r="14" spans="1:17" ht="17.100000000000001" customHeight="1">
      <c r="A14" s="218" t="s">
        <v>94</v>
      </c>
      <c r="B14" s="218"/>
      <c r="C14" s="218"/>
      <c r="D14" s="218"/>
      <c r="E14" s="218"/>
      <c r="F14" s="218"/>
      <c r="G14" s="218"/>
      <c r="H14" s="133"/>
      <c r="I14" s="133">
        <v>66925666</v>
      </c>
      <c r="J14" s="5"/>
      <c r="K14" s="5"/>
      <c r="L14" s="5"/>
      <c r="M14" s="5"/>
      <c r="N14" s="5"/>
      <c r="O14" s="5"/>
      <c r="P14" s="5"/>
      <c r="Q14" s="5"/>
    </row>
    <row r="15" spans="1:17" ht="29.25" customHeight="1">
      <c r="A15" s="448" t="s">
        <v>182</v>
      </c>
      <c r="B15" s="448"/>
      <c r="C15" s="448"/>
      <c r="D15" s="448"/>
      <c r="E15" s="448"/>
      <c r="F15" s="240"/>
      <c r="G15" s="240"/>
      <c r="H15" s="241"/>
      <c r="I15" s="241">
        <v>120000000</v>
      </c>
      <c r="J15" s="5"/>
      <c r="K15" s="5"/>
      <c r="L15" s="5"/>
      <c r="M15" s="5"/>
      <c r="N15" s="5"/>
      <c r="O15" s="5"/>
      <c r="P15" s="5"/>
      <c r="Q15" s="5"/>
    </row>
    <row r="16" spans="1:17" ht="17.100000000000001" customHeight="1">
      <c r="A16" s="449" t="s">
        <v>180</v>
      </c>
      <c r="B16" s="449"/>
      <c r="C16" s="449"/>
      <c r="D16" s="449"/>
      <c r="E16" s="449"/>
      <c r="F16" s="176"/>
      <c r="G16" s="176"/>
      <c r="H16" s="133"/>
      <c r="I16" s="133">
        <v>18556132</v>
      </c>
      <c r="J16" s="5"/>
      <c r="K16" s="5"/>
      <c r="L16" s="5"/>
      <c r="M16" s="5"/>
      <c r="N16" s="5"/>
      <c r="O16" s="5"/>
      <c r="P16" s="5"/>
      <c r="Q16" s="5"/>
    </row>
    <row r="17" spans="1:17" ht="27" customHeight="1">
      <c r="A17" s="448" t="s">
        <v>181</v>
      </c>
      <c r="B17" s="448"/>
      <c r="C17" s="448"/>
      <c r="D17" s="448"/>
      <c r="E17" s="448"/>
      <c r="F17" s="240"/>
      <c r="G17" s="240"/>
      <c r="H17" s="241"/>
      <c r="I17" s="241">
        <v>27097000</v>
      </c>
      <c r="J17" s="5"/>
      <c r="K17" s="5"/>
      <c r="L17" s="5"/>
      <c r="M17" s="5"/>
      <c r="N17" s="5"/>
      <c r="O17" s="5"/>
      <c r="P17" s="5"/>
      <c r="Q17" s="5"/>
    </row>
    <row r="18" spans="1:17" ht="17.100000000000001" customHeight="1">
      <c r="A18" s="218" t="s">
        <v>95</v>
      </c>
      <c r="B18" s="218"/>
      <c r="C18" s="218"/>
      <c r="D18" s="218"/>
      <c r="E18" s="218"/>
      <c r="F18" s="218"/>
      <c r="G18" s="218"/>
      <c r="H18" s="125"/>
      <c r="I18" s="125" t="s">
        <v>36</v>
      </c>
      <c r="J18" s="5"/>
      <c r="K18" s="5"/>
      <c r="L18" s="5"/>
      <c r="M18" s="5"/>
      <c r="N18" s="5"/>
      <c r="O18" s="5"/>
      <c r="P18" s="5"/>
      <c r="Q18" s="5"/>
    </row>
    <row r="19" spans="1:17" ht="17.100000000000001" customHeight="1">
      <c r="A19" s="218" t="s">
        <v>96</v>
      </c>
      <c r="B19" s="218"/>
      <c r="C19" s="218"/>
      <c r="D19" s="218"/>
      <c r="E19" s="218"/>
      <c r="F19" s="218"/>
      <c r="G19" s="218"/>
      <c r="H19" s="133"/>
      <c r="I19" s="133">
        <v>8747174</v>
      </c>
      <c r="J19" s="5"/>
      <c r="K19" s="5"/>
      <c r="L19" s="5"/>
      <c r="M19" s="5"/>
      <c r="N19" s="5"/>
      <c r="O19" s="5"/>
      <c r="P19" s="5"/>
      <c r="Q19" s="5"/>
    </row>
    <row r="20" spans="1:17" ht="17.100000000000001" customHeight="1">
      <c r="A20" s="218" t="s">
        <v>97</v>
      </c>
      <c r="B20" s="218"/>
      <c r="C20" s="218"/>
      <c r="D20" s="218"/>
      <c r="E20" s="218"/>
      <c r="F20" s="218"/>
      <c r="G20" s="218"/>
      <c r="H20" s="133"/>
      <c r="I20" s="133">
        <v>4350000</v>
      </c>
      <c r="J20" s="5"/>
      <c r="K20" s="5"/>
      <c r="L20" s="5"/>
      <c r="M20" s="5"/>
      <c r="N20" s="5"/>
      <c r="O20" s="5"/>
      <c r="P20" s="5"/>
      <c r="Q20" s="5"/>
    </row>
    <row r="21" spans="1:17" s="4" customFormat="1" ht="17.100000000000001" customHeight="1">
      <c r="A21" s="218" t="s">
        <v>106</v>
      </c>
      <c r="B21" s="218"/>
      <c r="C21" s="218"/>
      <c r="D21" s="218"/>
      <c r="E21" s="218"/>
      <c r="F21" s="218"/>
      <c r="G21" s="218"/>
      <c r="H21" s="133"/>
      <c r="I21" s="133">
        <v>2673521</v>
      </c>
      <c r="J21" s="39"/>
      <c r="K21" s="39"/>
      <c r="L21" s="39"/>
      <c r="M21" s="39"/>
      <c r="N21" s="39"/>
      <c r="O21" s="39"/>
      <c r="P21" s="39"/>
      <c r="Q21" s="39"/>
    </row>
    <row r="22" spans="1:17" ht="30" customHeight="1" thickBot="1">
      <c r="A22" s="237" t="s">
        <v>0</v>
      </c>
      <c r="B22" s="237"/>
      <c r="C22" s="237"/>
      <c r="D22" s="237"/>
      <c r="E22" s="237"/>
      <c r="F22" s="237"/>
      <c r="G22" s="237"/>
      <c r="H22" s="149"/>
      <c r="I22" s="149">
        <v>1236480300</v>
      </c>
      <c r="J22" s="5"/>
      <c r="K22" s="5"/>
      <c r="L22" s="5"/>
      <c r="M22" s="5"/>
      <c r="N22" s="5"/>
      <c r="O22" s="5"/>
      <c r="P22" s="5"/>
      <c r="Q22" s="5"/>
    </row>
    <row r="23" spans="1:17">
      <c r="A23" s="375" t="s">
        <v>89</v>
      </c>
      <c r="B23" s="375"/>
      <c r="C23" s="375"/>
      <c r="D23" s="375"/>
      <c r="E23" s="375"/>
      <c r="F23" s="375"/>
      <c r="G23" s="375"/>
      <c r="H23" s="375"/>
      <c r="I23" s="375"/>
    </row>
    <row r="24" spans="1:17">
      <c r="A24" s="121"/>
      <c r="B24" s="121"/>
      <c r="C24" s="121"/>
      <c r="D24" s="121"/>
      <c r="E24" s="121"/>
      <c r="F24" s="121"/>
      <c r="G24" s="121"/>
      <c r="H24" s="121"/>
      <c r="I24" s="121"/>
    </row>
    <row r="25" spans="1:17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17" s="46" customFormat="1" ht="20.25" customHeight="1">
      <c r="A26" s="454" t="s">
        <v>275</v>
      </c>
      <c r="B26" s="454"/>
      <c r="C26" s="454"/>
      <c r="D26" s="454"/>
      <c r="E26" s="454"/>
      <c r="F26" s="454"/>
      <c r="G26" s="454"/>
      <c r="H26" s="454"/>
      <c r="I26" s="376"/>
      <c r="J26" s="91"/>
      <c r="K26" s="91"/>
      <c r="L26" s="91"/>
      <c r="M26" s="91"/>
      <c r="N26" s="91"/>
      <c r="O26" s="91"/>
    </row>
    <row r="27" spans="1:17" ht="27.75" customHeight="1">
      <c r="A27" s="81" t="s">
        <v>174</v>
      </c>
      <c r="B27" s="81"/>
      <c r="C27" s="88">
        <v>2015</v>
      </c>
      <c r="D27" s="88">
        <v>2016</v>
      </c>
      <c r="E27" s="88">
        <v>2017</v>
      </c>
      <c r="F27" s="88">
        <v>2018</v>
      </c>
      <c r="G27" s="88">
        <v>2019</v>
      </c>
      <c r="H27" s="88">
        <v>2020</v>
      </c>
      <c r="I27" s="88">
        <v>2021</v>
      </c>
    </row>
    <row r="28" spans="1:17" ht="6" customHeight="1">
      <c r="A28" s="242"/>
      <c r="B28" s="243"/>
      <c r="C28" s="244"/>
      <c r="D28" s="244"/>
      <c r="E28" s="244"/>
      <c r="F28" s="244"/>
      <c r="G28" s="244"/>
      <c r="H28" s="244"/>
      <c r="I28" s="244"/>
    </row>
    <row r="29" spans="1:17" s="9" customFormat="1" ht="18" customHeight="1">
      <c r="A29" s="446" t="s">
        <v>103</v>
      </c>
      <c r="B29" s="218" t="s">
        <v>179</v>
      </c>
      <c r="C29" s="245">
        <v>86669</v>
      </c>
      <c r="D29" s="245">
        <v>99703</v>
      </c>
      <c r="E29" s="245">
        <v>119215</v>
      </c>
      <c r="F29" s="245">
        <v>128266</v>
      </c>
      <c r="G29" s="245">
        <v>135204</v>
      </c>
      <c r="H29" s="245">
        <v>123180</v>
      </c>
      <c r="I29" s="245">
        <v>119450</v>
      </c>
    </row>
    <row r="30" spans="1:17" s="9" customFormat="1" ht="18" customHeight="1">
      <c r="A30" s="446"/>
      <c r="B30" s="218" t="s">
        <v>175</v>
      </c>
      <c r="C30" s="245">
        <v>84939</v>
      </c>
      <c r="D30" s="245">
        <v>103086</v>
      </c>
      <c r="E30" s="245">
        <v>121595</v>
      </c>
      <c r="F30" s="245">
        <v>137621</v>
      </c>
      <c r="G30" s="245">
        <v>137904</v>
      </c>
      <c r="H30" s="245">
        <v>130740</v>
      </c>
      <c r="I30" s="245">
        <v>123391</v>
      </c>
    </row>
    <row r="31" spans="1:17" s="9" customFormat="1" ht="18" customHeight="1">
      <c r="A31" s="446"/>
      <c r="B31" s="218" t="s">
        <v>176</v>
      </c>
      <c r="C31" s="246">
        <v>72091</v>
      </c>
      <c r="D31" s="246">
        <v>74322</v>
      </c>
      <c r="E31" s="246">
        <v>68339</v>
      </c>
      <c r="F31" s="246">
        <v>82778</v>
      </c>
      <c r="G31" s="246">
        <v>72398</v>
      </c>
      <c r="H31" s="246">
        <v>85701</v>
      </c>
      <c r="I31" s="246">
        <v>112965</v>
      </c>
    </row>
    <row r="32" spans="1:17" s="9" customFormat="1" ht="18" customHeight="1" thickBot="1">
      <c r="A32" s="447"/>
      <c r="B32" s="237" t="s">
        <v>0</v>
      </c>
      <c r="C32" s="247">
        <v>243699</v>
      </c>
      <c r="D32" s="247">
        <v>277111</v>
      </c>
      <c r="E32" s="247">
        <v>309149</v>
      </c>
      <c r="F32" s="247">
        <v>348665</v>
      </c>
      <c r="G32" s="247">
        <v>345506</v>
      </c>
      <c r="H32" s="247">
        <v>339621</v>
      </c>
      <c r="I32" s="247">
        <v>355806</v>
      </c>
    </row>
    <row r="33" spans="1:9" s="9" customFormat="1" ht="18" customHeight="1">
      <c r="A33" s="248"/>
      <c r="B33" s="248"/>
      <c r="C33" s="249"/>
      <c r="D33" s="249"/>
      <c r="E33" s="249"/>
      <c r="F33" s="249"/>
      <c r="G33" s="249"/>
      <c r="H33" s="249"/>
      <c r="I33" s="249"/>
    </row>
    <row r="34" spans="1:9" s="9" customFormat="1" ht="18" customHeight="1">
      <c r="A34" s="446" t="s">
        <v>104</v>
      </c>
      <c r="B34" s="218" t="s">
        <v>179</v>
      </c>
      <c r="C34" s="245">
        <v>108653</v>
      </c>
      <c r="D34" s="245">
        <v>106441</v>
      </c>
      <c r="E34" s="245">
        <v>108208</v>
      </c>
      <c r="F34" s="245">
        <v>119343</v>
      </c>
      <c r="G34" s="245">
        <v>115517</v>
      </c>
      <c r="H34" s="245">
        <v>117452</v>
      </c>
      <c r="I34" s="245">
        <v>128393</v>
      </c>
    </row>
    <row r="35" spans="1:9" s="9" customFormat="1" ht="18" customHeight="1">
      <c r="A35" s="446"/>
      <c r="B35" s="218" t="s">
        <v>175</v>
      </c>
      <c r="C35" s="245">
        <v>111541</v>
      </c>
      <c r="D35" s="245">
        <v>113198</v>
      </c>
      <c r="E35" s="245">
        <v>114277</v>
      </c>
      <c r="F35" s="245">
        <v>123955</v>
      </c>
      <c r="G35" s="245">
        <v>122962</v>
      </c>
      <c r="H35" s="245">
        <v>118795</v>
      </c>
      <c r="I35" s="245">
        <v>134083</v>
      </c>
    </row>
    <row r="36" spans="1:9" s="9" customFormat="1" ht="18" customHeight="1">
      <c r="A36" s="446"/>
      <c r="B36" s="218" t="s">
        <v>176</v>
      </c>
      <c r="C36" s="246">
        <v>5134</v>
      </c>
      <c r="D36" s="246">
        <v>4149</v>
      </c>
      <c r="E36" s="246">
        <v>3555</v>
      </c>
      <c r="F36" s="246">
        <v>2257</v>
      </c>
      <c r="G36" s="246">
        <v>2074</v>
      </c>
      <c r="H36" s="246">
        <v>1749</v>
      </c>
      <c r="I36" s="246">
        <v>382</v>
      </c>
    </row>
    <row r="37" spans="1:9" s="9" customFormat="1" ht="18" customHeight="1" thickBot="1">
      <c r="A37" s="447"/>
      <c r="B37" s="237" t="s">
        <v>0</v>
      </c>
      <c r="C37" s="247">
        <v>225328</v>
      </c>
      <c r="D37" s="247">
        <v>223788</v>
      </c>
      <c r="E37" s="247">
        <v>226040</v>
      </c>
      <c r="F37" s="247">
        <v>245555</v>
      </c>
      <c r="G37" s="247">
        <v>240553</v>
      </c>
      <c r="H37" s="247">
        <v>237996</v>
      </c>
      <c r="I37" s="247">
        <v>262858</v>
      </c>
    </row>
    <row r="38" spans="1:9" s="9" customFormat="1" ht="18" customHeight="1">
      <c r="A38" s="248"/>
      <c r="B38" s="248"/>
      <c r="C38" s="249"/>
      <c r="D38" s="249"/>
      <c r="E38" s="249"/>
      <c r="F38" s="249"/>
      <c r="G38" s="249"/>
      <c r="H38" s="249"/>
      <c r="I38" s="249"/>
    </row>
    <row r="39" spans="1:9" s="9" customFormat="1" ht="18" customHeight="1">
      <c r="A39" s="446" t="s">
        <v>105</v>
      </c>
      <c r="B39" s="218" t="s">
        <v>179</v>
      </c>
      <c r="C39" s="245">
        <v>12919</v>
      </c>
      <c r="D39" s="245">
        <v>14445</v>
      </c>
      <c r="E39" s="245">
        <v>15167</v>
      </c>
      <c r="F39" s="245">
        <v>13777</v>
      </c>
      <c r="G39" s="245">
        <v>14046</v>
      </c>
      <c r="H39" s="245">
        <v>11326</v>
      </c>
      <c r="I39" s="245">
        <v>10509</v>
      </c>
    </row>
    <row r="40" spans="1:9" s="9" customFormat="1" ht="18" customHeight="1">
      <c r="A40" s="446"/>
      <c r="B40" s="218" t="s">
        <v>175</v>
      </c>
      <c r="C40" s="245">
        <v>16458</v>
      </c>
      <c r="D40" s="245">
        <v>16266</v>
      </c>
      <c r="E40" s="245">
        <v>14681</v>
      </c>
      <c r="F40" s="245">
        <v>15162</v>
      </c>
      <c r="G40" s="245">
        <v>14340</v>
      </c>
      <c r="H40" s="245">
        <v>11984</v>
      </c>
      <c r="I40" s="245">
        <v>10876</v>
      </c>
    </row>
    <row r="41" spans="1:9" s="9" customFormat="1" ht="18" customHeight="1">
      <c r="A41" s="446"/>
      <c r="B41" s="218" t="s">
        <v>176</v>
      </c>
      <c r="C41" s="211" t="s">
        <v>36</v>
      </c>
      <c r="D41" s="211" t="s">
        <v>36</v>
      </c>
      <c r="E41" s="211" t="s">
        <v>36</v>
      </c>
      <c r="F41" s="211" t="s">
        <v>36</v>
      </c>
      <c r="G41" s="211" t="s">
        <v>36</v>
      </c>
      <c r="H41" s="211" t="s">
        <v>36</v>
      </c>
      <c r="I41" s="211" t="s">
        <v>36</v>
      </c>
    </row>
    <row r="42" spans="1:9" s="9" customFormat="1" ht="18" customHeight="1" thickBot="1">
      <c r="A42" s="447"/>
      <c r="B42" s="237" t="s">
        <v>0</v>
      </c>
      <c r="C42" s="247">
        <v>29377</v>
      </c>
      <c r="D42" s="247">
        <v>30711</v>
      </c>
      <c r="E42" s="247">
        <v>29848</v>
      </c>
      <c r="F42" s="247">
        <v>28939</v>
      </c>
      <c r="G42" s="247">
        <v>28386</v>
      </c>
      <c r="H42" s="247">
        <v>23310</v>
      </c>
      <c r="I42" s="247">
        <v>21385</v>
      </c>
    </row>
    <row r="43" spans="1:9" s="9" customFormat="1" ht="18" customHeight="1">
      <c r="A43" s="248"/>
      <c r="B43" s="248"/>
      <c r="C43" s="248"/>
      <c r="D43" s="248"/>
      <c r="E43" s="248"/>
      <c r="F43" s="248"/>
      <c r="G43" s="248"/>
      <c r="H43" s="248"/>
      <c r="I43" s="248"/>
    </row>
    <row r="44" spans="1:9" s="9" customFormat="1" ht="18" customHeight="1">
      <c r="A44" s="446" t="s">
        <v>177</v>
      </c>
      <c r="B44" s="218" t="s">
        <v>179</v>
      </c>
      <c r="C44" s="245">
        <v>28081</v>
      </c>
      <c r="D44" s="245">
        <v>23496</v>
      </c>
      <c r="E44" s="245">
        <v>18044</v>
      </c>
      <c r="F44" s="245">
        <v>25655</v>
      </c>
      <c r="G44" s="245">
        <v>29161</v>
      </c>
      <c r="H44" s="245">
        <v>31667</v>
      </c>
      <c r="I44" s="245">
        <v>35885</v>
      </c>
    </row>
    <row r="45" spans="1:9" s="9" customFormat="1" ht="18" customHeight="1">
      <c r="A45" s="446"/>
      <c r="B45" s="218" t="s">
        <v>175</v>
      </c>
      <c r="C45" s="245">
        <v>42375</v>
      </c>
      <c r="D45" s="245">
        <v>39282</v>
      </c>
      <c r="E45" s="245">
        <v>37321</v>
      </c>
      <c r="F45" s="245">
        <v>39678</v>
      </c>
      <c r="G45" s="245">
        <v>38432</v>
      </c>
      <c r="H45" s="245">
        <v>40104</v>
      </c>
      <c r="I45" s="245">
        <v>44005</v>
      </c>
    </row>
    <row r="46" spans="1:9" s="9" customFormat="1" ht="18" customHeight="1">
      <c r="A46" s="446"/>
      <c r="B46" s="218" t="s">
        <v>176</v>
      </c>
      <c r="C46" s="211" t="s">
        <v>36</v>
      </c>
      <c r="D46" s="211" t="s">
        <v>36</v>
      </c>
      <c r="E46" s="211" t="s">
        <v>36</v>
      </c>
      <c r="F46" s="211" t="s">
        <v>36</v>
      </c>
      <c r="G46" s="211" t="s">
        <v>36</v>
      </c>
      <c r="H46" s="211" t="s">
        <v>36</v>
      </c>
      <c r="I46" s="211" t="s">
        <v>36</v>
      </c>
    </row>
    <row r="47" spans="1:9" s="9" customFormat="1" ht="18" customHeight="1" thickBot="1">
      <c r="A47" s="447"/>
      <c r="B47" s="237" t="s">
        <v>0</v>
      </c>
      <c r="C47" s="247">
        <v>70456</v>
      </c>
      <c r="D47" s="247">
        <v>62778</v>
      </c>
      <c r="E47" s="247">
        <v>55365</v>
      </c>
      <c r="F47" s="247">
        <v>65333</v>
      </c>
      <c r="G47" s="247">
        <v>67593</v>
      </c>
      <c r="H47" s="247">
        <v>71771</v>
      </c>
      <c r="I47" s="247">
        <v>79890</v>
      </c>
    </row>
    <row r="48" spans="1:9">
      <c r="A48" s="375" t="s">
        <v>178</v>
      </c>
      <c r="B48" s="377"/>
      <c r="C48" s="377"/>
      <c r="D48" s="377"/>
      <c r="E48" s="377"/>
      <c r="F48" s="377"/>
      <c r="G48" s="377"/>
      <c r="H48" s="377"/>
      <c r="I48" s="377"/>
    </row>
    <row r="49" spans="1:9">
      <c r="A49" s="121"/>
      <c r="B49" s="121"/>
      <c r="C49" s="121"/>
      <c r="D49" s="121"/>
      <c r="E49" s="121"/>
      <c r="F49" s="121"/>
      <c r="G49" s="121"/>
      <c r="H49" s="121"/>
      <c r="I49" s="121"/>
    </row>
  </sheetData>
  <mergeCells count="12">
    <mergeCell ref="A1:I1"/>
    <mergeCell ref="A2:A3"/>
    <mergeCell ref="A29:A32"/>
    <mergeCell ref="A12:D12"/>
    <mergeCell ref="A26:H26"/>
    <mergeCell ref="H2:I3"/>
    <mergeCell ref="A34:A37"/>
    <mergeCell ref="A39:A42"/>
    <mergeCell ref="A44:A47"/>
    <mergeCell ref="A15:E15"/>
    <mergeCell ref="A16:E16"/>
    <mergeCell ref="A17:E17"/>
  </mergeCells>
  <printOptions horizontalCentered="1"/>
  <pageMargins left="0" right="0" top="0.74803149606299213" bottom="0.74803149606299213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6836-0E45-424C-8420-B0786FDE3225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>
      <c r="A1" s="457" t="s">
        <v>273</v>
      </c>
      <c r="B1" s="457"/>
      <c r="C1" s="457"/>
      <c r="D1" s="457"/>
      <c r="E1" s="457"/>
      <c r="F1" s="457"/>
      <c r="G1" s="457"/>
      <c r="H1" s="121"/>
    </row>
    <row r="2" spans="1:8" ht="27" customHeight="1">
      <c r="A2" s="71" t="s">
        <v>8</v>
      </c>
      <c r="B2" s="71"/>
      <c r="C2" s="72"/>
      <c r="D2" s="72"/>
      <c r="E2" s="72"/>
      <c r="F2" s="458" t="s">
        <v>299</v>
      </c>
      <c r="G2" s="458"/>
      <c r="H2" s="252"/>
    </row>
    <row r="3" spans="1:8" ht="24" customHeight="1">
      <c r="A3" s="250" t="s">
        <v>10</v>
      </c>
      <c r="B3" s="143"/>
      <c r="C3" s="142"/>
      <c r="D3" s="142"/>
      <c r="E3" s="142"/>
      <c r="F3" s="142"/>
      <c r="G3" s="142">
        <v>4</v>
      </c>
      <c r="H3" s="121"/>
    </row>
    <row r="4" spans="1:8" ht="24" customHeight="1">
      <c r="A4" s="250" t="s">
        <v>11</v>
      </c>
      <c r="B4" s="143"/>
      <c r="C4" s="142"/>
      <c r="D4" s="142"/>
      <c r="E4" s="142"/>
      <c r="F4" s="142"/>
      <c r="G4" s="142">
        <v>4</v>
      </c>
      <c r="H4" s="121"/>
    </row>
    <row r="5" spans="1:8" ht="24" customHeight="1">
      <c r="A5" s="250" t="s">
        <v>12</v>
      </c>
      <c r="B5" s="143"/>
      <c r="C5" s="142"/>
      <c r="D5" s="142"/>
      <c r="E5" s="142"/>
      <c r="F5" s="142"/>
      <c r="G5" s="142">
        <v>2</v>
      </c>
      <c r="H5" s="121"/>
    </row>
    <row r="6" spans="1:8" ht="24" customHeight="1">
      <c r="A6" s="250" t="s">
        <v>13</v>
      </c>
      <c r="B6" s="143"/>
      <c r="C6" s="142"/>
      <c r="D6" s="142"/>
      <c r="E6" s="142"/>
      <c r="F6" s="142"/>
      <c r="G6" s="142">
        <v>1</v>
      </c>
      <c r="H6" s="121"/>
    </row>
    <row r="7" spans="1:8" ht="24" customHeight="1">
      <c r="A7" s="250" t="s">
        <v>14</v>
      </c>
      <c r="B7" s="143"/>
      <c r="C7" s="142"/>
      <c r="D7" s="142"/>
      <c r="E7" s="142"/>
      <c r="F7" s="142"/>
      <c r="G7" s="142">
        <v>1</v>
      </c>
      <c r="H7" s="121"/>
    </row>
    <row r="8" spans="1:8" ht="24" customHeight="1">
      <c r="A8" s="250" t="s">
        <v>15</v>
      </c>
      <c r="B8" s="143"/>
      <c r="C8" s="142"/>
      <c r="D8" s="142"/>
      <c r="E8" s="142"/>
      <c r="F8" s="142"/>
      <c r="G8" s="142">
        <v>3</v>
      </c>
      <c r="H8" s="121"/>
    </row>
    <row r="9" spans="1:8" ht="24" customHeight="1">
      <c r="A9" s="250" t="s">
        <v>16</v>
      </c>
      <c r="B9" s="143"/>
      <c r="C9" s="142"/>
      <c r="D9" s="142"/>
      <c r="E9" s="142"/>
      <c r="F9" s="142"/>
      <c r="G9" s="142">
        <v>5</v>
      </c>
      <c r="H9" s="121"/>
    </row>
    <row r="10" spans="1:8" ht="24" customHeight="1">
      <c r="A10" s="250" t="s">
        <v>17</v>
      </c>
      <c r="B10" s="143"/>
      <c r="C10" s="142"/>
      <c r="D10" s="142"/>
      <c r="E10" s="142"/>
      <c r="F10" s="142"/>
      <c r="G10" s="142">
        <v>1</v>
      </c>
      <c r="H10" s="121"/>
    </row>
    <row r="11" spans="1:8" ht="24" customHeight="1">
      <c r="A11" s="250" t="s">
        <v>18</v>
      </c>
      <c r="B11" s="143"/>
      <c r="C11" s="142"/>
      <c r="D11" s="142"/>
      <c r="E11" s="142"/>
      <c r="F11" s="142"/>
      <c r="G11" s="142">
        <v>2</v>
      </c>
      <c r="H11" s="121"/>
    </row>
    <row r="12" spans="1:8" ht="24" customHeight="1">
      <c r="A12" s="250" t="s">
        <v>19</v>
      </c>
      <c r="B12" s="143"/>
      <c r="C12" s="142"/>
      <c r="D12" s="142"/>
      <c r="E12" s="142"/>
      <c r="F12" s="142"/>
      <c r="G12" s="142">
        <v>3</v>
      </c>
      <c r="H12" s="121"/>
    </row>
    <row r="13" spans="1:8" ht="24" customHeight="1">
      <c r="A13" s="250" t="s">
        <v>20</v>
      </c>
      <c r="B13" s="143"/>
      <c r="C13" s="142"/>
      <c r="D13" s="142"/>
      <c r="E13" s="142"/>
      <c r="F13" s="142"/>
      <c r="G13" s="142">
        <v>3</v>
      </c>
      <c r="H13" s="121"/>
    </row>
    <row r="14" spans="1:8" ht="24" customHeight="1">
      <c r="A14" s="250" t="s">
        <v>21</v>
      </c>
      <c r="B14" s="143"/>
      <c r="C14" s="142"/>
      <c r="D14" s="142"/>
      <c r="E14" s="142"/>
      <c r="F14" s="142"/>
      <c r="G14" s="142">
        <v>6</v>
      </c>
      <c r="H14" s="121"/>
    </row>
    <row r="15" spans="1:8" ht="24" customHeight="1">
      <c r="A15" s="250" t="s">
        <v>22</v>
      </c>
      <c r="B15" s="143"/>
      <c r="C15" s="142"/>
      <c r="D15" s="142"/>
      <c r="E15" s="142"/>
      <c r="F15" s="142"/>
      <c r="G15" s="142">
        <v>2</v>
      </c>
      <c r="H15" s="121"/>
    </row>
    <row r="16" spans="1:8" ht="24" customHeight="1">
      <c r="A16" s="250" t="s">
        <v>23</v>
      </c>
      <c r="B16" s="143"/>
      <c r="C16" s="142"/>
      <c r="D16" s="142"/>
      <c r="E16" s="142"/>
      <c r="F16" s="142"/>
      <c r="G16" s="348">
        <v>0</v>
      </c>
      <c r="H16" s="121"/>
    </row>
    <row r="17" spans="1:8" ht="24" customHeight="1">
      <c r="A17" s="250" t="s">
        <v>24</v>
      </c>
      <c r="B17" s="143"/>
      <c r="C17" s="142"/>
      <c r="D17" s="142"/>
      <c r="E17" s="142"/>
      <c r="F17" s="142"/>
      <c r="G17" s="348">
        <v>0</v>
      </c>
      <c r="H17" s="121"/>
    </row>
    <row r="18" spans="1:8" ht="24" customHeight="1">
      <c r="A18" s="250" t="s">
        <v>25</v>
      </c>
      <c r="B18" s="143"/>
      <c r="C18" s="142"/>
      <c r="D18" s="142"/>
      <c r="E18" s="142"/>
      <c r="F18" s="142"/>
      <c r="G18" s="348">
        <v>0</v>
      </c>
      <c r="H18" s="121"/>
    </row>
    <row r="19" spans="1:8" ht="24" customHeight="1" thickBot="1">
      <c r="A19" s="148" t="s">
        <v>0</v>
      </c>
      <c r="B19" s="148"/>
      <c r="C19" s="149"/>
      <c r="D19" s="149"/>
      <c r="E19" s="149"/>
      <c r="F19" s="149"/>
      <c r="G19" s="149">
        <v>37</v>
      </c>
      <c r="H19" s="149"/>
    </row>
    <row r="20" spans="1:8">
      <c r="A20" s="397" t="s">
        <v>221</v>
      </c>
      <c r="B20" s="397"/>
      <c r="C20" s="397"/>
      <c r="D20" s="397"/>
      <c r="E20" s="397"/>
      <c r="F20" s="121"/>
      <c r="G20" s="121"/>
      <c r="H20" s="121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 '!Print_Area</vt:lpstr>
      <vt:lpstr>'9.14 (1)'!Print_Area</vt:lpstr>
      <vt:lpstr>'9.14 (2)'!Print_Area</vt:lpstr>
      <vt:lpstr>'9.15'!Print_Area</vt:lpstr>
      <vt:lpstr>'9.17'!Print_Area</vt:lpstr>
      <vt:lpstr>'9.18'!Print_Area</vt:lpstr>
      <vt:lpstr>'9.19'!Print_Area</vt:lpstr>
      <vt:lpstr>'9.1-9.3'!Print_Area</vt:lpstr>
      <vt:lpstr>'9.20'!Print_Area</vt:lpstr>
      <vt:lpstr>'9.21-9.22'!Print_Area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2022-08-04T07:42:14Z</cp:lastPrinted>
  <dcterms:created xsi:type="dcterms:W3CDTF">2019-07-06T08:41:54Z</dcterms:created>
  <dcterms:modified xsi:type="dcterms:W3CDTF">2022-08-10T10:05:49Z</dcterms:modified>
</cp:coreProperties>
</file>